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codeName="ThisWorkbook"/>
  <mc:AlternateContent xmlns:mc="http://schemas.openxmlformats.org/markup-compatibility/2006">
    <mc:Choice Requires="x15">
      <x15ac:absPath xmlns:x15ac="http://schemas.microsoft.com/office/spreadsheetml/2010/11/ac" url="C:\Users\usk07\Google ドライブ\感染研2\01_2室\01_プロジェクト\01_COVID-19\09_院内感染クラスター対策ツール集\最終版\"/>
    </mc:Choice>
  </mc:AlternateContent>
  <xr:revisionPtr revIDLastSave="0" documentId="13_ncr:1_{16D566AB-6857-4887-A328-FB8E70F0051C}" xr6:coauthVersionLast="45" xr6:coauthVersionMax="45" xr10:uidLastSave="{00000000-0000-0000-0000-000000000000}"/>
  <bookViews>
    <workbookView xWindow="-120" yWindow="-120" windowWidth="29040" windowHeight="15990" xr2:uid="{00000000-000D-0000-FFFF-FFFF00000000}"/>
  </bookViews>
  <sheets>
    <sheet name="チェックシート" sheetId="1" r:id="rId1"/>
    <sheet name="編集時の注意事項"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1" l="1"/>
  <c r="E89" i="1"/>
  <c r="E69" i="1"/>
  <c r="E1" i="1"/>
</calcChain>
</file>

<file path=xl/sharedStrings.xml><?xml version="1.0" encoding="utf-8"?>
<sst xmlns="http://schemas.openxmlformats.org/spreadsheetml/2006/main" count="268" uniqueCount="211">
  <si>
    <t>準備期</t>
    <rPh sb="0" eb="2">
      <t>ジュンビ</t>
    </rPh>
    <rPh sb="2" eb="3">
      <t>キ</t>
    </rPh>
    <phoneticPr fontId="1"/>
  </si>
  <si>
    <t>チェック項目</t>
  </si>
  <si>
    <t>ポイント</t>
  </si>
  <si>
    <t>マネジメント</t>
  </si>
  <si>
    <t>組織体制</t>
  </si>
  <si>
    <t>通常の感染管理マニュアルに加え，疑い患者の発生時の連絡体制，感染拡大防止策（診療方法，ゾーニング，コホーティング，PPEの適応，濃厚接触者への対応等）に加えて，スタッフの就業制限，復帰基準等も記載されているとよい．</t>
  </si>
  <si>
    <t>対策チームや幹部で決定された事項を現場に確実に伝達ができる体制となっている．</t>
  </si>
  <si>
    <t>患者および家族（時にはメディア）への説明文章等の作成や外部への情報公開ポリシーの決定がされている．</t>
  </si>
  <si>
    <t xml:space="preserve">心身の不調や社会生活面の不安に対応する窓口やシステムがある． </t>
  </si>
  <si>
    <t>スタッフ管理</t>
  </si>
  <si>
    <t>人員の補充や配置転換を含んだ体制整備がされている．</t>
  </si>
  <si>
    <t>施設外からの持ち込みや施設外への拡大可能性の評価に必要となる．把握については必要性の理解を得ることが重要となる．</t>
  </si>
  <si>
    <t>疫学調査</t>
  </si>
  <si>
    <t>全般</t>
  </si>
  <si>
    <t>スタッフ名簿や患者名簿を準備しておき，感染者や濃厚接触者，検査の情報を一元化できるようにする．情報が散在しないように工夫をする（【初期探知期】疫学調査，別紙疫学データのまとめ方参照）．</t>
  </si>
  <si>
    <t>感染源の持ち込みルートと感染伝播経路から感染拡大範囲等のリスク評価を実施できるようにデータマネジメントを行う（【初期探知期】疫学調査・データマネジメント参照）．</t>
  </si>
  <si>
    <t>感染管理</t>
  </si>
  <si>
    <t>教育</t>
  </si>
  <si>
    <t>医療従事者だけでなく，事務や外委託業者等含め教育を実施する．正しい理解のためにも感染様式等の基本的な知識は重要となる．</t>
  </si>
  <si>
    <t>同上．標準予防策の基本知識や実践的な教育が行われることが重要となる．</t>
  </si>
  <si>
    <t>早期探知</t>
  </si>
  <si>
    <t>施設全体のスタッフの健康管理と記録を行う．異常（発熱等）探知と報告の実施により異常の集積に気づくシステムを構築する（異常がないことの記録も重要）．軽症であっても休める環境づくりや，勤務状況の確実な把握が重要となる（特に非常勤医師等抜けがないようにする）．</t>
  </si>
  <si>
    <t>原疾患等も考慮し，施設内でのCOVID-19早期探知を念頭においたサーベイランスが実施されている．</t>
  </si>
  <si>
    <r>
      <t>感染伝播</t>
    </r>
    <r>
      <rPr>
        <sz val="10.5"/>
        <color theme="1"/>
        <rFont val="ＭＳ Ｐゴシック"/>
        <family val="3"/>
        <charset val="128"/>
      </rPr>
      <t>リスク減少</t>
    </r>
  </si>
  <si>
    <t>スタッフ同士の感染伝播を防ぐため，スタッフが密になる勤務状況を網羅的に把握し，リスクを抑えるための対策を行う（休憩室，控室，食事等）．</t>
  </si>
  <si>
    <t>スタッフが感染拡大防止のために控えるべき施設外での行動について管理者名等で周知，注意喚起をしている．</t>
  </si>
  <si>
    <t>外来だけでなく入院中の疑い段階での基本的な感染拡大予防のための対応をしている．</t>
  </si>
  <si>
    <t>外来待合室や検査部門等で密にならないような対応がとられている．</t>
  </si>
  <si>
    <t>供用物等を介した感染拡大を防ぐため．病棟等の整理整頓および，高頻度接触面のふき取り，消毒を実施する．</t>
  </si>
  <si>
    <t>原則感染者の使用済み物品は感染性のあるものとして対応する（濃厚接触者もこれに準ずる）．日本環境感染学会　医療施設における新型コロナウイルス感染症への対応ガイド第3版改訂版　参照．また，回収業者等と運用方法等を事前に取り決めをしておく．</t>
  </si>
  <si>
    <t>確定患者，疑い患者の遺体の施設での取り扱い方法を統一化し，業者と対応や認識の共有化を図る．</t>
  </si>
  <si>
    <t>患者家族に加え，出入りする外部業者等が把握されている．</t>
  </si>
  <si>
    <t>資材確保</t>
  </si>
  <si>
    <t>発生時に備えた平時からの備蓄を確認する．</t>
  </si>
  <si>
    <t>通常感染症対応をしていないスタッフも対応を余儀なくされる状況が多くみられるため，医療施設全体で対応ができるようにする．</t>
  </si>
  <si>
    <t>連携</t>
  </si>
  <si>
    <t>行政</t>
  </si>
  <si>
    <t xml:space="preserve">平時からの円滑かつ積極的なコミュニケーションが重要となる． </t>
  </si>
  <si>
    <t>保健所からも管内の医療施設に対して積極的に地域のCOVID-19発生情報を共有する．</t>
  </si>
  <si>
    <t>COVID-19が発生した際の行政的な流れ（発生届，病床調整，入院勧告，その後の疫学調査等）を共有しておく．患者発生時に自治体（保健所）が必要とする情報がすぐに共有できるように，事前にデータのまとめ方等すり合わせをしておく（【初期探知】疫学調査・データマネジメント参照）．</t>
  </si>
  <si>
    <t>地域</t>
  </si>
  <si>
    <t>感染管理連携加算取得施設以外においても，感染症管理専門家による施設内教育，必要時の相談（現場支援）ができることが重要となる（行政による地域の専門家の確保も必要）．</t>
  </si>
  <si>
    <t>医療機能縮小時の患者受入医療施設連携の構築がされている．スタッフ不足時に，法人等のグループ内でのスタッフ支援が可能かどうかを確認する（自治体内での支援システムが構築されていればその運用も考慮する）．</t>
  </si>
  <si>
    <t>委託</t>
  </si>
  <si>
    <t>患者発生時に業務継続可能かどうか，どこまでなら業務可能かを確認する（感染への過剰防衛から業務撤退をすることによるスタッフへの負担増加がある）．</t>
  </si>
  <si>
    <t>委託スタッフの体調不良（発熱等のCOVID-19様症状）時の情報共有の依頼，必要なPPEの確保状況等の相談がされているか取り決めの確認をする．</t>
  </si>
  <si>
    <t>発生状況やスタッフ不足に応じた外来や病棟機能縮小や継続の方法，また，スタッフの宿泊先確保，院内保育等の対応なども考慮されているとよい．BCPについては，新型インフルエンザ等発生時の診療継続計画作成手引き等を参考にするとよい．</t>
    <phoneticPr fontId="1"/>
  </si>
  <si>
    <t>ICTなどを中心とし，事務部門も含んだチームを構成し（診療だけでなく感染管理，データ管理担当等も含む），施設全体で支援するような体制となっている．</t>
    <phoneticPr fontId="1"/>
  </si>
  <si>
    <t>非常勤や委託業者を含む．年齢，性別，勤務部署等を含む情報のデータ化がされている．</t>
    <phoneticPr fontId="1"/>
  </si>
  <si>
    <t>組織体制</t>
    <phoneticPr fontId="1"/>
  </si>
  <si>
    <t>初期探知期</t>
    <rPh sb="0" eb="2">
      <t>ショキ</t>
    </rPh>
    <rPh sb="2" eb="4">
      <t>タンチ</t>
    </rPh>
    <rPh sb="4" eb="5">
      <t>キ</t>
    </rPh>
    <phoneticPr fontId="1"/>
  </si>
  <si>
    <t>統括者や担当など，状況に応じてCOVID-19対応業務に専念できるように設置している．特にICTの活動が施設全体に及びやすいような支援がされている．</t>
  </si>
  <si>
    <t>施設内の対応について臨時で協議が実施されている．</t>
  </si>
  <si>
    <t>感染発生の状況，協議された内容や実施される対応が現場まで確実に浸透している（スタッフのモチベーション維持にも重要）．</t>
  </si>
  <si>
    <t>就業制限となる濃厚接触者に対する応援体制等の整備がされている．</t>
  </si>
  <si>
    <t>病棟横断的に実施されるリハビリテーション等の中止・縮小や，X線検査等の縮小を検討する．</t>
  </si>
  <si>
    <t>リスク評価と検査の方針</t>
  </si>
  <si>
    <t>疫学調査（後述）に基づいたリスク評価の下でのPCR検査の実施，感染拡大防止策（後述）が実施されている．</t>
  </si>
  <si>
    <t>感染伝播拡大範囲の推測に基づくPCR検査の実施がされている（持ち込みルートや感染伝播経路が不明確な場合は濃厚接触の範囲に限らず，広めに設定する）</t>
  </si>
  <si>
    <t>濃厚接触者に対してはPCR検査を実施し，検査結果に拠らず隔離や就業制限を実施すること．検査実施や陰性の場合のスタッフの就業制限解除のタイミングについては，日本環境感染学会　医療施設における新型コロナウイルス感染症への対応ガイド第3版を参照されたい．</t>
  </si>
  <si>
    <t>その他</t>
  </si>
  <si>
    <t>必要に応じて施設内外に対してリスクコミュニケーションを行う（内容については事前に自治体（保健所）とのすり合わせが必要）．</t>
  </si>
  <si>
    <t>相談窓口の再周知や自治体（保健所）との連携が重要となる．</t>
  </si>
  <si>
    <t>上記に際して特に症状出現（発症日）が妥当であるか再確認する．また，感染者のADLや処置実施等の情報からも感染拡大範囲を推測する．</t>
  </si>
  <si>
    <t>医療施設の特性上，継続の必要な業務については継続を続けることが必要となる．また，初期の感染拡大範囲等で不明な部分が多い状況では，一旦大きく診療機能を縮小する場合があるが，拡大範囲が判明するに従いリスクを評価した上で順次再開を検討する（スタッフの復帰状況も影響する）．</t>
  </si>
  <si>
    <t>毎日朝夕2回程度（状況次第），日々の状況だけでなく，適宜全体像が把握できるような情報共有を行う．</t>
  </si>
  <si>
    <t>患者発生状況や検査実施，調査状況等適切なタイミングで公表を行う（自治体（保健所）と相談すること）．</t>
  </si>
  <si>
    <t>スタッフの不安解消，モチベーション維持のためにも適宜情報（図表等も用いて）共有を行う．例：今どのようなことが起こっているか（どの病棟からどのような感染者が出ているのか）．今どのような対応をとっているのか．この状況でいつまで対応すればよいのか（スタッフの就業制限解除，濃厚接触者隔離終了，診療機能を回復する目安の共有）など．</t>
  </si>
  <si>
    <t>データのまとめや感染管理等，重点的な対応が必要な任務については専念できる状況を継続することができるような支援を行う．</t>
  </si>
  <si>
    <t>面会中止となることがほとんどのため，患者家族へ適宜病状等の情報提供等を行う必要がある（主治医からの説明や遠隔システムを用いた面会実施等）．</t>
  </si>
  <si>
    <t>業務負担や精神的負担から離職者が出ることもある．相談窓口の再周知や自治体との連携した支援が重要となる．</t>
  </si>
  <si>
    <t>接触者や検査実施が多くなってくると，データの管理や整理に時間を要することが多い（担当人員の見直し等も考慮）．</t>
  </si>
  <si>
    <t>リスク評価のために，適宜データを可視化し，施設内や保健所と共有するとよい．自治体（保健所）がまとめたデータを医療施設に共有することも共通認識構築のために有用となることも多い．</t>
  </si>
  <si>
    <t>疫学的な情報を元に医療施設内で適宜リスク評価を実施する．リスク評価に基づき感染拡大範囲が広くなったり，大きく方針が変わる場合は，その都度自治体（保健所）と情報共有をする</t>
  </si>
  <si>
    <t>COVID-19患者・濃厚接触者対応</t>
  </si>
  <si>
    <t>リスク評価の中で判明した感染拡大リスクとなり得る状況を適宜改善していく．</t>
  </si>
  <si>
    <t>不慣れな感染管理を実施しているスタッフも多いため，実施状況を現場でこまめに確認，評価し，改善することが重要となる（正しい感染管理の実践はスタッフの不安軽減にもつながる）．</t>
  </si>
  <si>
    <t>PPE等の不足はスタッフの不安にもつながる．確保が困難な場合は自治体を通じた支援や，自作，再利用の方法等を検討する．</t>
  </si>
  <si>
    <t>感染拡大期においても，推測した感染拡大範囲外から患者が発生しないか，新たな感染源の持ち込みがないかモニタリングを続ける．</t>
  </si>
  <si>
    <t>担当窓口を通じて，施設の状況を適宜確認する．対応状況の全容を把握できないこともあるため，保健所から積極的に確認に赴くことが重要である．また，この際に感染拡大状況の共通理解のために，図表等でまとめられた情報を共有するとよい．</t>
  </si>
  <si>
    <t>医療施設から積極的にネットワーク等に相談が出来ていない場合は自治体（保健所）から支援を行うことも考慮する．</t>
  </si>
  <si>
    <t>不足スタッフに対する支援が必要な場合，グループ施設へ支援要請（あるいは自治体内での支援システムがあればそれを運用）をすることもある．また，スタッフの負担を減らすために，一般の入院患者の転院を受け入れてくれる医療施設等の調整が必要となることもある．</t>
  </si>
  <si>
    <t>医療施設のキャパシティや役割に応じて，重症化して転院していった患者の再度の受入等が発生する場合がある．スタッフの復帰状況や病床マネジメントにより受入を行っていく．</t>
  </si>
  <si>
    <t>就業制限をしていたスタッフについては，感染管理についての教育を受けていない可能性があるため，改めて教育を実施することが重要となる．また，リハビリテーション等の業務再開に伴い，普段感染管理に慣れていないスタッフについては，同様に教育が必要となる．</t>
  </si>
  <si>
    <t>再準備</t>
  </si>
  <si>
    <t>平常への復帰に際して，スタッフ全体に対して事例の振り返りを行うとともに，対外的にも地域の関係機関とで知見の共有を図り，今後の地域での対策に活かせるようにする．</t>
  </si>
  <si>
    <t>事例を通して，必要となった対応については，今後の発生に備えて記録し，すぐに実践できるようにしておく．</t>
  </si>
  <si>
    <t>事例終息まで継続する．</t>
  </si>
  <si>
    <t>同上</t>
  </si>
  <si>
    <t>振り返り等のために全体像をまとめる．</t>
  </si>
  <si>
    <t>拡大期</t>
    <rPh sb="0" eb="3">
      <t>カクダイキ</t>
    </rPh>
    <phoneticPr fontId="1"/>
  </si>
  <si>
    <t>コントロール期・再準備期</t>
    <rPh sb="6" eb="7">
      <t>キ</t>
    </rPh>
    <rPh sb="8" eb="11">
      <t>サイジュンビ</t>
    </rPh>
    <rPh sb="11" eb="12">
      <t>キ</t>
    </rPh>
    <phoneticPr fontId="1"/>
  </si>
  <si>
    <t>COVID-19患者</t>
    <phoneticPr fontId="1"/>
  </si>
  <si>
    <t>濃厚接触者</t>
  </si>
  <si>
    <t>上記リスク分類に基づき，リスクのある者は原則隔離・就業制限を実施する．ただし，リスクの程度に応じて，就業制限の解除や緩和の基準を設定することもある</t>
  </si>
  <si>
    <t>接触者スクリーニング</t>
  </si>
  <si>
    <t>COVID-19患者の行動歴等から，当該患者以外の持ち込みルートの可能性が考えられる場合は濃厚接触者だけでなく，遡った感染者の存在を十分考慮し，感染拡大範囲推定のためにPCRスクリーニング検査を実施しなければならない場合がある．この場合の対象者（接触者）の定義を決定する（濃厚接触者とは別に，期間・場所・人を広めに定める）．この際期間内に退院した患者や出入り業者，面会者等を含めることを忘れないようにする．</t>
  </si>
  <si>
    <t>検査を実施する医療施設スタッフや入院患者のリストアップがされている．</t>
  </si>
  <si>
    <t>検査機関のキャパシティの問題もあるため，症状の有無等検査の優先順位を決めてスクリーニング検査は実施する．</t>
  </si>
  <si>
    <t>多くの検査対象者がいる場合でも実施や結果を迅速に対象者やその家族に連絡する． 説明事項の統一かができているか確認する（テンプレート等の作成）．</t>
  </si>
  <si>
    <t>スクリーニングの場合，一定の手技で検体採取をすることが重要であり，この際も十分な感染防護策が必要となる．</t>
  </si>
  <si>
    <t>データマネジメント</t>
  </si>
  <si>
    <t>COVID-19患者のラインリストは後に疫学的なまとめ（後述）を行うことを念頭に作成，データ管理をし，医療施設と保健所間で図表等まとめた情報も用いて情報共有を行う． 参考となるラインリストの項目は欄外1)参照</t>
  </si>
  <si>
    <t>濃厚接触者については初期段階では各COVID-19患者に対して把握を行い，検査実施状況やどの患者とどのように接触したのか等をラインリストやチャート（別紙参照）で管理し，医療施設と保健所間で情報共有を行う．（COVID-19患者が増え接触の状況が複雑になった場合は，検査実施状況と同じように入院患者名簿やスタッフ名簿を基に管理することも検討する）．参考となるラインリストの項目は欄外2)参照</t>
  </si>
  <si>
    <t>院内感染拡大状況の把握のために，病棟単位等で検査を実施した場合には，入院患者名簿やスタッフ名簿（すべて含めたほうが良い）に基づき検査実施の状況をラインリストで管理する．この時，検査陽性が判明した者だけでなく，陰性の者，検査を実施していない者も含めることが重要である．また，検査実施にあたってはどんな状況（方針）に基づき検査されたかが分かるようにしておくとよい．参考となるラインリストの項目は欄外3)参照</t>
  </si>
  <si>
    <t>COVID-19患者や濃厚接触者の減少に伴い適宜縮小や整理を行う．</t>
  </si>
  <si>
    <t xml:space="preserve">COVID-19患者については，5月29日の厚労省通知における退院基準に準じて院内での隔離解除や転院（施設退院を含む）を行うことになる．条件によっては陰性確認検査が不要となるが，医療施設によってはリスク管理として，隔離解除や転院時に検査実施を検討する場合がある．検査の必要性については，感染管理等の状況を考慮した上で検討を行う． </t>
  </si>
  <si>
    <t>COVID-19患者の濃厚接触者については，患者への最終曝露から14日間症状がない場合は健康観察が終了となる．十分な感染管理ができていれば原則として検査は不要であるが，十分な感染管理ができていない場合には曝露のタイミングが分からないため，健康観察終了時に検査実施を検討する場合がある．検査の必要性については，感染管理等の状況を考慮した上で検討を行う．</t>
  </si>
  <si>
    <t>引き続き十分な感染管理業務ができるように確保しておく．</t>
  </si>
  <si>
    <t>長期の対策に伴うスタッフの疲弊等に気を付け，負担なく日常化できるようにする．</t>
  </si>
  <si>
    <t>コントロール期においても，推測した感染拡大範囲外から患者が発生しないか，持ち込みがないか引き続きモニタリングしておく必要がある．</t>
  </si>
  <si>
    <t>全病棟の入院患者やスタッフにおいてCOVID-19を疑った場合の対応の継続が必要となる（発熱時の対応等）．</t>
  </si>
  <si>
    <t>これまでに判明した拡大リスク軽減策の継続をする（標準予防策，手指衛生の徹底，マスク着用，3密を避ける等）．</t>
  </si>
  <si>
    <t>実践されている対策を平時に落とし込んで継続していくことが重要となる．</t>
  </si>
  <si>
    <t>行政との連携</t>
  </si>
  <si>
    <t>本チェックリストに記載されている内容の実施等，様々な状況を基に判断する必要があるため，適宜自治体（保健所）と相談を行って進めることが多い．</t>
  </si>
  <si>
    <t>事例が落ち着いている段階であっても，積極的な情報共有は必要となる．</t>
  </si>
  <si>
    <t>自治体（保健所）からも医療施設に対して積極的に地域のCOVID-19発生情報を共有する．</t>
  </si>
  <si>
    <t>委託スタッフの勤務管理を行っている</t>
    <phoneticPr fontId="1"/>
  </si>
  <si>
    <t>COVID-19患者施設内発生時の対応を相互に確認している</t>
    <phoneticPr fontId="1"/>
  </si>
  <si>
    <t>その他のネットワークが運用できる</t>
    <phoneticPr fontId="1"/>
  </si>
  <si>
    <t>感染管理のネットワークが運用できる</t>
    <phoneticPr fontId="1"/>
  </si>
  <si>
    <t>疑い症例，確定例が発生した際，及びその後の手順が確認されている</t>
    <phoneticPr fontId="1"/>
  </si>
  <si>
    <t>地域や他施設での流行状況を把握している</t>
    <phoneticPr fontId="1"/>
  </si>
  <si>
    <t>感染症発生時の窓口となる施設スタッフを確認する</t>
    <phoneticPr fontId="1"/>
  </si>
  <si>
    <t>更衣室，食堂，休憩室等でスタッフが密にならないような使用方法を検討し導入されている</t>
    <phoneticPr fontId="1"/>
  </si>
  <si>
    <t>スタッフの院外での感染リスク行動を控えるようにしている</t>
    <phoneticPr fontId="1"/>
  </si>
  <si>
    <t>COVID-19疑い患者の管理方法が決められている</t>
    <phoneticPr fontId="1"/>
  </si>
  <si>
    <t>患者エリアでの密を避ける方法の検討と導入がされている</t>
    <phoneticPr fontId="1"/>
  </si>
  <si>
    <t>適切な環境整備が実施されている</t>
    <phoneticPr fontId="1"/>
  </si>
  <si>
    <t>使用済みリネン・器材・食器の取り扱いが決められている</t>
    <phoneticPr fontId="1"/>
  </si>
  <si>
    <t>COVID-19患者遺体の取り扱いは決められている</t>
    <phoneticPr fontId="1"/>
  </si>
  <si>
    <t>面会制限・入館者管理がされている</t>
    <phoneticPr fontId="1"/>
  </si>
  <si>
    <t>個人防護具（PPE），手指衛生物品の在庫を確認している</t>
    <phoneticPr fontId="1"/>
  </si>
  <si>
    <t>N95マスクのフィットテスト実施状況やPPE着脱手順の確認がされている</t>
    <phoneticPr fontId="1"/>
  </si>
  <si>
    <t>スタッフの発熱（症候群）サーベイランス（健康管理）の整備がされている</t>
    <phoneticPr fontId="1"/>
  </si>
  <si>
    <t>入院患者の発熱（症候群）サーベイランスの整備がされている</t>
    <phoneticPr fontId="1"/>
  </si>
  <si>
    <t>感染管理についての医療施設スタッフへの教育がされている</t>
    <phoneticPr fontId="1"/>
  </si>
  <si>
    <t>COVID-19全般についての医療施設スタッフへの教育がされている</t>
    <phoneticPr fontId="1"/>
  </si>
  <si>
    <t>リスク評価の実施体制整備がされている</t>
    <phoneticPr fontId="1"/>
  </si>
  <si>
    <t>データマネジメントの方法が統一されている</t>
    <phoneticPr fontId="1"/>
  </si>
  <si>
    <t>ダブルワークの把握がされている</t>
    <phoneticPr fontId="1"/>
  </si>
  <si>
    <t>体調不良時の欠勤体制が整備されている</t>
    <phoneticPr fontId="1"/>
  </si>
  <si>
    <t>スタッフ名簿が作成されている</t>
    <phoneticPr fontId="1"/>
  </si>
  <si>
    <t>スタッフが相談しやすい環境づくりがされている</t>
    <phoneticPr fontId="1"/>
  </si>
  <si>
    <t>患者相談窓口の開設，対応マニュアルが作成されている</t>
    <phoneticPr fontId="1"/>
  </si>
  <si>
    <t>情報共有方法の構築と周知がされている</t>
    <phoneticPr fontId="1"/>
  </si>
  <si>
    <t>対応のためのマニュアルが作成・更新されている</t>
    <phoneticPr fontId="1"/>
  </si>
  <si>
    <t>対策チームや指揮命令系統が明文化されている</t>
    <phoneticPr fontId="1"/>
  </si>
  <si>
    <t>COVID-19施設内発生時や地域流行に備えた業務継続計画（BCP）が作成されている</t>
    <phoneticPr fontId="1"/>
  </si>
  <si>
    <t>対策チームを編成している</t>
    <phoneticPr fontId="1"/>
  </si>
  <si>
    <t>対策会議やミーティングを実施している</t>
    <phoneticPr fontId="1"/>
  </si>
  <si>
    <t>情報伝達ルートを再確認する</t>
    <phoneticPr fontId="1"/>
  </si>
  <si>
    <t>勤務調整が行われている</t>
    <phoneticPr fontId="1"/>
  </si>
  <si>
    <t>感染拡大のリスクとなり得る医療施設全体の業務を縮小する</t>
    <phoneticPr fontId="1"/>
  </si>
  <si>
    <t>施設全体のリスク評価が実施できている</t>
    <phoneticPr fontId="1"/>
  </si>
  <si>
    <t>PCRスクリーニング検査方針について検討されている</t>
    <phoneticPr fontId="1"/>
  </si>
  <si>
    <t>濃厚接触者に対してPCR検査および就業制限が実施されている</t>
    <phoneticPr fontId="1"/>
  </si>
  <si>
    <t>患者，患者家族，地域への説明と対応が行われている</t>
    <phoneticPr fontId="1"/>
  </si>
  <si>
    <t>スタッフのメンタルケア，風評被害への対応がされている</t>
    <phoneticPr fontId="1"/>
  </si>
  <si>
    <t>行動歴調査および接触者調査が実施されている</t>
    <phoneticPr fontId="1"/>
  </si>
  <si>
    <t>カルテ調査（入院患者の場合）が実施されている</t>
    <phoneticPr fontId="1"/>
  </si>
  <si>
    <t>濃厚接触者が定義されている</t>
    <phoneticPr fontId="1"/>
  </si>
  <si>
    <t>濃厚接触者の定義に基づき接触のリスク分類がされている</t>
    <phoneticPr fontId="1"/>
  </si>
  <si>
    <t>濃厚接触者の隔離・就業制限の決定がされている</t>
    <phoneticPr fontId="1"/>
  </si>
  <si>
    <t>スクリーニング対象としての接触者が定義されている</t>
    <phoneticPr fontId="1"/>
  </si>
  <si>
    <t>スクリーニング対象者のリストアップが行われている</t>
    <phoneticPr fontId="1"/>
  </si>
  <si>
    <t>スクリーニング対象者の優先順位が決められている</t>
    <phoneticPr fontId="1"/>
  </si>
  <si>
    <t>接触者への連絡が行われている</t>
    <phoneticPr fontId="1"/>
  </si>
  <si>
    <t>検体採取者の確保および採取時の感染予防策が徹底されている</t>
    <phoneticPr fontId="1"/>
  </si>
  <si>
    <t>COVID-19患者のデータマネジメントがされている</t>
    <phoneticPr fontId="1"/>
  </si>
  <si>
    <t>濃厚接触者のデータマネジメントがされている</t>
    <phoneticPr fontId="1"/>
  </si>
  <si>
    <t>検査実施のデータマネジメントがされている</t>
    <phoneticPr fontId="1"/>
  </si>
  <si>
    <t>リスク評価に基づいた感染拡大防止策が適宜実施されている</t>
    <phoneticPr fontId="1"/>
  </si>
  <si>
    <t>感染拡大防止策の実施状況を適宜評価し，現場にフィードバックしている</t>
    <phoneticPr fontId="1"/>
  </si>
  <si>
    <t>PPE等の資材が十分にある</t>
    <phoneticPr fontId="1"/>
  </si>
  <si>
    <t>濃厚接触者ではないスタッフや入院患者の発症が早期に探知され，適宜PCR検査を実施されていることが継続されている</t>
    <phoneticPr fontId="1"/>
  </si>
  <si>
    <t>適宜施設内での状況が自治体（保健所）に報告されている</t>
    <phoneticPr fontId="1"/>
  </si>
  <si>
    <t>感染管理のネットワークへの相談が適宜できている</t>
    <phoneticPr fontId="1"/>
  </si>
  <si>
    <t>その他のネットワークが活用できている</t>
    <phoneticPr fontId="1"/>
  </si>
  <si>
    <r>
      <t>上記の定義の下で，直接聞き取り，調査票の利用等で濃厚接触者のリスク分類（低～高リスク）</t>
    </r>
    <r>
      <rPr>
        <vertAlign val="superscript"/>
        <sz val="10"/>
        <color theme="1"/>
        <rFont val="ＭＳ Ｐゴシック"/>
        <family val="3"/>
        <charset val="128"/>
      </rPr>
      <t>*</t>
    </r>
    <r>
      <rPr>
        <sz val="10"/>
        <color theme="1"/>
        <rFont val="ＭＳ Ｐゴシック"/>
        <family val="3"/>
        <charset val="128"/>
      </rPr>
      <t>を実施する（後に就業条件等を決める際の参考となる）．
*参考：日本環境感染学会　医療施設における新型コロナウイルス感染症への対応ガイド第3版</t>
    </r>
    <phoneticPr fontId="1"/>
  </si>
  <si>
    <r>
      <t>行動歴（接触者の把握）を確認する．原則発症2日前から感染力があるものとして対応．特に病棟横断的な行動や施設内での共通部署（リハビリ，「手術室やX線検査等）の利用における接触者については注意して把握されているかを確認する．この際にPCR検査結果如何によらず正しく濃厚接触の定義やリスク分類</t>
    </r>
    <r>
      <rPr>
        <vertAlign val="superscript"/>
        <sz val="10"/>
        <color theme="1"/>
        <rFont val="ＭＳ Ｐゴシック"/>
        <family val="3"/>
        <charset val="128"/>
      </rPr>
      <t>*</t>
    </r>
    <r>
      <rPr>
        <sz val="10"/>
        <color theme="1"/>
        <rFont val="ＭＳ Ｐゴシック"/>
        <family val="3"/>
        <charset val="128"/>
      </rPr>
      <t>に基づいて濃厚接触者が把握されているかが重要となる．
*参考：日本環境感染学会　医療施設における新型コロナウイルス感染症への対応ガイド第3版</t>
    </r>
    <phoneticPr fontId="1"/>
  </si>
  <si>
    <r>
      <t>濃厚接触者は定義</t>
    </r>
    <r>
      <rPr>
        <vertAlign val="superscript"/>
        <sz val="10"/>
        <color theme="1"/>
        <rFont val="ＭＳ Ｐゴシック"/>
        <family val="3"/>
        <charset val="128"/>
      </rPr>
      <t>*</t>
    </r>
    <r>
      <rPr>
        <sz val="10"/>
        <color theme="1"/>
        <rFont val="ＭＳ Ｐゴシック"/>
        <family val="3"/>
        <charset val="128"/>
      </rPr>
      <t>を定めて調査をする（期間・場所・人を定める）．
 *参考：国立感染症研究所感染症疫学センター新型コロナウイルス感染症患者に対する積極的疫学調査実施要領（2020年5月29日暫定版）</t>
    </r>
    <phoneticPr fontId="1"/>
  </si>
  <si>
    <r>
      <t>感染が判明したスタッフについては，原則厚労省の示す退院基準等に従い復帰を考慮する．濃厚接触スタッフについても一定の無症状期間経過等を経て復帰を判断する</t>
    </r>
    <r>
      <rPr>
        <vertAlign val="superscript"/>
        <sz val="10"/>
        <color theme="1"/>
        <rFont val="ＭＳ Ｐゴシック"/>
        <family val="3"/>
        <charset val="128"/>
      </rPr>
      <t>*</t>
    </r>
    <r>
      <rPr>
        <sz val="10"/>
        <color theme="1"/>
        <rFont val="ＭＳ Ｐゴシック"/>
        <family val="3"/>
        <charset val="128"/>
      </rPr>
      <t>．リスク軽減のために施設によってはさらに健康観察期間を設けたり，復職直前の検査を実施することがある（適宜対応されたい）．ただし，健康観察期間終了後も発症し感染が判明する事例もあるため，万が一の場合に復帰したスタッフから感染を拡げないように十分な予防策を実施しておくことが重要である．
*参考：日本環境感染学会　医療施設における新型コロナウイルス感染症への対応ガイド第3版　医療従事者の曝露後の対応</t>
    </r>
    <phoneticPr fontId="1"/>
  </si>
  <si>
    <t>リスク評価やBCPに基づき診療体制の変更が行われている</t>
    <phoneticPr fontId="1"/>
  </si>
  <si>
    <r>
      <rPr>
        <sz val="7"/>
        <color theme="1"/>
        <rFont val="ＭＳ Ｐゴシック"/>
        <family val="1"/>
        <charset val="128"/>
      </rPr>
      <t> </t>
    </r>
    <r>
      <rPr>
        <sz val="10"/>
        <color theme="1"/>
        <rFont val="ＭＳ Ｐゴシック"/>
        <family val="3"/>
        <charset val="128"/>
      </rPr>
      <t>定期的な対策会議やミーティングの開催が行われている</t>
    </r>
    <phoneticPr fontId="1"/>
  </si>
  <si>
    <r>
      <rPr>
        <sz val="7"/>
        <color theme="1"/>
        <rFont val="Times New Roman"/>
        <family val="1"/>
      </rPr>
      <t xml:space="preserve"> </t>
    </r>
    <r>
      <rPr>
        <sz val="10"/>
        <color theme="1"/>
        <rFont val="ＭＳ Ｐゴシック"/>
        <family val="3"/>
        <charset val="128"/>
      </rPr>
      <t>感染管理のネットワークへの相談が適宜できている</t>
    </r>
    <phoneticPr fontId="1"/>
  </si>
  <si>
    <t>適宜リスク評価が実施されている</t>
    <phoneticPr fontId="1"/>
  </si>
  <si>
    <t>まとめ情報が適宜更新されている</t>
    <phoneticPr fontId="1"/>
  </si>
  <si>
    <t>適切な時期での院外への情報の公開が行われている</t>
    <phoneticPr fontId="1"/>
  </si>
  <si>
    <t>全スタッフに確実な情報共有が行われている</t>
    <phoneticPr fontId="1"/>
  </si>
  <si>
    <r>
      <rPr>
        <sz val="7"/>
        <color theme="1"/>
        <rFont val="ＭＳ Ｐゴシック"/>
        <family val="1"/>
        <charset val="128"/>
      </rPr>
      <t> </t>
    </r>
    <r>
      <rPr>
        <sz val="10"/>
        <color theme="1"/>
        <rFont val="ＭＳ Ｐゴシック"/>
        <family val="3"/>
        <charset val="128"/>
      </rPr>
      <t>COVID-19対応に必須な任務について職務専念ができるような状況になっている</t>
    </r>
    <phoneticPr fontId="1"/>
  </si>
  <si>
    <t>患者家族の不安への対応が行われている</t>
    <phoneticPr fontId="1"/>
  </si>
  <si>
    <t>データマネジメントが継続できている</t>
    <phoneticPr fontId="1"/>
  </si>
  <si>
    <t>転院した患者等の受入調整ができている</t>
    <phoneticPr fontId="1"/>
  </si>
  <si>
    <t>スタッフの復帰条件が定められている</t>
    <phoneticPr fontId="1"/>
  </si>
  <si>
    <t>復帰スタッフの再教育を行っている</t>
    <phoneticPr fontId="1"/>
  </si>
  <si>
    <t>事例全体の振り返りや知見の共有を実施している</t>
    <phoneticPr fontId="1"/>
  </si>
  <si>
    <t>マニュアルの改訂や準備体制の見直しを行っている</t>
    <phoneticPr fontId="1"/>
  </si>
  <si>
    <t>事例の全体像がまとめられている</t>
    <phoneticPr fontId="1"/>
  </si>
  <si>
    <t>必要に応じてコホーティング，ゾーニングの見直しをしている</t>
    <phoneticPr fontId="1"/>
  </si>
  <si>
    <t>COVID-19患者の隔離（コホーティング）解除条件について検討している</t>
    <phoneticPr fontId="1"/>
  </si>
  <si>
    <t>濃厚接触者の健康観察終了時の対応について検討している</t>
    <phoneticPr fontId="1"/>
  </si>
  <si>
    <t>PPEの在庫確認をしている</t>
    <phoneticPr fontId="1"/>
  </si>
  <si>
    <t>感染拡大防止策の実施状況を適宜評価，改善している</t>
    <phoneticPr fontId="1"/>
  </si>
  <si>
    <t>濃厚接触者ではないスタッフや入院患者の発症が早期に探知され，適宜PCR検査を実施されている</t>
    <phoneticPr fontId="1"/>
  </si>
  <si>
    <t>今後も感染が持ち込まれる可能性を想定し，早期発見できる体制が構築されている</t>
    <phoneticPr fontId="1"/>
  </si>
  <si>
    <t>感染が新たに持ち込まれた場合においても，感染が拡大するリスク考慮した対応がされている</t>
    <phoneticPr fontId="1"/>
  </si>
  <si>
    <t>スタッフの継続した教育プログラムが実施されている</t>
    <phoneticPr fontId="1"/>
  </si>
  <si>
    <t>業務再開についての協議を行っている</t>
    <phoneticPr fontId="1"/>
  </si>
  <si>
    <t>注意事項：
・本チェックシートは「新型コロナウイルス感染症（COVID-19）医療施設内発生対応チェックリスト」のチェックリスト部分の電子版です．詳細はテキスト版をごらんください．
・本チェックシートには保護目的にパスワード（「COVID-19」）をかけています．各自治体や施設で使いやすいように編集する場合は保護を解除して利用してください
・チェックボックスにチェックを入れると，各期冒頭行にチェック数がカウントされるようになっています（チェックボックスのコントロール書式設定で，チェックの有無で各行に対応してF列（非表示になっています）に（TRUE，FALSE）が入力されるようになっています）．編集により質問の増設や削除をする場合には，ご注意ください</t>
    <rPh sb="0" eb="2">
      <t>チュウイ</t>
    </rPh>
    <rPh sb="2" eb="4">
      <t>ジコウ</t>
    </rPh>
    <rPh sb="7" eb="8">
      <t>ホン</t>
    </rPh>
    <rPh sb="17" eb="19">
      <t>シンガタ</t>
    </rPh>
    <rPh sb="26" eb="29">
      <t>カンセンショウ</t>
    </rPh>
    <rPh sb="39" eb="41">
      <t>イリョウ</t>
    </rPh>
    <rPh sb="41" eb="43">
      <t>シセツ</t>
    </rPh>
    <rPh sb="43" eb="44">
      <t>ナイ</t>
    </rPh>
    <rPh sb="44" eb="46">
      <t>ハッセイ</t>
    </rPh>
    <rPh sb="46" eb="48">
      <t>タイオウ</t>
    </rPh>
    <rPh sb="64" eb="66">
      <t>ブブン</t>
    </rPh>
    <rPh sb="67" eb="69">
      <t>デンシ</t>
    </rPh>
    <rPh sb="69" eb="70">
      <t>バン</t>
    </rPh>
    <rPh sb="73" eb="75">
      <t>ショウサイ</t>
    </rPh>
    <rPh sb="80" eb="81">
      <t>バン</t>
    </rPh>
    <rPh sb="92" eb="93">
      <t>ホン</t>
    </rPh>
    <rPh sb="102" eb="104">
      <t>ホゴ</t>
    </rPh>
    <rPh sb="104" eb="106">
      <t>モクテキ</t>
    </rPh>
    <rPh sb="132" eb="136">
      <t>カクジチタイ</t>
    </rPh>
    <rPh sb="137" eb="139">
      <t>シセツ</t>
    </rPh>
    <rPh sb="140" eb="141">
      <t>ツカ</t>
    </rPh>
    <rPh sb="148" eb="150">
      <t>ヘンシュウ</t>
    </rPh>
    <rPh sb="152" eb="154">
      <t>バアイ</t>
    </rPh>
    <rPh sb="155" eb="157">
      <t>ホゴ</t>
    </rPh>
    <rPh sb="158" eb="160">
      <t>カイジョ</t>
    </rPh>
    <rPh sb="162" eb="164">
      <t>リヨウ</t>
    </rPh>
    <rPh sb="186" eb="187">
      <t>イ</t>
    </rPh>
    <rPh sb="193" eb="195">
      <t>ボウトウ</t>
    </rPh>
    <rPh sb="195" eb="196">
      <t>ギョウ</t>
    </rPh>
    <rPh sb="201" eb="202">
      <t>スウ</t>
    </rPh>
    <rPh sb="235" eb="237">
      <t>ショシキ</t>
    </rPh>
    <rPh sb="237" eb="239">
      <t>セッテイ</t>
    </rPh>
    <rPh sb="246" eb="248">
      <t>ウム</t>
    </rPh>
    <rPh sb="252" eb="254">
      <t>タイオウ</t>
    </rPh>
    <rPh sb="259" eb="262">
      <t>ヒヒョウジ</t>
    </rPh>
    <rPh sb="284" eb="286">
      <t>ニュウリョク</t>
    </rPh>
    <rPh sb="300" eb="302">
      <t>ヘンシュウ</t>
    </rPh>
    <rPh sb="305" eb="307">
      <t>シツモン</t>
    </rPh>
    <rPh sb="308" eb="310">
      <t>ゾウセツ</t>
    </rPh>
    <rPh sb="311" eb="313">
      <t>サクジョ</t>
    </rPh>
    <rPh sb="316" eb="318">
      <t>バアイ</t>
    </rPh>
    <rPh sb="322" eb="324">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</si>
</sst>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sz val="11"/>
      <color theme="1"/>
      <name val="ＭＳ Ｐゴシック"/>
      <family val="3"/>
      <charset val="128"/>
    </font>
    <font>
      <sz val="10.5"/>
      <color theme="1"/>
      <name val="ＭＳ Ｐゴシック"/>
      <family val="3"/>
      <charset val="128"/>
    </font>
    <font>
      <b/>
      <sz val="10"/>
      <color rgb="FFFFFFFF"/>
      <name val="ＭＳ Ｐゴシック"/>
      <family val="3"/>
      <charset val="128"/>
    </font>
    <font>
      <b/>
      <sz val="10.5"/>
      <color rgb="FFFFFFFF"/>
      <name val="ＭＳ Ｐゴシック"/>
      <family val="3"/>
      <charset val="128"/>
    </font>
    <font>
      <sz val="10"/>
      <color theme="1"/>
      <name val="ＭＳ Ｐゴシック"/>
      <family val="3"/>
      <charset val="128"/>
    </font>
    <font>
      <sz val="7"/>
      <color theme="1"/>
      <name val="Times New Roman"/>
      <family val="1"/>
    </font>
    <font>
      <sz val="7"/>
      <color theme="1"/>
      <name val="ＭＳ Ｐゴシック"/>
      <family val="1"/>
      <charset val="128"/>
    </font>
    <font>
      <vertAlign val="superscript"/>
      <sz val="10"/>
      <color theme="1"/>
      <name val="ＭＳ Ｐゴシック"/>
      <family val="3"/>
      <charset val="128"/>
    </font>
    <font>
      <sz val="8.5"/>
      <color theme="1"/>
      <name val="ＭＳ Ｐゴシック"/>
      <family val="3"/>
      <charset val="128"/>
    </font>
    <font>
      <b/>
      <sz val="14"/>
      <color theme="0"/>
      <name val="ＭＳ Ｐゴシック"/>
      <family val="3"/>
      <charset val="128"/>
    </font>
    <font>
      <sz val="10"/>
      <color theme="1"/>
      <name val="ＭＳ Ｐゴシック"/>
      <family val="1"/>
      <charset val="128"/>
    </font>
    <font>
      <sz val="11"/>
      <name val="ＭＳ Ｐゴシック"/>
      <family val="3"/>
      <charset val="128"/>
    </font>
  </fonts>
  <fills count="11">
    <fill>
      <patternFill patternType="none"/>
    </fill>
    <fill>
      <patternFill patternType="gray125"/>
    </fill>
    <fill>
      <patternFill patternType="solid">
        <fgColor rgb="FF1F3864"/>
        <bgColor indexed="64"/>
      </patternFill>
    </fill>
    <fill>
      <patternFill patternType="solid">
        <fgColor rgb="FFE86850"/>
        <bgColor indexed="64"/>
      </patternFill>
    </fill>
    <fill>
      <patternFill patternType="solid">
        <fgColor rgb="FF587498"/>
        <bgColor indexed="64"/>
      </patternFill>
    </fill>
    <fill>
      <patternFill patternType="solid">
        <fgColor rgb="FF587058"/>
        <bgColor indexed="64"/>
      </patternFill>
    </fill>
    <fill>
      <patternFill patternType="solid">
        <fgColor rgb="FFFFC000"/>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rgb="FFC00000"/>
        <bgColor indexed="64"/>
      </patternFill>
    </fill>
    <fill>
      <patternFill patternType="solid">
        <fgColor theme="8" tint="-0.249977111117893"/>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s>
  <cellStyleXfs count="1">
    <xf numFmtId="0" fontId="0" fillId="0" borderId="0"/>
  </cellStyleXfs>
  <cellXfs count="58">
    <xf numFmtId="0" fontId="0" fillId="0" borderId="0" xfId="0"/>
    <xf numFmtId="0" fontId="4" fillId="2" borderId="4" xfId="0" applyFont="1" applyFill="1" applyBorder="1" applyAlignment="1">
      <alignment horizontal="center" vertical="center" wrapText="1"/>
    </xf>
    <xf numFmtId="0" fontId="2" fillId="0" borderId="0" xfId="0" applyFont="1" applyAlignment="1">
      <alignment wrapText="1"/>
    </xf>
    <xf numFmtId="0" fontId="2" fillId="0" borderId="0" xfId="0" applyFont="1" applyAlignment="1">
      <alignment shrinkToFit="1"/>
    </xf>
    <xf numFmtId="0" fontId="6" fillId="0" borderId="1" xfId="0" applyFont="1" applyBorder="1" applyAlignment="1">
      <alignment horizontal="justify" vertical="center" wrapText="1"/>
    </xf>
    <xf numFmtId="0" fontId="4" fillId="5" borderId="5" xfId="0" applyFont="1" applyFill="1" applyBorder="1" applyAlignment="1">
      <alignment horizontal="center" vertical="center" textRotation="255" shrinkToFit="1"/>
    </xf>
    <xf numFmtId="0" fontId="3" fillId="0" borderId="1" xfId="0" applyFont="1" applyBorder="1" applyAlignment="1">
      <alignment horizontal="center" vertical="center" textRotation="255" shrinkToFit="1"/>
    </xf>
    <xf numFmtId="0" fontId="6" fillId="0" borderId="1" xfId="0" applyFont="1" applyBorder="1" applyAlignment="1">
      <alignment horizontal="center" vertical="center" textRotation="255" shrinkToFit="1"/>
    </xf>
    <xf numFmtId="0" fontId="4" fillId="5" borderId="1" xfId="0" applyFont="1" applyFill="1" applyBorder="1" applyAlignment="1">
      <alignment horizontal="center" vertical="center" textRotation="255" shrinkToFit="1"/>
    </xf>
    <xf numFmtId="0" fontId="12" fillId="0" borderId="1" xfId="0" applyFont="1" applyBorder="1" applyAlignment="1">
      <alignment horizontal="justify" vertical="center" wrapText="1"/>
    </xf>
    <xf numFmtId="0" fontId="4" fillId="2" borderId="4" xfId="0" applyFont="1" applyFill="1" applyBorder="1" applyAlignment="1">
      <alignment horizontal="center" vertical="center" wrapText="1"/>
    </xf>
    <xf numFmtId="0" fontId="11" fillId="7" borderId="8" xfId="0" applyFont="1" applyFill="1" applyBorder="1" applyAlignment="1">
      <alignment horizontal="right" vertical="center"/>
    </xf>
    <xf numFmtId="0" fontId="11" fillId="8" borderId="8" xfId="0" applyFont="1" applyFill="1" applyBorder="1" applyAlignment="1">
      <alignment horizontal="right" shrinkToFit="1"/>
    </xf>
    <xf numFmtId="0" fontId="11" fillId="9" borderId="8" xfId="0" applyFont="1" applyFill="1" applyBorder="1" applyAlignment="1">
      <alignment horizontal="right" vertical="center" shrinkToFit="1"/>
    </xf>
    <xf numFmtId="0" fontId="2" fillId="0" borderId="0" xfId="0" applyFont="1"/>
    <xf numFmtId="0" fontId="11" fillId="10" borderId="8" xfId="0" applyFont="1" applyFill="1" applyBorder="1" applyAlignment="1">
      <alignment horizontal="right" vertical="center" shrinkToFi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3" borderId="7" xfId="0" applyFont="1" applyFill="1" applyBorder="1" applyAlignment="1">
      <alignment horizontal="center" vertical="center" textRotation="255" shrinkToFit="1"/>
    </xf>
    <xf numFmtId="0" fontId="5" fillId="3" borderId="6" xfId="0" applyFont="1" applyFill="1" applyBorder="1" applyAlignment="1">
      <alignment horizontal="center" vertical="center" textRotation="255" shrinkToFit="1"/>
    </xf>
    <xf numFmtId="0" fontId="5" fillId="3" borderId="5" xfId="0" applyFont="1" applyFill="1" applyBorder="1" applyAlignment="1">
      <alignment horizontal="center" vertical="center" textRotation="255" shrinkToFit="1"/>
    </xf>
    <xf numFmtId="0" fontId="3" fillId="0" borderId="1" xfId="0" applyFont="1" applyBorder="1" applyAlignment="1">
      <alignment horizontal="center" vertical="center" textRotation="255" shrinkToFit="1"/>
    </xf>
    <xf numFmtId="0" fontId="5" fillId="4" borderId="7" xfId="0" applyFont="1" applyFill="1" applyBorder="1" applyAlignment="1">
      <alignment horizontal="center" vertical="center" textRotation="255" shrinkToFit="1"/>
    </xf>
    <xf numFmtId="0" fontId="5" fillId="4" borderId="5" xfId="0" applyFont="1" applyFill="1" applyBorder="1" applyAlignment="1">
      <alignment horizontal="center" vertical="center" textRotation="255" shrinkToFit="1"/>
    </xf>
    <xf numFmtId="0" fontId="5" fillId="5" borderId="7" xfId="0" applyFont="1" applyFill="1" applyBorder="1" applyAlignment="1">
      <alignment horizontal="center" vertical="center" textRotation="255" shrinkToFit="1"/>
    </xf>
    <xf numFmtId="0" fontId="5" fillId="5" borderId="6" xfId="0" applyFont="1" applyFill="1" applyBorder="1" applyAlignment="1">
      <alignment horizontal="center" vertical="center" textRotation="255" shrinkToFit="1"/>
    </xf>
    <xf numFmtId="0" fontId="5" fillId="5" borderId="5" xfId="0" applyFont="1" applyFill="1" applyBorder="1" applyAlignment="1">
      <alignment horizontal="center" vertical="center" textRotation="255" shrinkToFit="1"/>
    </xf>
    <xf numFmtId="0" fontId="6" fillId="0" borderId="1" xfId="0" applyFont="1" applyBorder="1" applyAlignment="1">
      <alignment horizontal="center" vertical="center" textRotation="255" shrinkToFit="1"/>
    </xf>
    <xf numFmtId="0" fontId="4" fillId="4" borderId="1" xfId="0" applyFont="1" applyFill="1" applyBorder="1" applyAlignment="1">
      <alignment horizontal="center" vertical="center" textRotation="255" shrinkToFit="1"/>
    </xf>
    <xf numFmtId="0" fontId="5" fillId="6" borderId="7" xfId="0" applyFont="1" applyFill="1" applyBorder="1" applyAlignment="1">
      <alignment horizontal="center" vertical="center" textRotation="255" shrinkToFit="1"/>
    </xf>
    <xf numFmtId="0" fontId="5" fillId="6" borderId="6" xfId="0" applyFont="1" applyFill="1" applyBorder="1" applyAlignment="1">
      <alignment horizontal="center" vertical="center" textRotation="255" shrinkToFit="1"/>
    </xf>
    <xf numFmtId="0" fontId="5" fillId="6" borderId="5" xfId="0" applyFont="1" applyFill="1" applyBorder="1" applyAlignment="1">
      <alignment horizontal="center" vertical="center" textRotation="255" shrinkToFit="1"/>
    </xf>
    <xf numFmtId="0" fontId="4" fillId="6" borderId="7" xfId="0" applyFont="1" applyFill="1" applyBorder="1" applyAlignment="1">
      <alignment horizontal="center" vertical="center" textRotation="255" shrinkToFit="1"/>
    </xf>
    <xf numFmtId="0" fontId="4" fillId="6" borderId="6" xfId="0" applyFont="1" applyFill="1" applyBorder="1" applyAlignment="1">
      <alignment horizontal="center" vertical="center" textRotation="255" shrinkToFit="1"/>
    </xf>
    <xf numFmtId="0" fontId="4" fillId="6" borderId="5" xfId="0" applyFont="1" applyFill="1" applyBorder="1" applyAlignment="1">
      <alignment horizontal="center" vertical="center" textRotation="255" shrinkToFit="1"/>
    </xf>
    <xf numFmtId="0" fontId="4" fillId="4" borderId="7" xfId="0" applyFont="1" applyFill="1" applyBorder="1" applyAlignment="1">
      <alignment horizontal="center" vertical="center" textRotation="255" shrinkToFit="1"/>
    </xf>
    <xf numFmtId="0" fontId="4" fillId="4" borderId="6" xfId="0" applyFont="1" applyFill="1" applyBorder="1" applyAlignment="1">
      <alignment horizontal="center" vertical="center" textRotation="255" shrinkToFit="1"/>
    </xf>
    <xf numFmtId="0" fontId="4" fillId="4" borderId="5" xfId="0" applyFont="1" applyFill="1" applyBorder="1" applyAlignment="1">
      <alignment horizontal="center" vertical="center" textRotation="255" shrinkToFit="1"/>
    </xf>
    <xf numFmtId="0" fontId="4" fillId="5" borderId="1" xfId="0" applyFont="1" applyFill="1" applyBorder="1" applyAlignment="1">
      <alignment horizontal="center" vertical="center" textRotation="255" shrinkToFit="1"/>
    </xf>
    <xf numFmtId="0" fontId="10" fillId="0" borderId="1" xfId="0" applyFont="1" applyBorder="1" applyAlignment="1">
      <alignment horizontal="center" vertical="center" textRotation="255" shrinkToFit="1"/>
    </xf>
    <xf numFmtId="0" fontId="4" fillId="6" borderId="1" xfId="0" applyFont="1" applyFill="1" applyBorder="1" applyAlignment="1">
      <alignment horizontal="center" vertical="center" textRotation="255" shrinkToFit="1"/>
    </xf>
    <xf numFmtId="0" fontId="4" fillId="3" borderId="7" xfId="0" applyFont="1" applyFill="1" applyBorder="1" applyAlignment="1">
      <alignment horizontal="center" vertical="center" textRotation="255" shrinkToFit="1"/>
    </xf>
    <xf numFmtId="0" fontId="4" fillId="3" borderId="6" xfId="0" applyFont="1" applyFill="1" applyBorder="1" applyAlignment="1">
      <alignment horizontal="center" vertical="center" textRotation="255" shrinkToFit="1"/>
    </xf>
    <xf numFmtId="0" fontId="4" fillId="3" borderId="5" xfId="0" applyFont="1" applyFill="1" applyBorder="1" applyAlignment="1">
      <alignment horizontal="center" vertical="center" textRotation="255" shrinkToFit="1"/>
    </xf>
    <xf numFmtId="0" fontId="4" fillId="5" borderId="7" xfId="0" applyFont="1" applyFill="1" applyBorder="1" applyAlignment="1">
      <alignment horizontal="center" vertical="center" textRotation="255" shrinkToFit="1"/>
    </xf>
    <xf numFmtId="0" fontId="4" fillId="5" borderId="6" xfId="0" applyFont="1" applyFill="1" applyBorder="1" applyAlignment="1">
      <alignment horizontal="center" vertical="center" textRotation="255" shrinkToFit="1"/>
    </xf>
    <xf numFmtId="0" fontId="4" fillId="5" borderId="5" xfId="0" applyFont="1" applyFill="1" applyBorder="1" applyAlignment="1">
      <alignment horizontal="center" vertical="center" textRotation="255" shrinkToFit="1"/>
    </xf>
    <xf numFmtId="0" fontId="11" fillId="7" borderId="8" xfId="0" applyFont="1" applyFill="1" applyBorder="1" applyAlignment="1">
      <alignment horizontal="center" vertical="center"/>
    </xf>
    <xf numFmtId="0" fontId="11" fillId="8" borderId="8" xfId="0" applyFont="1" applyFill="1" applyBorder="1" applyAlignment="1">
      <alignment horizontal="center" vertical="center" shrinkToFit="1"/>
    </xf>
    <xf numFmtId="0" fontId="11" fillId="9" borderId="8" xfId="0" applyFont="1" applyFill="1" applyBorder="1" applyAlignment="1">
      <alignment horizontal="center" vertical="center" shrinkToFit="1"/>
    </xf>
    <xf numFmtId="0" fontId="11" fillId="10" borderId="8" xfId="0" applyFont="1" applyFill="1" applyBorder="1" applyAlignment="1">
      <alignment horizontal="center" vertical="center" shrinkToFit="1"/>
    </xf>
    <xf numFmtId="0" fontId="4" fillId="3" borderId="1" xfId="0" applyFont="1" applyFill="1" applyBorder="1" applyAlignment="1">
      <alignment horizontal="center" vertical="center" textRotation="255" shrinkToFi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3" fillId="0" borderId="0" xfId="0" applyFont="1" applyAlignment="1">
      <alignment wrapText="1"/>
    </xf>
    <xf numFmtId="0" fontId="13" fillId="0" borderId="0" xfId="0" applyFont="1" applyAlignment="1" applyProtection="1">
      <alignment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fmlaLink="$F$3" lockText="1" noThreeD="1"/>
</file>

<file path=xl/ctrlProps/ctrlProp10.xml><?xml version="1.0" encoding="utf-8"?>
<formControlPr xmlns="http://schemas.microsoft.com/office/spreadsheetml/2009/9/main" objectType="CheckBox" fmlaLink="$F$12" lockText="1" noThreeD="1"/>
</file>

<file path=xl/ctrlProps/ctrlProp100.xml><?xml version="1.0" encoding="utf-8"?>
<formControlPr xmlns="http://schemas.microsoft.com/office/spreadsheetml/2009/9/main" objectType="CheckBox" fmlaLink="$F$111" lockText="1" noThreeD="1"/>
</file>

<file path=xl/ctrlProps/ctrlProp11.xml><?xml version="1.0" encoding="utf-8"?>
<formControlPr xmlns="http://schemas.microsoft.com/office/spreadsheetml/2009/9/main" objectType="CheckBox" fmlaLink="$F$13" lockText="1" noThreeD="1"/>
</file>

<file path=xl/ctrlProps/ctrlProp12.xml><?xml version="1.0" encoding="utf-8"?>
<formControlPr xmlns="http://schemas.microsoft.com/office/spreadsheetml/2009/9/main" objectType="CheckBox" fmlaLink="$F$14" lockText="1" noThreeD="1"/>
</file>

<file path=xl/ctrlProps/ctrlProp13.xml><?xml version="1.0" encoding="utf-8"?>
<formControlPr xmlns="http://schemas.microsoft.com/office/spreadsheetml/2009/9/main" objectType="CheckBox" fmlaLink="$F$15" lockText="1" noThreeD="1"/>
</file>

<file path=xl/ctrlProps/ctrlProp14.xml><?xml version="1.0" encoding="utf-8"?>
<formControlPr xmlns="http://schemas.microsoft.com/office/spreadsheetml/2009/9/main" objectType="CheckBox" fmlaLink="$F$16" lockText="1" noThreeD="1"/>
</file>

<file path=xl/ctrlProps/ctrlProp15.xml><?xml version="1.0" encoding="utf-8"?>
<formControlPr xmlns="http://schemas.microsoft.com/office/spreadsheetml/2009/9/main" objectType="CheckBox" fmlaLink="$F$17" lockText="1" noThreeD="1"/>
</file>

<file path=xl/ctrlProps/ctrlProp16.xml><?xml version="1.0" encoding="utf-8"?>
<formControlPr xmlns="http://schemas.microsoft.com/office/spreadsheetml/2009/9/main" objectType="CheckBox" fmlaLink="$F$18" lockText="1" noThreeD="1"/>
</file>

<file path=xl/ctrlProps/ctrlProp17.xml><?xml version="1.0" encoding="utf-8"?>
<formControlPr xmlns="http://schemas.microsoft.com/office/spreadsheetml/2009/9/main" objectType="CheckBox" fmlaLink="$F$19" lockText="1" noThreeD="1"/>
</file>

<file path=xl/ctrlProps/ctrlProp18.xml><?xml version="1.0" encoding="utf-8"?>
<formControlPr xmlns="http://schemas.microsoft.com/office/spreadsheetml/2009/9/main" objectType="CheckBox" fmlaLink="$F$20" lockText="1" noThreeD="1"/>
</file>

<file path=xl/ctrlProps/ctrlProp19.xml><?xml version="1.0" encoding="utf-8"?>
<formControlPr xmlns="http://schemas.microsoft.com/office/spreadsheetml/2009/9/main" objectType="CheckBox" fmlaLink="$F$21" lockText="1" noThreeD="1"/>
</file>

<file path=xl/ctrlProps/ctrlProp2.xml><?xml version="1.0" encoding="utf-8"?>
<formControlPr xmlns="http://schemas.microsoft.com/office/spreadsheetml/2009/9/main" objectType="CheckBox" fmlaLink="$F$4" lockText="1" noThreeD="1"/>
</file>

<file path=xl/ctrlProps/ctrlProp20.xml><?xml version="1.0" encoding="utf-8"?>
<formControlPr xmlns="http://schemas.microsoft.com/office/spreadsheetml/2009/9/main" objectType="CheckBox" fmlaLink="$F$22" lockText="1" noThreeD="1"/>
</file>

<file path=xl/ctrlProps/ctrlProp21.xml><?xml version="1.0" encoding="utf-8"?>
<formControlPr xmlns="http://schemas.microsoft.com/office/spreadsheetml/2009/9/main" objectType="CheckBox" fmlaLink="$F$23" lockText="1" noThreeD="1"/>
</file>

<file path=xl/ctrlProps/ctrlProp22.xml><?xml version="1.0" encoding="utf-8"?>
<formControlPr xmlns="http://schemas.microsoft.com/office/spreadsheetml/2009/9/main" objectType="CheckBox" fmlaLink="$F$24" lockText="1" noThreeD="1"/>
</file>

<file path=xl/ctrlProps/ctrlProp23.xml><?xml version="1.0" encoding="utf-8"?>
<formControlPr xmlns="http://schemas.microsoft.com/office/spreadsheetml/2009/9/main" objectType="CheckBox" fmlaLink="$F$26" lockText="1" noThreeD="1"/>
</file>

<file path=xl/ctrlProps/ctrlProp24.xml><?xml version="1.0" encoding="utf-8"?>
<formControlPr xmlns="http://schemas.microsoft.com/office/spreadsheetml/2009/9/main" objectType="CheckBox" fmlaLink="$F$27" lockText="1" noThreeD="1"/>
</file>

<file path=xl/ctrlProps/ctrlProp25.xml><?xml version="1.0" encoding="utf-8"?>
<formControlPr xmlns="http://schemas.microsoft.com/office/spreadsheetml/2009/9/main" objectType="CheckBox" fmlaLink="$F$28" lockText="1" noThreeD="1"/>
</file>

<file path=xl/ctrlProps/ctrlProp26.xml><?xml version="1.0" encoding="utf-8"?>
<formControlPr xmlns="http://schemas.microsoft.com/office/spreadsheetml/2009/9/main" objectType="CheckBox" fmlaLink="$F$29" lockText="1" noThreeD="1"/>
</file>

<file path=xl/ctrlProps/ctrlProp27.xml><?xml version="1.0" encoding="utf-8"?>
<formControlPr xmlns="http://schemas.microsoft.com/office/spreadsheetml/2009/9/main" objectType="CheckBox" fmlaLink="$F$30" lockText="1" noThreeD="1"/>
</file>

<file path=xl/ctrlProps/ctrlProp28.xml><?xml version="1.0" encoding="utf-8"?>
<formControlPr xmlns="http://schemas.microsoft.com/office/spreadsheetml/2009/9/main" objectType="CheckBox" fmlaLink="$F$31" lockText="1" noThreeD="1"/>
</file>

<file path=xl/ctrlProps/ctrlProp29.xml><?xml version="1.0" encoding="utf-8"?>
<formControlPr xmlns="http://schemas.microsoft.com/office/spreadsheetml/2009/9/main" objectType="CheckBox" fmlaLink="$F$32" lockText="1" noThreeD="1"/>
</file>

<file path=xl/ctrlProps/ctrlProp3.xml><?xml version="1.0" encoding="utf-8"?>
<formControlPr xmlns="http://schemas.microsoft.com/office/spreadsheetml/2009/9/main" objectType="CheckBox" fmlaLink="$F$5" lockText="1" noThreeD="1"/>
</file>

<file path=xl/ctrlProps/ctrlProp30.xml><?xml version="1.0" encoding="utf-8"?>
<formControlPr xmlns="http://schemas.microsoft.com/office/spreadsheetml/2009/9/main" objectType="CheckBox" fmlaLink="$F$33" lockText="1" noThreeD="1"/>
</file>

<file path=xl/ctrlProps/ctrlProp31.xml><?xml version="1.0" encoding="utf-8"?>
<formControlPr xmlns="http://schemas.microsoft.com/office/spreadsheetml/2009/9/main" objectType="CheckBox" fmlaLink="$F$34" lockText="1" noThreeD="1"/>
</file>

<file path=xl/ctrlProps/ctrlProp32.xml><?xml version="1.0" encoding="utf-8"?>
<formControlPr xmlns="http://schemas.microsoft.com/office/spreadsheetml/2009/9/main" objectType="CheckBox" fmlaLink="$F$25" lockText="1" noThreeD="1"/>
</file>

<file path=xl/ctrlProps/ctrlProp33.xml><?xml version="1.0" encoding="utf-8"?>
<formControlPr xmlns="http://schemas.microsoft.com/office/spreadsheetml/2009/9/main" objectType="CheckBox" fmlaLink="$F$38" lockText="1" noThreeD="1"/>
</file>

<file path=xl/ctrlProps/ctrlProp34.xml><?xml version="1.0" encoding="utf-8"?>
<formControlPr xmlns="http://schemas.microsoft.com/office/spreadsheetml/2009/9/main" objectType="CheckBox" fmlaLink="$F$39" lockText="1" noThreeD="1"/>
</file>

<file path=xl/ctrlProps/ctrlProp35.xml><?xml version="1.0" encoding="utf-8"?>
<formControlPr xmlns="http://schemas.microsoft.com/office/spreadsheetml/2009/9/main" objectType="CheckBox" fmlaLink="$F$40" lockText="1" noThreeD="1"/>
</file>

<file path=xl/ctrlProps/ctrlProp36.xml><?xml version="1.0" encoding="utf-8"?>
<formControlPr xmlns="http://schemas.microsoft.com/office/spreadsheetml/2009/9/main" objectType="CheckBox" fmlaLink="$F$41" lockText="1" noThreeD="1"/>
</file>

<file path=xl/ctrlProps/ctrlProp37.xml><?xml version="1.0" encoding="utf-8"?>
<formControlPr xmlns="http://schemas.microsoft.com/office/spreadsheetml/2009/9/main" objectType="CheckBox" fmlaLink="$F$42" lockText="1" noThreeD="1"/>
</file>

<file path=xl/ctrlProps/ctrlProp38.xml><?xml version="1.0" encoding="utf-8"?>
<formControlPr xmlns="http://schemas.microsoft.com/office/spreadsheetml/2009/9/main" objectType="CheckBox" fmlaLink="$F$43" lockText="1" noThreeD="1"/>
</file>

<file path=xl/ctrlProps/ctrlProp39.xml><?xml version="1.0" encoding="utf-8"?>
<formControlPr xmlns="http://schemas.microsoft.com/office/spreadsheetml/2009/9/main" objectType="CheckBox" fmlaLink="$F$44" lockText="1" noThreeD="1"/>
</file>

<file path=xl/ctrlProps/ctrlProp4.xml><?xml version="1.0" encoding="utf-8"?>
<formControlPr xmlns="http://schemas.microsoft.com/office/spreadsheetml/2009/9/main" objectType="CheckBox" fmlaLink="$F$6" lockText="1" noThreeD="1"/>
</file>

<file path=xl/ctrlProps/ctrlProp40.xml><?xml version="1.0" encoding="utf-8"?>
<formControlPr xmlns="http://schemas.microsoft.com/office/spreadsheetml/2009/9/main" objectType="CheckBox" fmlaLink="$F$45" lockText="1" noThreeD="1"/>
</file>

<file path=xl/ctrlProps/ctrlProp41.xml><?xml version="1.0" encoding="utf-8"?>
<formControlPr xmlns="http://schemas.microsoft.com/office/spreadsheetml/2009/9/main" objectType="CheckBox" fmlaLink="$F$46" lockText="1" noThreeD="1"/>
</file>

<file path=xl/ctrlProps/ctrlProp42.xml><?xml version="1.0" encoding="utf-8"?>
<formControlPr xmlns="http://schemas.microsoft.com/office/spreadsheetml/2009/9/main" objectType="CheckBox" fmlaLink="$F$47" lockText="1" noThreeD="1"/>
</file>

<file path=xl/ctrlProps/ctrlProp43.xml><?xml version="1.0" encoding="utf-8"?>
<formControlPr xmlns="http://schemas.microsoft.com/office/spreadsheetml/2009/9/main" objectType="CheckBox" fmlaLink="$F$48" lockText="1" noThreeD="1"/>
</file>

<file path=xl/ctrlProps/ctrlProp44.xml><?xml version="1.0" encoding="utf-8"?>
<formControlPr xmlns="http://schemas.microsoft.com/office/spreadsheetml/2009/9/main" objectType="CheckBox" fmlaLink="$F$54" lockText="1" noThreeD="1"/>
</file>

<file path=xl/ctrlProps/ctrlProp45.xml><?xml version="1.0" encoding="utf-8"?>
<formControlPr xmlns="http://schemas.microsoft.com/office/spreadsheetml/2009/9/main" objectType="CheckBox" fmlaLink="$F$55" lockText="1" noThreeD="1"/>
</file>

<file path=xl/ctrlProps/ctrlProp46.xml><?xml version="1.0" encoding="utf-8"?>
<formControlPr xmlns="http://schemas.microsoft.com/office/spreadsheetml/2009/9/main" objectType="CheckBox" fmlaLink="$F$56" lockText="1" noThreeD="1"/>
</file>

<file path=xl/ctrlProps/ctrlProp47.xml><?xml version="1.0" encoding="utf-8"?>
<formControlPr xmlns="http://schemas.microsoft.com/office/spreadsheetml/2009/9/main" objectType="CheckBox" fmlaLink="$F$57" lockText="1" noThreeD="1"/>
</file>

<file path=xl/ctrlProps/ctrlProp48.xml><?xml version="1.0" encoding="utf-8"?>
<formControlPr xmlns="http://schemas.microsoft.com/office/spreadsheetml/2009/9/main" objectType="CheckBox" fmlaLink="$F$60" lockText="1" noThreeD="1"/>
</file>

<file path=xl/ctrlProps/ctrlProp49.xml><?xml version="1.0" encoding="utf-8"?>
<formControlPr xmlns="http://schemas.microsoft.com/office/spreadsheetml/2009/9/main" objectType="CheckBox" fmlaLink="$F$61" lockText="1" noThreeD="1"/>
</file>

<file path=xl/ctrlProps/ctrlProp5.xml><?xml version="1.0" encoding="utf-8"?>
<formControlPr xmlns="http://schemas.microsoft.com/office/spreadsheetml/2009/9/main" objectType="CheckBox" fmlaLink="$F$7" lockText="1" noThreeD="1"/>
</file>

<file path=xl/ctrlProps/ctrlProp50.xml><?xml version="1.0" encoding="utf-8"?>
<formControlPr xmlns="http://schemas.microsoft.com/office/spreadsheetml/2009/9/main" objectType="CheckBox" fmlaLink="$F$62" lockText="1" noThreeD="1"/>
</file>

<file path=xl/ctrlProps/ctrlProp51.xml><?xml version="1.0" encoding="utf-8"?>
<formControlPr xmlns="http://schemas.microsoft.com/office/spreadsheetml/2009/9/main" objectType="CheckBox" fmlaLink="$F$63" lockText="1" noThreeD="1"/>
</file>

<file path=xl/ctrlProps/ctrlProp52.xml><?xml version="1.0" encoding="utf-8"?>
<formControlPr xmlns="http://schemas.microsoft.com/office/spreadsheetml/2009/9/main" objectType="CheckBox" fmlaLink="$F$65" lockText="1" noThreeD="1"/>
</file>

<file path=xl/ctrlProps/ctrlProp53.xml><?xml version="1.0" encoding="utf-8"?>
<formControlPr xmlns="http://schemas.microsoft.com/office/spreadsheetml/2009/9/main" objectType="CheckBox" fmlaLink="$F$66" lockText="1" noThreeD="1"/>
</file>

<file path=xl/ctrlProps/ctrlProp54.xml><?xml version="1.0" encoding="utf-8"?>
<formControlPr xmlns="http://schemas.microsoft.com/office/spreadsheetml/2009/9/main" objectType="CheckBox" fmlaLink="$F$49" lockText="1" noThreeD="1"/>
</file>

<file path=xl/ctrlProps/ctrlProp55.xml><?xml version="1.0" encoding="utf-8"?>
<formControlPr xmlns="http://schemas.microsoft.com/office/spreadsheetml/2009/9/main" objectType="CheckBox" fmlaLink="$F$50" lockText="1" noThreeD="1"/>
</file>

<file path=xl/ctrlProps/ctrlProp56.xml><?xml version="1.0" encoding="utf-8"?>
<formControlPr xmlns="http://schemas.microsoft.com/office/spreadsheetml/2009/9/main" objectType="CheckBox" fmlaLink="$F$51" lockText="1" noThreeD="1"/>
</file>

<file path=xl/ctrlProps/ctrlProp57.xml><?xml version="1.0" encoding="utf-8"?>
<formControlPr xmlns="http://schemas.microsoft.com/office/spreadsheetml/2009/9/main" objectType="CheckBox" fmlaLink="$F$52" lockText="1" noThreeD="1"/>
</file>

<file path=xl/ctrlProps/ctrlProp58.xml><?xml version="1.0" encoding="utf-8"?>
<formControlPr xmlns="http://schemas.microsoft.com/office/spreadsheetml/2009/9/main" objectType="CheckBox" fmlaLink="$F$53" lockText="1" noThreeD="1"/>
</file>

<file path=xl/ctrlProps/ctrlProp59.xml><?xml version="1.0" encoding="utf-8"?>
<formControlPr xmlns="http://schemas.microsoft.com/office/spreadsheetml/2009/9/main" objectType="CheckBox" fmlaLink="$F$58" lockText="1" noThreeD="1"/>
</file>

<file path=xl/ctrlProps/ctrlProp6.xml><?xml version="1.0" encoding="utf-8"?>
<formControlPr xmlns="http://schemas.microsoft.com/office/spreadsheetml/2009/9/main" objectType="CheckBox" fmlaLink="$F$10" lockText="1" noThreeD="1"/>
</file>

<file path=xl/ctrlProps/ctrlProp60.xml><?xml version="1.0" encoding="utf-8"?>
<formControlPr xmlns="http://schemas.microsoft.com/office/spreadsheetml/2009/9/main" objectType="CheckBox" fmlaLink="$F$59" lockText="1" noThreeD="1"/>
</file>

<file path=xl/ctrlProps/ctrlProp61.xml><?xml version="1.0" encoding="utf-8"?>
<formControlPr xmlns="http://schemas.microsoft.com/office/spreadsheetml/2009/9/main" objectType="CheckBox" fmlaLink="$F$64" lockText="1" noThreeD="1"/>
</file>

<file path=xl/ctrlProps/ctrlProp62.xml><?xml version="1.0" encoding="utf-8"?>
<formControlPr xmlns="http://schemas.microsoft.com/office/spreadsheetml/2009/9/main" objectType="CheckBox" fmlaLink="$F$67" lockText="1" noThreeD="1"/>
</file>

<file path=xl/ctrlProps/ctrlProp63.xml><?xml version="1.0" encoding="utf-8"?>
<formControlPr xmlns="http://schemas.microsoft.com/office/spreadsheetml/2009/9/main" objectType="CheckBox" fmlaLink="$F$71" lockText="1" noThreeD="1"/>
</file>

<file path=xl/ctrlProps/ctrlProp64.xml><?xml version="1.0" encoding="utf-8"?>
<formControlPr xmlns="http://schemas.microsoft.com/office/spreadsheetml/2009/9/main" objectType="CheckBox" fmlaLink="$F$72" lockText="1" noThreeD="1"/>
</file>

<file path=xl/ctrlProps/ctrlProp65.xml><?xml version="1.0" encoding="utf-8"?>
<formControlPr xmlns="http://schemas.microsoft.com/office/spreadsheetml/2009/9/main" objectType="CheckBox" fmlaLink="$F$73" lockText="1" noThreeD="1"/>
</file>

<file path=xl/ctrlProps/ctrlProp66.xml><?xml version="1.0" encoding="utf-8"?>
<formControlPr xmlns="http://schemas.microsoft.com/office/spreadsheetml/2009/9/main" objectType="CheckBox" fmlaLink="$F$74" lockText="1" noThreeD="1"/>
</file>

<file path=xl/ctrlProps/ctrlProp67.xml><?xml version="1.0" encoding="utf-8"?>
<formControlPr xmlns="http://schemas.microsoft.com/office/spreadsheetml/2009/9/main" objectType="CheckBox" fmlaLink="$F$75" lockText="1" noThreeD="1"/>
</file>

<file path=xl/ctrlProps/ctrlProp68.xml><?xml version="1.0" encoding="utf-8"?>
<formControlPr xmlns="http://schemas.microsoft.com/office/spreadsheetml/2009/9/main" objectType="CheckBox" fmlaLink="$F$76" lockText="1" noThreeD="1"/>
</file>

<file path=xl/ctrlProps/ctrlProp69.xml><?xml version="1.0" encoding="utf-8"?>
<formControlPr xmlns="http://schemas.microsoft.com/office/spreadsheetml/2009/9/main" objectType="CheckBox" fmlaLink="$F$77" lockText="1" noThreeD="1"/>
</file>

<file path=xl/ctrlProps/ctrlProp7.xml><?xml version="1.0" encoding="utf-8"?>
<formControlPr xmlns="http://schemas.microsoft.com/office/spreadsheetml/2009/9/main" objectType="CheckBox" fmlaLink="$F$9" lockText="1" noThreeD="1"/>
</file>

<file path=xl/ctrlProps/ctrlProp70.xml><?xml version="1.0" encoding="utf-8"?>
<formControlPr xmlns="http://schemas.microsoft.com/office/spreadsheetml/2009/9/main" objectType="CheckBox" fmlaLink="$F$78" lockText="1" noThreeD="1"/>
</file>

<file path=xl/ctrlProps/ctrlProp71.xml><?xml version="1.0" encoding="utf-8"?>
<formControlPr xmlns="http://schemas.microsoft.com/office/spreadsheetml/2009/9/main" objectType="CheckBox" fmlaLink="$F$79" lockText="1" noThreeD="1"/>
</file>

<file path=xl/ctrlProps/ctrlProp72.xml><?xml version="1.0" encoding="utf-8"?>
<formControlPr xmlns="http://schemas.microsoft.com/office/spreadsheetml/2009/9/main" objectType="CheckBox" fmlaLink="$F$80" lockText="1" noThreeD="1"/>
</file>

<file path=xl/ctrlProps/ctrlProp73.xml><?xml version="1.0" encoding="utf-8"?>
<formControlPr xmlns="http://schemas.microsoft.com/office/spreadsheetml/2009/9/main" objectType="CheckBox" fmlaLink="$F$81" lockText="1" noThreeD="1"/>
</file>

<file path=xl/ctrlProps/ctrlProp74.xml><?xml version="1.0" encoding="utf-8"?>
<formControlPr xmlns="http://schemas.microsoft.com/office/spreadsheetml/2009/9/main" objectType="CheckBox" fmlaLink="$F$82" lockText="1" noThreeD="1"/>
</file>

<file path=xl/ctrlProps/ctrlProp75.xml><?xml version="1.0" encoding="utf-8"?>
<formControlPr xmlns="http://schemas.microsoft.com/office/spreadsheetml/2009/9/main" objectType="CheckBox" fmlaLink="$F$83" lockText="1" noThreeD="1"/>
</file>

<file path=xl/ctrlProps/ctrlProp76.xml><?xml version="1.0" encoding="utf-8"?>
<formControlPr xmlns="http://schemas.microsoft.com/office/spreadsheetml/2009/9/main" objectType="CheckBox" fmlaLink="$F$84" lockText="1" noThreeD="1"/>
</file>

<file path=xl/ctrlProps/ctrlProp77.xml><?xml version="1.0" encoding="utf-8"?>
<formControlPr xmlns="http://schemas.microsoft.com/office/spreadsheetml/2009/9/main" objectType="CheckBox" fmlaLink="$F$85" lockText="1" noThreeD="1"/>
</file>

<file path=xl/ctrlProps/ctrlProp78.xml><?xml version="1.0" encoding="utf-8"?>
<formControlPr xmlns="http://schemas.microsoft.com/office/spreadsheetml/2009/9/main" objectType="CheckBox" fmlaLink="$F$86" lockText="1" noThreeD="1"/>
</file>

<file path=xl/ctrlProps/ctrlProp79.xml><?xml version="1.0" encoding="utf-8"?>
<formControlPr xmlns="http://schemas.microsoft.com/office/spreadsheetml/2009/9/main" objectType="CheckBox" fmlaLink="$F$87" lockText="1" noThreeD="1"/>
</file>

<file path=xl/ctrlProps/ctrlProp8.xml><?xml version="1.0" encoding="utf-8"?>
<formControlPr xmlns="http://schemas.microsoft.com/office/spreadsheetml/2009/9/main" objectType="CheckBox" fmlaLink="$F$8" lockText="1" noThreeD="1"/>
</file>

<file path=xl/ctrlProps/ctrlProp80.xml><?xml version="1.0" encoding="utf-8"?>
<formControlPr xmlns="http://schemas.microsoft.com/office/spreadsheetml/2009/9/main" objectType="CheckBox" fmlaLink="$F$91" lockText="1" noThreeD="1"/>
</file>

<file path=xl/ctrlProps/ctrlProp81.xml><?xml version="1.0" encoding="utf-8"?>
<formControlPr xmlns="http://schemas.microsoft.com/office/spreadsheetml/2009/9/main" objectType="CheckBox" fmlaLink="$F$92" lockText="1" noThreeD="1"/>
</file>

<file path=xl/ctrlProps/ctrlProp82.xml><?xml version="1.0" encoding="utf-8"?>
<formControlPr xmlns="http://schemas.microsoft.com/office/spreadsheetml/2009/9/main" objectType="CheckBox" fmlaLink="$F$93" lockText="1" noThreeD="1"/>
</file>

<file path=xl/ctrlProps/ctrlProp83.xml><?xml version="1.0" encoding="utf-8"?>
<formControlPr xmlns="http://schemas.microsoft.com/office/spreadsheetml/2009/9/main" objectType="CheckBox" fmlaLink="$F$94" lockText="1" noThreeD="1"/>
</file>

<file path=xl/ctrlProps/ctrlProp84.xml><?xml version="1.0" encoding="utf-8"?>
<formControlPr xmlns="http://schemas.microsoft.com/office/spreadsheetml/2009/9/main" objectType="CheckBox" fmlaLink="$F$95" lockText="1" noThreeD="1"/>
</file>

<file path=xl/ctrlProps/ctrlProp85.xml><?xml version="1.0" encoding="utf-8"?>
<formControlPr xmlns="http://schemas.microsoft.com/office/spreadsheetml/2009/9/main" objectType="CheckBox" fmlaLink="$F$96" lockText="1" noThreeD="1"/>
</file>

<file path=xl/ctrlProps/ctrlProp86.xml><?xml version="1.0" encoding="utf-8"?>
<formControlPr xmlns="http://schemas.microsoft.com/office/spreadsheetml/2009/9/main" objectType="CheckBox" fmlaLink="$F$97" lockText="1" noThreeD="1"/>
</file>

<file path=xl/ctrlProps/ctrlProp87.xml><?xml version="1.0" encoding="utf-8"?>
<formControlPr xmlns="http://schemas.microsoft.com/office/spreadsheetml/2009/9/main" objectType="CheckBox" fmlaLink="$F$98" lockText="1" noThreeD="1"/>
</file>

<file path=xl/ctrlProps/ctrlProp88.xml><?xml version="1.0" encoding="utf-8"?>
<formControlPr xmlns="http://schemas.microsoft.com/office/spreadsheetml/2009/9/main" objectType="CheckBox" fmlaLink="$F$99" lockText="1" noThreeD="1"/>
</file>

<file path=xl/ctrlProps/ctrlProp89.xml><?xml version="1.0" encoding="utf-8"?>
<formControlPr xmlns="http://schemas.microsoft.com/office/spreadsheetml/2009/9/main" objectType="CheckBox" fmlaLink="$F$100" lockText="1" noThreeD="1"/>
</file>

<file path=xl/ctrlProps/ctrlProp9.xml><?xml version="1.0" encoding="utf-8"?>
<formControlPr xmlns="http://schemas.microsoft.com/office/spreadsheetml/2009/9/main" objectType="CheckBox" fmlaLink="$F$11" lockText="1" noThreeD="1"/>
</file>

<file path=xl/ctrlProps/ctrlProp90.xml><?xml version="1.0" encoding="utf-8"?>
<formControlPr xmlns="http://schemas.microsoft.com/office/spreadsheetml/2009/9/main" objectType="CheckBox" fmlaLink="$F$101" lockText="1" noThreeD="1"/>
</file>

<file path=xl/ctrlProps/ctrlProp91.xml><?xml version="1.0" encoding="utf-8"?>
<formControlPr xmlns="http://schemas.microsoft.com/office/spreadsheetml/2009/9/main" objectType="CheckBox" fmlaLink="$F$102" lockText="1" noThreeD="1"/>
</file>

<file path=xl/ctrlProps/ctrlProp92.xml><?xml version="1.0" encoding="utf-8"?>
<formControlPr xmlns="http://schemas.microsoft.com/office/spreadsheetml/2009/9/main" objectType="CheckBox" fmlaLink="$F$103" lockText="1" noThreeD="1"/>
</file>

<file path=xl/ctrlProps/ctrlProp93.xml><?xml version="1.0" encoding="utf-8"?>
<formControlPr xmlns="http://schemas.microsoft.com/office/spreadsheetml/2009/9/main" objectType="CheckBox" fmlaLink="$F$104" lockText="1" noThreeD="1"/>
</file>

<file path=xl/ctrlProps/ctrlProp94.xml><?xml version="1.0" encoding="utf-8"?>
<formControlPr xmlns="http://schemas.microsoft.com/office/spreadsheetml/2009/9/main" objectType="CheckBox" fmlaLink="$F$105" lockText="1" noThreeD="1"/>
</file>

<file path=xl/ctrlProps/ctrlProp95.xml><?xml version="1.0" encoding="utf-8"?>
<formControlPr xmlns="http://schemas.microsoft.com/office/spreadsheetml/2009/9/main" objectType="CheckBox" fmlaLink="$F$106" lockText="1" noThreeD="1"/>
</file>

<file path=xl/ctrlProps/ctrlProp96.xml><?xml version="1.0" encoding="utf-8"?>
<formControlPr xmlns="http://schemas.microsoft.com/office/spreadsheetml/2009/9/main" objectType="CheckBox" fmlaLink="$F$107" lockText="1" noThreeD="1"/>
</file>

<file path=xl/ctrlProps/ctrlProp97.xml><?xml version="1.0" encoding="utf-8"?>
<formControlPr xmlns="http://schemas.microsoft.com/office/spreadsheetml/2009/9/main" objectType="CheckBox" fmlaLink="$F$108" lockText="1" noThreeD="1"/>
</file>

<file path=xl/ctrlProps/ctrlProp98.xml><?xml version="1.0" encoding="utf-8"?>
<formControlPr xmlns="http://schemas.microsoft.com/office/spreadsheetml/2009/9/main" objectType="CheckBox" fmlaLink="$F$109" lockText="1" noThreeD="1"/>
</file>

<file path=xl/ctrlProps/ctrlProp99.xml><?xml version="1.0" encoding="utf-8"?>
<formControlPr xmlns="http://schemas.microsoft.com/office/spreadsheetml/2009/9/main" objectType="CheckBox" fmlaLink="$F$11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2</xdr:row>
          <xdr:rowOff>209550</xdr:rowOff>
        </xdr:from>
        <xdr:to>
          <xdr:col>2</xdr:col>
          <xdr:colOff>219075</xdr:colOff>
          <xdr:row>2</xdr:row>
          <xdr:rowOff>447675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xdr:row>
          <xdr:rowOff>95250</xdr:rowOff>
        </xdr:from>
        <xdr:to>
          <xdr:col>2</xdr:col>
          <xdr:colOff>209550</xdr:colOff>
          <xdr:row>3</xdr:row>
          <xdr:rowOff>333375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xdr:row>
          <xdr:rowOff>190500</xdr:rowOff>
        </xdr:from>
        <xdr:to>
          <xdr:col>2</xdr:col>
          <xdr:colOff>209550</xdr:colOff>
          <xdr:row>4</xdr:row>
          <xdr:rowOff>428625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xdr:row>
          <xdr:rowOff>38100</xdr:rowOff>
        </xdr:from>
        <xdr:to>
          <xdr:col>2</xdr:col>
          <xdr:colOff>219075</xdr:colOff>
          <xdr:row>5</xdr:row>
          <xdr:rowOff>285750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38100</xdr:rowOff>
        </xdr:from>
        <xdr:to>
          <xdr:col>2</xdr:col>
          <xdr:colOff>209550</xdr:colOff>
          <xdr:row>6</xdr:row>
          <xdr:rowOff>285750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xdr:row>
          <xdr:rowOff>47625</xdr:rowOff>
        </xdr:from>
        <xdr:to>
          <xdr:col>2</xdr:col>
          <xdr:colOff>209550</xdr:colOff>
          <xdr:row>9</xdr:row>
          <xdr:rowOff>285750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19050</xdr:rowOff>
        </xdr:from>
        <xdr:to>
          <xdr:col>2</xdr:col>
          <xdr:colOff>209550</xdr:colOff>
          <xdr:row>8</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xdr:row>
          <xdr:rowOff>38100</xdr:rowOff>
        </xdr:from>
        <xdr:to>
          <xdr:col>2</xdr:col>
          <xdr:colOff>209550</xdr:colOff>
          <xdr:row>7</xdr:row>
          <xdr:rowOff>276225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xdr:row>
          <xdr:rowOff>19050</xdr:rowOff>
        </xdr:from>
        <xdr:to>
          <xdr:col>2</xdr:col>
          <xdr:colOff>209550</xdr:colOff>
          <xdr:row>10</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104775</xdr:rowOff>
        </xdr:from>
        <xdr:to>
          <xdr:col>2</xdr:col>
          <xdr:colOff>209550</xdr:colOff>
          <xdr:row>11</xdr:row>
          <xdr:rowOff>342900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xdr:row>
          <xdr:rowOff>95250</xdr:rowOff>
        </xdr:from>
        <xdr:to>
          <xdr:col>2</xdr:col>
          <xdr:colOff>209550</xdr:colOff>
          <xdr:row>12</xdr:row>
          <xdr:rowOff>333375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38100</xdr:rowOff>
        </xdr:from>
        <xdr:to>
          <xdr:col>2</xdr:col>
          <xdr:colOff>209550</xdr:colOff>
          <xdr:row>13</xdr:row>
          <xdr:rowOff>276225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xdr:row>
          <xdr:rowOff>47625</xdr:rowOff>
        </xdr:from>
        <xdr:to>
          <xdr:col>2</xdr:col>
          <xdr:colOff>209550</xdr:colOff>
          <xdr:row>14</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238125</xdr:rowOff>
        </xdr:from>
        <xdr:to>
          <xdr:col>2</xdr:col>
          <xdr:colOff>209550</xdr:colOff>
          <xdr:row>15</xdr:row>
          <xdr:rowOff>476250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19050</xdr:rowOff>
        </xdr:from>
        <xdr:to>
          <xdr:col>2</xdr:col>
          <xdr:colOff>200025</xdr:colOff>
          <xdr:row>16</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123825</xdr:rowOff>
        </xdr:from>
        <xdr:to>
          <xdr:col>2</xdr:col>
          <xdr:colOff>209550</xdr:colOff>
          <xdr:row>17</xdr:row>
          <xdr:rowOff>361950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38100</xdr:rowOff>
        </xdr:from>
        <xdr:to>
          <xdr:col>2</xdr:col>
          <xdr:colOff>209550</xdr:colOff>
          <xdr:row>18</xdr:row>
          <xdr:rowOff>276225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38100</xdr:rowOff>
        </xdr:from>
        <xdr:to>
          <xdr:col>2</xdr:col>
          <xdr:colOff>209550</xdr:colOff>
          <xdr:row>19</xdr:row>
          <xdr:rowOff>276225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38100</xdr:rowOff>
        </xdr:from>
        <xdr:to>
          <xdr:col>2</xdr:col>
          <xdr:colOff>209550</xdr:colOff>
          <xdr:row>20</xdr:row>
          <xdr:rowOff>276225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47625</xdr:rowOff>
        </xdr:from>
        <xdr:to>
          <xdr:col>2</xdr:col>
          <xdr:colOff>209550</xdr:colOff>
          <xdr:row>21</xdr:row>
          <xdr:rowOff>285750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209550</xdr:rowOff>
        </xdr:from>
        <xdr:to>
          <xdr:col>2</xdr:col>
          <xdr:colOff>209550</xdr:colOff>
          <xdr:row>22</xdr:row>
          <xdr:rowOff>447675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xdr:row>
          <xdr:rowOff>47625</xdr:rowOff>
        </xdr:from>
        <xdr:to>
          <xdr:col>2</xdr:col>
          <xdr:colOff>209550</xdr:colOff>
          <xdr:row>23</xdr:row>
          <xdr:rowOff>285750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xdr:row>
          <xdr:rowOff>28575</xdr:rowOff>
        </xdr:from>
        <xdr:to>
          <xdr:col>2</xdr:col>
          <xdr:colOff>209550</xdr:colOff>
          <xdr:row>25</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38100</xdr:rowOff>
        </xdr:from>
        <xdr:to>
          <xdr:col>2</xdr:col>
          <xdr:colOff>209550</xdr:colOff>
          <xdr:row>26</xdr:row>
          <xdr:rowOff>276225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47625</xdr:rowOff>
        </xdr:from>
        <xdr:to>
          <xdr:col>2</xdr:col>
          <xdr:colOff>209550</xdr:colOff>
          <xdr:row>27</xdr:row>
          <xdr:rowOff>285750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47625</xdr:rowOff>
        </xdr:from>
        <xdr:to>
          <xdr:col>2</xdr:col>
          <xdr:colOff>209550</xdr:colOff>
          <xdr:row>28</xdr:row>
          <xdr:rowOff>285750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180975</xdr:rowOff>
        </xdr:from>
        <xdr:to>
          <xdr:col>2</xdr:col>
          <xdr:colOff>209550</xdr:colOff>
          <xdr:row>29</xdr:row>
          <xdr:rowOff>419100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114300</xdr:rowOff>
        </xdr:from>
        <xdr:to>
          <xdr:col>2</xdr:col>
          <xdr:colOff>209550</xdr:colOff>
          <xdr:row>30</xdr:row>
          <xdr:rowOff>352425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95250</xdr:rowOff>
        </xdr:from>
        <xdr:to>
          <xdr:col>2</xdr:col>
          <xdr:colOff>209550</xdr:colOff>
          <xdr:row>31</xdr:row>
          <xdr:rowOff>333375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114300</xdr:rowOff>
        </xdr:from>
        <xdr:to>
          <xdr:col>2</xdr:col>
          <xdr:colOff>209550</xdr:colOff>
          <xdr:row>32</xdr:row>
          <xdr:rowOff>352425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95250</xdr:rowOff>
        </xdr:from>
        <xdr:to>
          <xdr:col>2</xdr:col>
          <xdr:colOff>209550</xdr:colOff>
          <xdr:row>34</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xdr:row>
          <xdr:rowOff>276225</xdr:rowOff>
        </xdr:from>
        <xdr:to>
          <xdr:col>2</xdr:col>
          <xdr:colOff>209550</xdr:colOff>
          <xdr:row>25</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104775</xdr:rowOff>
        </xdr:from>
        <xdr:to>
          <xdr:col>2</xdr:col>
          <xdr:colOff>209550</xdr:colOff>
          <xdr:row>37</xdr:row>
          <xdr:rowOff>352425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457200</xdr:rowOff>
        </xdr:from>
        <xdr:to>
          <xdr:col>2</xdr:col>
          <xdr:colOff>209550</xdr:colOff>
          <xdr:row>39</xdr:row>
          <xdr:rowOff>57150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47625</xdr:rowOff>
        </xdr:from>
        <xdr:to>
          <xdr:col>2</xdr:col>
          <xdr:colOff>209550</xdr:colOff>
          <xdr:row>39</xdr:row>
          <xdr:rowOff>285750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285750</xdr:rowOff>
        </xdr:from>
        <xdr:to>
          <xdr:col>2</xdr:col>
          <xdr:colOff>209550</xdr:colOff>
          <xdr:row>41</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38100</xdr:rowOff>
        </xdr:from>
        <xdr:to>
          <xdr:col>2</xdr:col>
          <xdr:colOff>209550</xdr:colOff>
          <xdr:row>41</xdr:row>
          <xdr:rowOff>276225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42</xdr:row>
          <xdr:rowOff>38100</xdr:rowOff>
        </xdr:from>
        <xdr:to>
          <xdr:col>2</xdr:col>
          <xdr:colOff>209550</xdr:colOff>
          <xdr:row>42</xdr:row>
          <xdr:rowOff>276225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43</xdr:row>
          <xdr:rowOff>38100</xdr:rowOff>
        </xdr:from>
        <xdr:to>
          <xdr:col>2</xdr:col>
          <xdr:colOff>209550</xdr:colOff>
          <xdr:row>43</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44</xdr:row>
          <xdr:rowOff>152400</xdr:rowOff>
        </xdr:from>
        <xdr:to>
          <xdr:col>2</xdr:col>
          <xdr:colOff>209550</xdr:colOff>
          <xdr:row>44</xdr:row>
          <xdr:rowOff>390525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45</xdr:row>
          <xdr:rowOff>47625</xdr:rowOff>
        </xdr:from>
        <xdr:to>
          <xdr:col>2</xdr:col>
          <xdr:colOff>209550</xdr:colOff>
          <xdr:row>45</xdr:row>
          <xdr:rowOff>285750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46</xdr:row>
          <xdr:rowOff>47625</xdr:rowOff>
        </xdr:from>
        <xdr:to>
          <xdr:col>2</xdr:col>
          <xdr:colOff>209550</xdr:colOff>
          <xdr:row>46</xdr:row>
          <xdr:rowOff>285750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47</xdr:row>
          <xdr:rowOff>447675</xdr:rowOff>
        </xdr:from>
        <xdr:to>
          <xdr:col>2</xdr:col>
          <xdr:colOff>209550</xdr:colOff>
          <xdr:row>47</xdr:row>
          <xdr:rowOff>685800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53</xdr:row>
          <xdr:rowOff>38100</xdr:rowOff>
        </xdr:from>
        <xdr:to>
          <xdr:col>2</xdr:col>
          <xdr:colOff>209550</xdr:colOff>
          <xdr:row>53</xdr:row>
          <xdr:rowOff>276225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54</xdr:row>
          <xdr:rowOff>38100</xdr:rowOff>
        </xdr:from>
        <xdr:to>
          <xdr:col>2</xdr:col>
          <xdr:colOff>209550</xdr:colOff>
          <xdr:row>54</xdr:row>
          <xdr:rowOff>276225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55</xdr:row>
          <xdr:rowOff>114300</xdr:rowOff>
        </xdr:from>
        <xdr:to>
          <xdr:col>2</xdr:col>
          <xdr:colOff>209550</xdr:colOff>
          <xdr:row>55</xdr:row>
          <xdr:rowOff>352425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56</xdr:row>
          <xdr:rowOff>38100</xdr:rowOff>
        </xdr:from>
        <xdr:to>
          <xdr:col>2</xdr:col>
          <xdr:colOff>209550</xdr:colOff>
          <xdr:row>56</xdr:row>
          <xdr:rowOff>276225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59</xdr:row>
          <xdr:rowOff>304800</xdr:rowOff>
        </xdr:from>
        <xdr:to>
          <xdr:col>2</xdr:col>
          <xdr:colOff>209550</xdr:colOff>
          <xdr:row>59</xdr:row>
          <xdr:rowOff>542925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60</xdr:row>
          <xdr:rowOff>295275</xdr:rowOff>
        </xdr:from>
        <xdr:to>
          <xdr:col>2</xdr:col>
          <xdr:colOff>209550</xdr:colOff>
          <xdr:row>60</xdr:row>
          <xdr:rowOff>533400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61</xdr:row>
          <xdr:rowOff>95250</xdr:rowOff>
        </xdr:from>
        <xdr:to>
          <xdr:col>2</xdr:col>
          <xdr:colOff>209550</xdr:colOff>
          <xdr:row>61</xdr:row>
          <xdr:rowOff>333375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62</xdr:row>
          <xdr:rowOff>38100</xdr:rowOff>
        </xdr:from>
        <xdr:to>
          <xdr:col>2</xdr:col>
          <xdr:colOff>209550</xdr:colOff>
          <xdr:row>62</xdr:row>
          <xdr:rowOff>276225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64</xdr:row>
          <xdr:rowOff>180975</xdr:rowOff>
        </xdr:from>
        <xdr:to>
          <xdr:col>2</xdr:col>
          <xdr:colOff>209550</xdr:colOff>
          <xdr:row>64</xdr:row>
          <xdr:rowOff>419100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65</xdr:row>
          <xdr:rowOff>38100</xdr:rowOff>
        </xdr:from>
        <xdr:to>
          <xdr:col>2</xdr:col>
          <xdr:colOff>209550</xdr:colOff>
          <xdr:row>65</xdr:row>
          <xdr:rowOff>276225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48</xdr:row>
          <xdr:rowOff>85725</xdr:rowOff>
        </xdr:from>
        <xdr:to>
          <xdr:col>2</xdr:col>
          <xdr:colOff>209550</xdr:colOff>
          <xdr:row>48</xdr:row>
          <xdr:rowOff>209550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180975</xdr:rowOff>
        </xdr:from>
        <xdr:to>
          <xdr:col>2</xdr:col>
          <xdr:colOff>209550</xdr:colOff>
          <xdr:row>49</xdr:row>
          <xdr:rowOff>304800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50</xdr:row>
          <xdr:rowOff>352425</xdr:rowOff>
        </xdr:from>
        <xdr:to>
          <xdr:col>2</xdr:col>
          <xdr:colOff>209550</xdr:colOff>
          <xdr:row>50</xdr:row>
          <xdr:rowOff>476250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51</xdr:row>
          <xdr:rowOff>142875</xdr:rowOff>
        </xdr:from>
        <xdr:to>
          <xdr:col>2</xdr:col>
          <xdr:colOff>209550</xdr:colOff>
          <xdr:row>51</xdr:row>
          <xdr:rowOff>266700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52</xdr:row>
          <xdr:rowOff>400050</xdr:rowOff>
        </xdr:from>
        <xdr:to>
          <xdr:col>2</xdr:col>
          <xdr:colOff>209550</xdr:colOff>
          <xdr:row>52</xdr:row>
          <xdr:rowOff>523875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57</xdr:row>
          <xdr:rowOff>85725</xdr:rowOff>
        </xdr:from>
        <xdr:to>
          <xdr:col>2</xdr:col>
          <xdr:colOff>238125</xdr:colOff>
          <xdr:row>57</xdr:row>
          <xdr:rowOff>361950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58</xdr:row>
          <xdr:rowOff>247650</xdr:rowOff>
        </xdr:from>
        <xdr:to>
          <xdr:col>3</xdr:col>
          <xdr:colOff>9525</xdr:colOff>
          <xdr:row>58</xdr:row>
          <xdr:rowOff>638175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63</xdr:row>
          <xdr:rowOff>95250</xdr:rowOff>
        </xdr:from>
        <xdr:to>
          <xdr:col>2</xdr:col>
          <xdr:colOff>209550</xdr:colOff>
          <xdr:row>63</xdr:row>
          <xdr:rowOff>552450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66</xdr:row>
          <xdr:rowOff>200025</xdr:rowOff>
        </xdr:from>
        <xdr:to>
          <xdr:col>2</xdr:col>
          <xdr:colOff>209550</xdr:colOff>
          <xdr:row>66</xdr:row>
          <xdr:rowOff>428625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70</xdr:row>
          <xdr:rowOff>200025</xdr:rowOff>
        </xdr:from>
        <xdr:to>
          <xdr:col>2</xdr:col>
          <xdr:colOff>209550</xdr:colOff>
          <xdr:row>70</xdr:row>
          <xdr:rowOff>428625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71</xdr:row>
          <xdr:rowOff>47625</xdr:rowOff>
        </xdr:from>
        <xdr:to>
          <xdr:col>2</xdr:col>
          <xdr:colOff>209550</xdr:colOff>
          <xdr:row>71</xdr:row>
          <xdr:rowOff>276225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72</xdr:row>
          <xdr:rowOff>47625</xdr:rowOff>
        </xdr:from>
        <xdr:to>
          <xdr:col>2</xdr:col>
          <xdr:colOff>209550</xdr:colOff>
          <xdr:row>72</xdr:row>
          <xdr:rowOff>276225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73</xdr:row>
          <xdr:rowOff>247650</xdr:rowOff>
        </xdr:from>
        <xdr:to>
          <xdr:col>2</xdr:col>
          <xdr:colOff>209550</xdr:colOff>
          <xdr:row>73</xdr:row>
          <xdr:rowOff>476250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74</xdr:row>
          <xdr:rowOff>104775</xdr:rowOff>
        </xdr:from>
        <xdr:to>
          <xdr:col>2</xdr:col>
          <xdr:colOff>209550</xdr:colOff>
          <xdr:row>74</xdr:row>
          <xdr:rowOff>333375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75</xdr:row>
          <xdr:rowOff>95250</xdr:rowOff>
        </xdr:from>
        <xdr:to>
          <xdr:col>2</xdr:col>
          <xdr:colOff>209550</xdr:colOff>
          <xdr:row>76</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76</xdr:row>
          <xdr:rowOff>47625</xdr:rowOff>
        </xdr:from>
        <xdr:to>
          <xdr:col>2</xdr:col>
          <xdr:colOff>209550</xdr:colOff>
          <xdr:row>76</xdr:row>
          <xdr:rowOff>276225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77</xdr:row>
          <xdr:rowOff>47625</xdr:rowOff>
        </xdr:from>
        <xdr:to>
          <xdr:col>2</xdr:col>
          <xdr:colOff>209550</xdr:colOff>
          <xdr:row>77</xdr:row>
          <xdr:rowOff>276225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78</xdr:row>
          <xdr:rowOff>114300</xdr:rowOff>
        </xdr:from>
        <xdr:to>
          <xdr:col>2</xdr:col>
          <xdr:colOff>209550</xdr:colOff>
          <xdr:row>78</xdr:row>
          <xdr:rowOff>342900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79</xdr:row>
          <xdr:rowOff>123825</xdr:rowOff>
        </xdr:from>
        <xdr:to>
          <xdr:col>2</xdr:col>
          <xdr:colOff>209550</xdr:colOff>
          <xdr:row>79</xdr:row>
          <xdr:rowOff>352425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80</xdr:row>
          <xdr:rowOff>47625</xdr:rowOff>
        </xdr:from>
        <xdr:to>
          <xdr:col>2</xdr:col>
          <xdr:colOff>209550</xdr:colOff>
          <xdr:row>80</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81</xdr:row>
          <xdr:rowOff>123825</xdr:rowOff>
        </xdr:from>
        <xdr:to>
          <xdr:col>2</xdr:col>
          <xdr:colOff>209550</xdr:colOff>
          <xdr:row>81</xdr:row>
          <xdr:rowOff>352425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82</xdr:row>
          <xdr:rowOff>47625</xdr:rowOff>
        </xdr:from>
        <xdr:to>
          <xdr:col>2</xdr:col>
          <xdr:colOff>209550</xdr:colOff>
          <xdr:row>82</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83</xdr:row>
          <xdr:rowOff>200025</xdr:rowOff>
        </xdr:from>
        <xdr:to>
          <xdr:col>2</xdr:col>
          <xdr:colOff>209550</xdr:colOff>
          <xdr:row>83</xdr:row>
          <xdr:rowOff>428625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84</xdr:row>
          <xdr:rowOff>200025</xdr:rowOff>
        </xdr:from>
        <xdr:to>
          <xdr:col>2</xdr:col>
          <xdr:colOff>209550</xdr:colOff>
          <xdr:row>84</xdr:row>
          <xdr:rowOff>428625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85</xdr:row>
          <xdr:rowOff>47625</xdr:rowOff>
        </xdr:from>
        <xdr:to>
          <xdr:col>2</xdr:col>
          <xdr:colOff>209550</xdr:colOff>
          <xdr:row>85</xdr:row>
          <xdr:rowOff>276225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86</xdr:row>
          <xdr:rowOff>200025</xdr:rowOff>
        </xdr:from>
        <xdr:to>
          <xdr:col>2</xdr:col>
          <xdr:colOff>209550</xdr:colOff>
          <xdr:row>86</xdr:row>
          <xdr:rowOff>428625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90</xdr:row>
          <xdr:rowOff>133350</xdr:rowOff>
        </xdr:from>
        <xdr:to>
          <xdr:col>2</xdr:col>
          <xdr:colOff>209550</xdr:colOff>
          <xdr:row>90</xdr:row>
          <xdr:rowOff>361950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91</xdr:row>
          <xdr:rowOff>561975</xdr:rowOff>
        </xdr:from>
        <xdr:to>
          <xdr:col>2</xdr:col>
          <xdr:colOff>209550</xdr:colOff>
          <xdr:row>91</xdr:row>
          <xdr:rowOff>790575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92</xdr:row>
          <xdr:rowOff>200025</xdr:rowOff>
        </xdr:from>
        <xdr:to>
          <xdr:col>2</xdr:col>
          <xdr:colOff>209550</xdr:colOff>
          <xdr:row>92</xdr:row>
          <xdr:rowOff>428625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93</xdr:row>
          <xdr:rowOff>114300</xdr:rowOff>
        </xdr:from>
        <xdr:to>
          <xdr:col>2</xdr:col>
          <xdr:colOff>209550</xdr:colOff>
          <xdr:row>93</xdr:row>
          <xdr:rowOff>342900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94</xdr:row>
          <xdr:rowOff>38100</xdr:rowOff>
        </xdr:from>
        <xdr:to>
          <xdr:col>2</xdr:col>
          <xdr:colOff>209550</xdr:colOff>
          <xdr:row>94</xdr:row>
          <xdr:rowOff>266700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94</xdr:row>
          <xdr:rowOff>285750</xdr:rowOff>
        </xdr:from>
        <xdr:to>
          <xdr:col>2</xdr:col>
          <xdr:colOff>209550</xdr:colOff>
          <xdr:row>96</xdr:row>
          <xdr:rowOff>19050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95</xdr:row>
          <xdr:rowOff>161925</xdr:rowOff>
        </xdr:from>
        <xdr:to>
          <xdr:col>2</xdr:col>
          <xdr:colOff>209550</xdr:colOff>
          <xdr:row>97</xdr:row>
          <xdr:rowOff>28575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96</xdr:row>
          <xdr:rowOff>161925</xdr:rowOff>
        </xdr:from>
        <xdr:to>
          <xdr:col>2</xdr:col>
          <xdr:colOff>209550</xdr:colOff>
          <xdr:row>98</xdr:row>
          <xdr:rowOff>28575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97</xdr:row>
          <xdr:rowOff>152400</xdr:rowOff>
        </xdr:from>
        <xdr:to>
          <xdr:col>2</xdr:col>
          <xdr:colOff>209550</xdr:colOff>
          <xdr:row>99</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99</xdr:row>
          <xdr:rowOff>47625</xdr:rowOff>
        </xdr:from>
        <xdr:to>
          <xdr:col>2</xdr:col>
          <xdr:colOff>209550</xdr:colOff>
          <xdr:row>99</xdr:row>
          <xdr:rowOff>276225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100</xdr:row>
          <xdr:rowOff>247650</xdr:rowOff>
        </xdr:from>
        <xdr:to>
          <xdr:col>2</xdr:col>
          <xdr:colOff>209550</xdr:colOff>
          <xdr:row>100</xdr:row>
          <xdr:rowOff>476250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101</xdr:row>
          <xdr:rowOff>266700</xdr:rowOff>
        </xdr:from>
        <xdr:to>
          <xdr:col>2</xdr:col>
          <xdr:colOff>209550</xdr:colOff>
          <xdr:row>101</xdr:row>
          <xdr:rowOff>495300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101</xdr:row>
          <xdr:rowOff>819150</xdr:rowOff>
        </xdr:from>
        <xdr:to>
          <xdr:col>2</xdr:col>
          <xdr:colOff>209550</xdr:colOff>
          <xdr:row>103</xdr:row>
          <xdr:rowOff>95250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103</xdr:row>
          <xdr:rowOff>28575</xdr:rowOff>
        </xdr:from>
        <xdr:to>
          <xdr:col>2</xdr:col>
          <xdr:colOff>209550</xdr:colOff>
          <xdr:row>103</xdr:row>
          <xdr:rowOff>257175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104</xdr:row>
          <xdr:rowOff>133350</xdr:rowOff>
        </xdr:from>
        <xdr:to>
          <xdr:col>2</xdr:col>
          <xdr:colOff>209550</xdr:colOff>
          <xdr:row>104</xdr:row>
          <xdr:rowOff>361950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105</xdr:row>
          <xdr:rowOff>133350</xdr:rowOff>
        </xdr:from>
        <xdr:to>
          <xdr:col>2</xdr:col>
          <xdr:colOff>209550</xdr:colOff>
          <xdr:row>105</xdr:row>
          <xdr:rowOff>361950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106</xdr:row>
          <xdr:rowOff>133350</xdr:rowOff>
        </xdr:from>
        <xdr:to>
          <xdr:col>2</xdr:col>
          <xdr:colOff>209550</xdr:colOff>
          <xdr:row>106</xdr:row>
          <xdr:rowOff>361950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107</xdr:row>
          <xdr:rowOff>47625</xdr:rowOff>
        </xdr:from>
        <xdr:to>
          <xdr:col>2</xdr:col>
          <xdr:colOff>209550</xdr:colOff>
          <xdr:row>107</xdr:row>
          <xdr:rowOff>276225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108</xdr:row>
          <xdr:rowOff>104775</xdr:rowOff>
        </xdr:from>
        <xdr:to>
          <xdr:col>2</xdr:col>
          <xdr:colOff>209550</xdr:colOff>
          <xdr:row>109</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109</xdr:row>
          <xdr:rowOff>38100</xdr:rowOff>
        </xdr:from>
        <xdr:to>
          <xdr:col>2</xdr:col>
          <xdr:colOff>209550</xdr:colOff>
          <xdr:row>109</xdr:row>
          <xdr:rowOff>266700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110</xdr:row>
          <xdr:rowOff>47625</xdr:rowOff>
        </xdr:from>
        <xdr:to>
          <xdr:col>2</xdr:col>
          <xdr:colOff>209550</xdr:colOff>
          <xdr:row>110</xdr:row>
          <xdr:rowOff>276225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3" Type="http://schemas.openxmlformats.org/officeDocument/2006/relationships/ctrlProp" Target="../ctrlProps/ctrlProp50.xml" />
  <Relationship Id="rId58" Type="http://schemas.openxmlformats.org/officeDocument/2006/relationships/ctrlProp" Target="../ctrlProps/ctrlProp55.xml" />
  <Relationship Id="rId66" Type="http://schemas.openxmlformats.org/officeDocument/2006/relationships/ctrlProp" Target="../ctrlProps/ctrlProp63.xml" />
  <Relationship Id="rId74" Type="http://schemas.openxmlformats.org/officeDocument/2006/relationships/ctrlProp" Target="../ctrlProps/ctrlProp71.xml" />
  <Relationship Id="rId79" Type="http://schemas.openxmlformats.org/officeDocument/2006/relationships/ctrlProp" Target="../ctrlProps/ctrlProp76.xml" />
  <Relationship Id="rId87" Type="http://schemas.openxmlformats.org/officeDocument/2006/relationships/ctrlProp" Target="../ctrlProps/ctrlProp84.xml" />
  <Relationship Id="rId102" Type="http://schemas.openxmlformats.org/officeDocument/2006/relationships/ctrlProp" Target="../ctrlProps/ctrlProp99.xml" />
  <Relationship Id="rId5" Type="http://schemas.openxmlformats.org/officeDocument/2006/relationships/ctrlProp" Target="../ctrlProps/ctrlProp2.xml" />
  <Relationship Id="rId61" Type="http://schemas.openxmlformats.org/officeDocument/2006/relationships/ctrlProp" Target="../ctrlProps/ctrlProp58.xml" />
  <Relationship Id="rId82" Type="http://schemas.openxmlformats.org/officeDocument/2006/relationships/ctrlProp" Target="../ctrlProps/ctrlProp79.xml" />
  <Relationship Id="rId90" Type="http://schemas.openxmlformats.org/officeDocument/2006/relationships/ctrlProp" Target="../ctrlProps/ctrlProp87.xml" />
  <Relationship Id="rId95" Type="http://schemas.openxmlformats.org/officeDocument/2006/relationships/ctrlProp" Target="../ctrlProps/ctrlProp92.xml" />
  <Relationship Id="rId19" Type="http://schemas.openxmlformats.org/officeDocument/2006/relationships/ctrlProp" Target="../ctrlProps/ctrlProp1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100" Type="http://schemas.openxmlformats.org/officeDocument/2006/relationships/ctrlProp" Target="../ctrlProps/ctrlProp97.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103" Type="http://schemas.openxmlformats.org/officeDocument/2006/relationships/ctrlProp" Target="../ctrlProps/ctrlProp100.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111"/>
  <sheetViews>
    <sheetView tabSelected="1" view="pageLayout" zoomScaleNormal="100" workbookViewId="0">
      <selection sqref="A1:D1"/>
    </sheetView>
  </sheetViews>
  <sheetFormatPr defaultColWidth="9" defaultRowHeight="13.5"/>
  <cols>
    <col min="1" max="1" width="2.625" style="3" customWidth="1"/>
    <col min="2" max="3" width="3.125" style="3" customWidth="1"/>
    <col min="4" max="4" width="27.25" style="2" customWidth="1"/>
    <col min="5" max="5" width="52.875" style="2" customWidth="1"/>
    <col min="6" max="6" width="1.25" style="56" hidden="1" customWidth="1"/>
    <col min="7" max="16384" width="9" style="2"/>
  </cols>
  <sheetData>
    <row r="1" spans="1:6" ht="19.899999999999999" customHeight="1" thickBot="1">
      <c r="A1" s="48" t="s">
        <v>0</v>
      </c>
      <c r="B1" s="48"/>
      <c r="C1" s="48"/>
      <c r="D1" s="48"/>
      <c r="E1" s="11" t="str">
        <f>CONCATENATE("チェック数  ",COUNTIF(F3:F34,"TRUE"),"/32")</f>
        <v>チェック数  0/32</v>
      </c>
    </row>
    <row r="2" spans="1:6" ht="14.25" customHeight="1" thickBot="1">
      <c r="A2" s="16" t="s">
        <v>1</v>
      </c>
      <c r="B2" s="17"/>
      <c r="C2" s="17"/>
      <c r="D2" s="18"/>
      <c r="E2" s="1" t="s">
        <v>2</v>
      </c>
    </row>
    <row r="3" spans="1:6" ht="48.75" thickBot="1">
      <c r="A3" s="19" t="s">
        <v>3</v>
      </c>
      <c r="B3" s="22" t="s">
        <v>49</v>
      </c>
      <c r="C3" s="6"/>
      <c r="D3" s="4" t="s">
        <v>149</v>
      </c>
      <c r="E3" s="4" t="s">
        <v>46</v>
      </c>
      <c r="F3" s="57"/>
    </row>
    <row r="4" spans="1:6" ht="36.75" thickBot="1">
      <c r="A4" s="20"/>
      <c r="B4" s="22"/>
      <c r="C4" s="6"/>
      <c r="D4" s="4" t="s">
        <v>148</v>
      </c>
      <c r="E4" s="4" t="s">
        <v>47</v>
      </c>
      <c r="F4" s="57"/>
    </row>
    <row r="5" spans="1:6" ht="48.75" thickBot="1">
      <c r="A5" s="20"/>
      <c r="B5" s="22"/>
      <c r="C5" s="6"/>
      <c r="D5" s="4" t="s">
        <v>147</v>
      </c>
      <c r="E5" s="4" t="s">
        <v>5</v>
      </c>
      <c r="F5" s="57"/>
    </row>
    <row r="6" spans="1:6" ht="24.75" thickBot="1">
      <c r="A6" s="20"/>
      <c r="B6" s="22"/>
      <c r="C6" s="6"/>
      <c r="D6" s="4" t="s">
        <v>146</v>
      </c>
      <c r="E6" s="4" t="s">
        <v>6</v>
      </c>
      <c r="F6" s="57"/>
    </row>
    <row r="7" spans="1:6" ht="24.75" thickBot="1">
      <c r="A7" s="20"/>
      <c r="B7" s="22"/>
      <c r="C7" s="6"/>
      <c r="D7" s="4" t="s">
        <v>145</v>
      </c>
      <c r="E7" s="4" t="s">
        <v>7</v>
      </c>
      <c r="F7" s="57"/>
    </row>
    <row r="8" spans="1:6" ht="24.75" thickBot="1">
      <c r="A8" s="20"/>
      <c r="B8" s="22"/>
      <c r="C8" s="6"/>
      <c r="D8" s="4" t="s">
        <v>144</v>
      </c>
      <c r="E8" s="4" t="s">
        <v>8</v>
      </c>
      <c r="F8" s="57"/>
    </row>
    <row r="9" spans="1:6" ht="24.75" thickBot="1">
      <c r="A9" s="20"/>
      <c r="B9" s="22" t="s">
        <v>9</v>
      </c>
      <c r="C9" s="6"/>
      <c r="D9" s="4" t="s">
        <v>143</v>
      </c>
      <c r="E9" s="4" t="s">
        <v>48</v>
      </c>
      <c r="F9" s="57"/>
    </row>
    <row r="10" spans="1:6" ht="24.75" thickBot="1">
      <c r="A10" s="20"/>
      <c r="B10" s="22"/>
      <c r="C10" s="6"/>
      <c r="D10" s="4" t="s">
        <v>142</v>
      </c>
      <c r="E10" s="4" t="s">
        <v>10</v>
      </c>
      <c r="F10" s="57"/>
    </row>
    <row r="11" spans="1:6" ht="24.75" thickBot="1">
      <c r="A11" s="21"/>
      <c r="B11" s="22"/>
      <c r="C11" s="6"/>
      <c r="D11" s="4" t="s">
        <v>141</v>
      </c>
      <c r="E11" s="4" t="s">
        <v>11</v>
      </c>
      <c r="F11" s="57"/>
    </row>
    <row r="12" spans="1:6" ht="36.75" thickBot="1">
      <c r="A12" s="23" t="s">
        <v>12</v>
      </c>
      <c r="B12" s="22" t="s">
        <v>13</v>
      </c>
      <c r="C12" s="6"/>
      <c r="D12" s="4" t="s">
        <v>140</v>
      </c>
      <c r="E12" s="4" t="s">
        <v>14</v>
      </c>
      <c r="F12" s="57"/>
    </row>
    <row r="13" spans="1:6" ht="36.75" thickBot="1">
      <c r="A13" s="24"/>
      <c r="B13" s="22"/>
      <c r="C13" s="6"/>
      <c r="D13" s="4" t="s">
        <v>139</v>
      </c>
      <c r="E13" s="4" t="s">
        <v>15</v>
      </c>
      <c r="F13" s="57"/>
    </row>
    <row r="14" spans="1:6" ht="24.75" thickBot="1">
      <c r="A14" s="25" t="s">
        <v>16</v>
      </c>
      <c r="B14" s="22" t="s">
        <v>17</v>
      </c>
      <c r="C14" s="6"/>
      <c r="D14" s="4" t="s">
        <v>138</v>
      </c>
      <c r="E14" s="4" t="s">
        <v>18</v>
      </c>
      <c r="F14" s="57"/>
    </row>
    <row r="15" spans="1:6" ht="24.75" thickBot="1">
      <c r="A15" s="26"/>
      <c r="B15" s="22"/>
      <c r="C15" s="6"/>
      <c r="D15" s="4" t="s">
        <v>137</v>
      </c>
      <c r="E15" s="4" t="s">
        <v>19</v>
      </c>
      <c r="F15" s="57"/>
    </row>
    <row r="16" spans="1:6" ht="48.75" thickBot="1">
      <c r="A16" s="26"/>
      <c r="B16" s="22" t="s">
        <v>20</v>
      </c>
      <c r="C16" s="6"/>
      <c r="D16" s="4" t="s">
        <v>135</v>
      </c>
      <c r="E16" s="4" t="s">
        <v>21</v>
      </c>
      <c r="F16" s="57"/>
    </row>
    <row r="17" spans="1:6" ht="24.75" thickBot="1">
      <c r="A17" s="27"/>
      <c r="B17" s="22"/>
      <c r="C17" s="6"/>
      <c r="D17" s="4" t="s">
        <v>136</v>
      </c>
      <c r="E17" s="4" t="s">
        <v>22</v>
      </c>
      <c r="F17" s="57"/>
    </row>
    <row r="18" spans="1:6" ht="36.75" thickBot="1">
      <c r="A18" s="25" t="s">
        <v>16</v>
      </c>
      <c r="B18" s="28" t="s">
        <v>23</v>
      </c>
      <c r="C18" s="7"/>
      <c r="D18" s="4" t="s">
        <v>125</v>
      </c>
      <c r="E18" s="4" t="s">
        <v>24</v>
      </c>
      <c r="F18" s="57"/>
    </row>
    <row r="19" spans="1:6" ht="24.75" thickBot="1">
      <c r="A19" s="26"/>
      <c r="B19" s="28"/>
      <c r="C19" s="7"/>
      <c r="D19" s="4" t="s">
        <v>126</v>
      </c>
      <c r="E19" s="4" t="s">
        <v>25</v>
      </c>
      <c r="F19" s="57"/>
    </row>
    <row r="20" spans="1:6" ht="24.75" thickBot="1">
      <c r="A20" s="26"/>
      <c r="B20" s="28"/>
      <c r="C20" s="7"/>
      <c r="D20" s="4" t="s">
        <v>127</v>
      </c>
      <c r="E20" s="4" t="s">
        <v>26</v>
      </c>
      <c r="F20" s="57"/>
    </row>
    <row r="21" spans="1:6" ht="24.75" thickBot="1">
      <c r="A21" s="26"/>
      <c r="B21" s="28"/>
      <c r="C21" s="7"/>
      <c r="D21" s="4" t="s">
        <v>128</v>
      </c>
      <c r="E21" s="4" t="s">
        <v>27</v>
      </c>
      <c r="F21" s="57"/>
    </row>
    <row r="22" spans="1:6" ht="24.75" thickBot="1">
      <c r="A22" s="26"/>
      <c r="B22" s="28"/>
      <c r="C22" s="7"/>
      <c r="D22" s="4" t="s">
        <v>129</v>
      </c>
      <c r="E22" s="4" t="s">
        <v>28</v>
      </c>
      <c r="F22" s="57"/>
    </row>
    <row r="23" spans="1:6" ht="48.75" thickBot="1">
      <c r="A23" s="26"/>
      <c r="B23" s="28"/>
      <c r="C23" s="7"/>
      <c r="D23" s="4" t="s">
        <v>130</v>
      </c>
      <c r="E23" s="4" t="s">
        <v>29</v>
      </c>
      <c r="F23" s="57"/>
    </row>
    <row r="24" spans="1:6" ht="24.75" thickBot="1">
      <c r="A24" s="26"/>
      <c r="B24" s="28"/>
      <c r="C24" s="7"/>
      <c r="D24" s="4" t="s">
        <v>131</v>
      </c>
      <c r="E24" s="4" t="s">
        <v>30</v>
      </c>
      <c r="F24" s="57"/>
    </row>
    <row r="25" spans="1:6" ht="14.25" thickBot="1">
      <c r="A25" s="26"/>
      <c r="B25" s="28"/>
      <c r="C25" s="7"/>
      <c r="D25" s="4" t="s">
        <v>132</v>
      </c>
      <c r="E25" s="4" t="s">
        <v>31</v>
      </c>
      <c r="F25" s="57"/>
    </row>
    <row r="26" spans="1:6" ht="24.75" thickBot="1">
      <c r="A26" s="26"/>
      <c r="B26" s="22" t="s">
        <v>32</v>
      </c>
      <c r="C26" s="6"/>
      <c r="D26" s="4" t="s">
        <v>133</v>
      </c>
      <c r="E26" s="4" t="s">
        <v>33</v>
      </c>
      <c r="F26" s="57"/>
    </row>
    <row r="27" spans="1:6" ht="24.75" thickBot="1">
      <c r="A27" s="27"/>
      <c r="B27" s="22"/>
      <c r="C27" s="6"/>
      <c r="D27" s="4" t="s">
        <v>134</v>
      </c>
      <c r="E27" s="4" t="s">
        <v>34</v>
      </c>
      <c r="F27" s="57"/>
    </row>
    <row r="28" spans="1:6" ht="25.5" customHeight="1" thickBot="1">
      <c r="A28" s="30" t="s">
        <v>35</v>
      </c>
      <c r="B28" s="22" t="s">
        <v>36</v>
      </c>
      <c r="C28" s="6"/>
      <c r="D28" s="4" t="s">
        <v>124</v>
      </c>
      <c r="E28" s="4" t="s">
        <v>37</v>
      </c>
      <c r="F28" s="57"/>
    </row>
    <row r="29" spans="1:6" ht="24.75" thickBot="1">
      <c r="A29" s="31"/>
      <c r="B29" s="22"/>
      <c r="C29" s="6"/>
      <c r="D29" s="4" t="s">
        <v>123</v>
      </c>
      <c r="E29" s="4" t="s">
        <v>38</v>
      </c>
      <c r="F29" s="57"/>
    </row>
    <row r="30" spans="1:6" ht="48.75" thickBot="1">
      <c r="A30" s="31"/>
      <c r="B30" s="22"/>
      <c r="C30" s="6"/>
      <c r="D30" s="4" t="s">
        <v>122</v>
      </c>
      <c r="E30" s="4" t="s">
        <v>39</v>
      </c>
      <c r="F30" s="57"/>
    </row>
    <row r="31" spans="1:6" ht="36.75" thickBot="1">
      <c r="A31" s="31"/>
      <c r="B31" s="22" t="s">
        <v>40</v>
      </c>
      <c r="C31" s="6"/>
      <c r="D31" s="4" t="s">
        <v>121</v>
      </c>
      <c r="E31" s="4" t="s">
        <v>41</v>
      </c>
      <c r="F31" s="57"/>
    </row>
    <row r="32" spans="1:6" ht="36.75" thickBot="1">
      <c r="A32" s="31"/>
      <c r="B32" s="22"/>
      <c r="C32" s="6"/>
      <c r="D32" s="4" t="s">
        <v>120</v>
      </c>
      <c r="E32" s="4" t="s">
        <v>42</v>
      </c>
      <c r="F32" s="57"/>
    </row>
    <row r="33" spans="1:6" ht="36.75" thickBot="1">
      <c r="A33" s="31"/>
      <c r="B33" s="22" t="s">
        <v>43</v>
      </c>
      <c r="C33" s="6"/>
      <c r="D33" s="4" t="s">
        <v>119</v>
      </c>
      <c r="E33" s="4" t="s">
        <v>44</v>
      </c>
      <c r="F33" s="57"/>
    </row>
    <row r="34" spans="1:6" ht="24.75" thickBot="1">
      <c r="A34" s="32"/>
      <c r="B34" s="22"/>
      <c r="C34" s="6"/>
      <c r="D34" s="4" t="s">
        <v>118</v>
      </c>
      <c r="E34" s="4" t="s">
        <v>45</v>
      </c>
      <c r="F34" s="57"/>
    </row>
    <row r="35" spans="1:6">
      <c r="F35" s="57"/>
    </row>
    <row r="36" spans="1:6" ht="19.899999999999999" customHeight="1" thickBot="1">
      <c r="A36" s="49" t="s">
        <v>50</v>
      </c>
      <c r="B36" s="49"/>
      <c r="C36" s="49"/>
      <c r="D36" s="49"/>
      <c r="E36" s="12" t="str">
        <f>CONCATENATE("チェック数  ",COUNTIF(F38:F67,"TRUE"),"/30")</f>
        <v>チェック数  0/30</v>
      </c>
      <c r="F36" s="57"/>
    </row>
    <row r="37" spans="1:6" ht="14.25" thickBot="1">
      <c r="A37" s="16" t="s">
        <v>1</v>
      </c>
      <c r="B37" s="17"/>
      <c r="C37" s="17"/>
      <c r="D37" s="18"/>
      <c r="E37" s="10" t="s">
        <v>2</v>
      </c>
      <c r="F37" s="57"/>
    </row>
    <row r="38" spans="1:6" ht="36.75" thickBot="1">
      <c r="A38" s="52" t="s">
        <v>3</v>
      </c>
      <c r="B38" s="28" t="s">
        <v>4</v>
      </c>
      <c r="C38" s="7"/>
      <c r="D38" s="4" t="s">
        <v>150</v>
      </c>
      <c r="E38" s="4" t="s">
        <v>51</v>
      </c>
      <c r="F38" s="57"/>
    </row>
    <row r="39" spans="1:6" ht="14.25" thickBot="1">
      <c r="A39" s="52"/>
      <c r="B39" s="28"/>
      <c r="C39" s="7"/>
      <c r="D39" s="4" t="s">
        <v>151</v>
      </c>
      <c r="E39" s="4" t="s">
        <v>52</v>
      </c>
      <c r="F39" s="57"/>
    </row>
    <row r="40" spans="1:6" ht="24.75" thickBot="1">
      <c r="A40" s="52"/>
      <c r="B40" s="28"/>
      <c r="C40" s="7"/>
      <c r="D40" s="4" t="s">
        <v>152</v>
      </c>
      <c r="E40" s="4" t="s">
        <v>53</v>
      </c>
      <c r="F40" s="57"/>
    </row>
    <row r="41" spans="1:6" ht="14.25" thickBot="1">
      <c r="A41" s="52"/>
      <c r="B41" s="28"/>
      <c r="C41" s="7"/>
      <c r="D41" s="4" t="s">
        <v>153</v>
      </c>
      <c r="E41" s="4" t="s">
        <v>54</v>
      </c>
      <c r="F41" s="57"/>
    </row>
    <row r="42" spans="1:6" ht="24.75" thickBot="1">
      <c r="A42" s="52"/>
      <c r="B42" s="28"/>
      <c r="C42" s="7"/>
      <c r="D42" s="4" t="s">
        <v>154</v>
      </c>
      <c r="E42" s="4" t="s">
        <v>55</v>
      </c>
      <c r="F42" s="57"/>
    </row>
    <row r="43" spans="1:6" ht="24.75" thickBot="1">
      <c r="A43" s="52"/>
      <c r="B43" s="28" t="s">
        <v>56</v>
      </c>
      <c r="C43" s="7"/>
      <c r="D43" s="4" t="s">
        <v>155</v>
      </c>
      <c r="E43" s="4" t="s">
        <v>57</v>
      </c>
      <c r="F43" s="57"/>
    </row>
    <row r="44" spans="1:6" ht="36.75" thickBot="1">
      <c r="A44" s="52"/>
      <c r="B44" s="28"/>
      <c r="C44" s="7"/>
      <c r="D44" s="4" t="s">
        <v>156</v>
      </c>
      <c r="E44" s="4" t="s">
        <v>58</v>
      </c>
      <c r="F44" s="57"/>
    </row>
    <row r="45" spans="1:6" ht="48.75" thickBot="1">
      <c r="A45" s="52"/>
      <c r="B45" s="28"/>
      <c r="C45" s="7"/>
      <c r="D45" s="4" t="s">
        <v>157</v>
      </c>
      <c r="E45" s="4" t="s">
        <v>59</v>
      </c>
      <c r="F45" s="57"/>
    </row>
    <row r="46" spans="1:6" ht="24.75" thickBot="1">
      <c r="A46" s="52"/>
      <c r="B46" s="28" t="s">
        <v>60</v>
      </c>
      <c r="C46" s="7"/>
      <c r="D46" s="4" t="s">
        <v>158</v>
      </c>
      <c r="E46" s="4" t="s">
        <v>61</v>
      </c>
      <c r="F46" s="57"/>
    </row>
    <row r="47" spans="1:6" ht="24.75" thickBot="1">
      <c r="A47" s="52"/>
      <c r="B47" s="28"/>
      <c r="C47" s="7"/>
      <c r="D47" s="4" t="s">
        <v>159</v>
      </c>
      <c r="E47" s="4" t="s">
        <v>62</v>
      </c>
      <c r="F47" s="57"/>
    </row>
    <row r="48" spans="1:6" ht="87" thickBot="1">
      <c r="A48" s="29" t="s">
        <v>12</v>
      </c>
      <c r="B48" s="28" t="s">
        <v>92</v>
      </c>
      <c r="C48" s="7"/>
      <c r="D48" s="4" t="s">
        <v>160</v>
      </c>
      <c r="E48" s="4" t="s">
        <v>181</v>
      </c>
      <c r="F48" s="57"/>
    </row>
    <row r="49" spans="1:6" ht="24.75" thickBot="1">
      <c r="A49" s="29"/>
      <c r="B49" s="28"/>
      <c r="C49" s="7"/>
      <c r="D49" s="4" t="s">
        <v>161</v>
      </c>
      <c r="E49" s="4" t="s">
        <v>63</v>
      </c>
      <c r="F49" s="57"/>
    </row>
    <row r="50" spans="1:6" ht="39" thickBot="1">
      <c r="A50" s="29" t="s">
        <v>12</v>
      </c>
      <c r="B50" s="28" t="s">
        <v>93</v>
      </c>
      <c r="C50" s="7"/>
      <c r="D50" s="4" t="s">
        <v>162</v>
      </c>
      <c r="E50" s="4" t="s">
        <v>182</v>
      </c>
      <c r="F50" s="57"/>
    </row>
    <row r="51" spans="1:6" ht="63" thickBot="1">
      <c r="A51" s="29"/>
      <c r="B51" s="28"/>
      <c r="C51" s="7"/>
      <c r="D51" s="4" t="s">
        <v>163</v>
      </c>
      <c r="E51" s="4" t="s">
        <v>180</v>
      </c>
      <c r="F51" s="57"/>
    </row>
    <row r="52" spans="1:6" ht="36.75" thickBot="1">
      <c r="A52" s="29"/>
      <c r="B52" s="28"/>
      <c r="C52" s="7"/>
      <c r="D52" s="4" t="s">
        <v>164</v>
      </c>
      <c r="E52" s="4" t="s">
        <v>94</v>
      </c>
      <c r="F52" s="57"/>
    </row>
    <row r="53" spans="1:6" ht="72.75" thickBot="1">
      <c r="A53" s="29"/>
      <c r="B53" s="28" t="s">
        <v>95</v>
      </c>
      <c r="C53" s="7"/>
      <c r="D53" s="4" t="s">
        <v>165</v>
      </c>
      <c r="E53" s="4" t="s">
        <v>96</v>
      </c>
      <c r="F53" s="57"/>
    </row>
    <row r="54" spans="1:6" ht="24.75" thickBot="1">
      <c r="A54" s="29"/>
      <c r="B54" s="28"/>
      <c r="C54" s="7"/>
      <c r="D54" s="4" t="s">
        <v>166</v>
      </c>
      <c r="E54" s="4" t="s">
        <v>97</v>
      </c>
      <c r="F54" s="57"/>
    </row>
    <row r="55" spans="1:6" ht="24.75" thickBot="1">
      <c r="A55" s="29"/>
      <c r="B55" s="28"/>
      <c r="C55" s="7"/>
      <c r="D55" s="4" t="s">
        <v>167</v>
      </c>
      <c r="E55" s="4" t="s">
        <v>98</v>
      </c>
      <c r="F55" s="57"/>
    </row>
    <row r="56" spans="1:6" ht="36.75" thickBot="1">
      <c r="A56" s="29"/>
      <c r="B56" s="28"/>
      <c r="C56" s="7"/>
      <c r="D56" s="4" t="s">
        <v>168</v>
      </c>
      <c r="E56" s="4" t="s">
        <v>99</v>
      </c>
      <c r="F56" s="57"/>
    </row>
    <row r="57" spans="1:6" ht="24.75" thickBot="1">
      <c r="A57" s="29"/>
      <c r="B57" s="28"/>
      <c r="C57" s="7"/>
      <c r="D57" s="4" t="s">
        <v>169</v>
      </c>
      <c r="E57" s="4" t="s">
        <v>100</v>
      </c>
      <c r="F57" s="57"/>
    </row>
    <row r="58" spans="1:6" ht="36.75" thickBot="1">
      <c r="A58" s="29"/>
      <c r="B58" s="28" t="s">
        <v>101</v>
      </c>
      <c r="C58" s="7"/>
      <c r="D58" s="4" t="s">
        <v>170</v>
      </c>
      <c r="E58" s="4" t="s">
        <v>102</v>
      </c>
      <c r="F58" s="57"/>
    </row>
    <row r="59" spans="1:6" ht="72.75" thickBot="1">
      <c r="A59" s="29"/>
      <c r="B59" s="28"/>
      <c r="C59" s="7"/>
      <c r="D59" s="4" t="s">
        <v>171</v>
      </c>
      <c r="E59" s="4" t="s">
        <v>103</v>
      </c>
      <c r="F59" s="57"/>
    </row>
    <row r="60" spans="1:6" ht="72.75" thickBot="1">
      <c r="A60" s="29"/>
      <c r="B60" s="28"/>
      <c r="C60" s="7"/>
      <c r="D60" s="4" t="s">
        <v>172</v>
      </c>
      <c r="E60" s="4" t="s">
        <v>104</v>
      </c>
      <c r="F60" s="57"/>
    </row>
    <row r="61" spans="1:6" ht="64.5" customHeight="1" thickBot="1">
      <c r="A61" s="39" t="s">
        <v>16</v>
      </c>
      <c r="B61" s="40" t="s">
        <v>74</v>
      </c>
      <c r="C61" s="7"/>
      <c r="D61" s="4" t="s">
        <v>173</v>
      </c>
      <c r="E61" s="4" t="s">
        <v>75</v>
      </c>
      <c r="F61" s="57"/>
    </row>
    <row r="62" spans="1:6" ht="36.75" thickBot="1">
      <c r="A62" s="39"/>
      <c r="B62" s="40"/>
      <c r="C62" s="7"/>
      <c r="D62" s="4" t="s">
        <v>174</v>
      </c>
      <c r="E62" s="4" t="s">
        <v>76</v>
      </c>
      <c r="F62" s="57"/>
    </row>
    <row r="63" spans="1:6" ht="24.75" thickBot="1">
      <c r="A63" s="39"/>
      <c r="B63" s="40"/>
      <c r="C63" s="7"/>
      <c r="D63" s="4" t="s">
        <v>175</v>
      </c>
      <c r="E63" s="4" t="s">
        <v>77</v>
      </c>
      <c r="F63" s="57"/>
    </row>
    <row r="64" spans="1:6" ht="50.25" thickBot="1">
      <c r="A64" s="8" t="s">
        <v>16</v>
      </c>
      <c r="B64" s="7" t="s">
        <v>20</v>
      </c>
      <c r="C64" s="7"/>
      <c r="D64" s="4" t="s">
        <v>176</v>
      </c>
      <c r="E64" s="4" t="s">
        <v>78</v>
      </c>
      <c r="F64" s="57"/>
    </row>
    <row r="65" spans="1:6" ht="48.75" thickBot="1">
      <c r="A65" s="41" t="s">
        <v>35</v>
      </c>
      <c r="B65" s="7" t="s">
        <v>36</v>
      </c>
      <c r="C65" s="7"/>
      <c r="D65" s="4" t="s">
        <v>177</v>
      </c>
      <c r="E65" s="4" t="s">
        <v>79</v>
      </c>
      <c r="F65" s="57"/>
    </row>
    <row r="66" spans="1:6" ht="24.75" thickBot="1">
      <c r="A66" s="41"/>
      <c r="B66" s="28" t="s">
        <v>40</v>
      </c>
      <c r="C66" s="7"/>
      <c r="D66" s="4" t="s">
        <v>178</v>
      </c>
      <c r="E66" s="4" t="s">
        <v>80</v>
      </c>
      <c r="F66" s="57"/>
    </row>
    <row r="67" spans="1:6" ht="48.75" thickBot="1">
      <c r="A67" s="41"/>
      <c r="B67" s="28"/>
      <c r="C67" s="7"/>
      <c r="D67" s="4" t="s">
        <v>179</v>
      </c>
      <c r="E67" s="4" t="s">
        <v>81</v>
      </c>
      <c r="F67" s="57"/>
    </row>
    <row r="68" spans="1:6" ht="19.899999999999999" customHeight="1">
      <c r="F68" s="57"/>
    </row>
    <row r="69" spans="1:6" ht="19.899999999999999" customHeight="1" thickBot="1">
      <c r="A69" s="50" t="s">
        <v>90</v>
      </c>
      <c r="B69" s="50"/>
      <c r="C69" s="50"/>
      <c r="D69" s="50"/>
      <c r="E69" s="13" t="str">
        <f>CONCATENATE("チェック数  ",COUNTIF(F71:F87,"TRUE"),"/17")</f>
        <v>チェック数  0/17</v>
      </c>
      <c r="F69" s="57"/>
    </row>
    <row r="70" spans="1:6" ht="14.25" thickBot="1">
      <c r="A70" s="16" t="s">
        <v>1</v>
      </c>
      <c r="B70" s="17"/>
      <c r="C70" s="17"/>
      <c r="D70" s="18"/>
      <c r="E70" s="1" t="s">
        <v>2</v>
      </c>
      <c r="F70" s="57"/>
    </row>
    <row r="71" spans="1:6" ht="48.75" thickBot="1">
      <c r="A71" s="42" t="s">
        <v>3</v>
      </c>
      <c r="B71" s="28" t="s">
        <v>4</v>
      </c>
      <c r="C71" s="7"/>
      <c r="D71" s="4" t="s">
        <v>184</v>
      </c>
      <c r="E71" s="4" t="s">
        <v>64</v>
      </c>
      <c r="F71" s="57"/>
    </row>
    <row r="72" spans="1:6" ht="24.75" thickBot="1">
      <c r="A72" s="43"/>
      <c r="B72" s="28"/>
      <c r="C72" s="7"/>
      <c r="D72" s="9" t="s">
        <v>185</v>
      </c>
      <c r="E72" s="4" t="s">
        <v>65</v>
      </c>
      <c r="F72" s="57"/>
    </row>
    <row r="73" spans="1:6" ht="24.75" thickBot="1">
      <c r="A73" s="43"/>
      <c r="B73" s="28"/>
      <c r="C73" s="7"/>
      <c r="D73" s="4" t="s">
        <v>189</v>
      </c>
      <c r="E73" s="4" t="s">
        <v>66</v>
      </c>
      <c r="F73" s="57"/>
    </row>
    <row r="74" spans="1:6" ht="60.75" thickBot="1">
      <c r="A74" s="43"/>
      <c r="B74" s="28"/>
      <c r="C74" s="7"/>
      <c r="D74" s="4" t="s">
        <v>190</v>
      </c>
      <c r="E74" s="4" t="s">
        <v>67</v>
      </c>
      <c r="F74" s="57"/>
    </row>
    <row r="75" spans="1:6" ht="36.75" thickBot="1">
      <c r="A75" s="43"/>
      <c r="B75" s="28"/>
      <c r="C75" s="7"/>
      <c r="D75" s="9" t="s">
        <v>191</v>
      </c>
      <c r="E75" s="4" t="s">
        <v>68</v>
      </c>
      <c r="F75" s="57"/>
    </row>
    <row r="76" spans="1:6" ht="24.75" thickBot="1">
      <c r="A76" s="43"/>
      <c r="B76" s="28" t="s">
        <v>60</v>
      </c>
      <c r="C76" s="7"/>
      <c r="D76" s="4" t="s">
        <v>192</v>
      </c>
      <c r="E76" s="4" t="s">
        <v>69</v>
      </c>
      <c r="F76" s="57"/>
    </row>
    <row r="77" spans="1:6" ht="24.75" thickBot="1">
      <c r="A77" s="44"/>
      <c r="B77" s="28"/>
      <c r="C77" s="7"/>
      <c r="D77" s="4" t="s">
        <v>159</v>
      </c>
      <c r="E77" s="4" t="s">
        <v>70</v>
      </c>
      <c r="F77" s="57"/>
    </row>
    <row r="78" spans="1:6" ht="24.75" thickBot="1">
      <c r="A78" s="36" t="s">
        <v>12</v>
      </c>
      <c r="B78" s="28"/>
      <c r="C78" s="7"/>
      <c r="D78" s="4" t="s">
        <v>193</v>
      </c>
      <c r="E78" s="4" t="s">
        <v>71</v>
      </c>
      <c r="F78" s="57"/>
    </row>
    <row r="79" spans="1:6" ht="36.75" thickBot="1">
      <c r="A79" s="37"/>
      <c r="B79" s="28"/>
      <c r="C79" s="7"/>
      <c r="D79" s="4" t="s">
        <v>188</v>
      </c>
      <c r="E79" s="4" t="s">
        <v>72</v>
      </c>
      <c r="F79" s="57"/>
    </row>
    <row r="80" spans="1:6" ht="36.75" thickBot="1">
      <c r="A80" s="38"/>
      <c r="B80" s="28"/>
      <c r="C80" s="7"/>
      <c r="D80" s="4" t="s">
        <v>187</v>
      </c>
      <c r="E80" s="4" t="s">
        <v>73</v>
      </c>
      <c r="F80" s="57"/>
    </row>
    <row r="81" spans="1:6" ht="24.75" thickBot="1">
      <c r="A81" s="45" t="s">
        <v>16</v>
      </c>
      <c r="B81" s="40" t="s">
        <v>74</v>
      </c>
      <c r="C81" s="7"/>
      <c r="D81" s="4" t="s">
        <v>173</v>
      </c>
      <c r="E81" s="4" t="s">
        <v>75</v>
      </c>
      <c r="F81" s="57"/>
    </row>
    <row r="82" spans="1:6" ht="36.75" thickBot="1">
      <c r="A82" s="46"/>
      <c r="B82" s="40"/>
      <c r="C82" s="7"/>
      <c r="D82" s="4" t="s">
        <v>174</v>
      </c>
      <c r="E82" s="4" t="s">
        <v>76</v>
      </c>
      <c r="F82" s="57"/>
    </row>
    <row r="83" spans="1:6" ht="24.75" thickBot="1">
      <c r="A83" s="47"/>
      <c r="B83" s="40"/>
      <c r="C83" s="7"/>
      <c r="D83" s="4" t="s">
        <v>175</v>
      </c>
      <c r="E83" s="4" t="s">
        <v>77</v>
      </c>
      <c r="F83" s="57"/>
    </row>
    <row r="84" spans="1:6" ht="50.25" thickBot="1">
      <c r="A84" s="5" t="s">
        <v>16</v>
      </c>
      <c r="B84" s="7" t="s">
        <v>20</v>
      </c>
      <c r="C84" s="7"/>
      <c r="D84" s="4" t="s">
        <v>176</v>
      </c>
      <c r="E84" s="4" t="s">
        <v>78</v>
      </c>
      <c r="F84" s="57"/>
    </row>
    <row r="85" spans="1:6" ht="48.75" thickBot="1">
      <c r="A85" s="33" t="s">
        <v>35</v>
      </c>
      <c r="B85" s="7" t="s">
        <v>36</v>
      </c>
      <c r="C85" s="7"/>
      <c r="D85" s="4" t="s">
        <v>177</v>
      </c>
      <c r="E85" s="4" t="s">
        <v>79</v>
      </c>
      <c r="F85" s="57"/>
    </row>
    <row r="86" spans="1:6" ht="25.5" thickBot="1">
      <c r="A86" s="34"/>
      <c r="B86" s="28" t="s">
        <v>40</v>
      </c>
      <c r="C86" s="7"/>
      <c r="D86" s="9" t="s">
        <v>186</v>
      </c>
      <c r="E86" s="4" t="s">
        <v>80</v>
      </c>
      <c r="F86" s="57"/>
    </row>
    <row r="87" spans="1:6" ht="48.75" thickBot="1">
      <c r="A87" s="35"/>
      <c r="B87" s="28"/>
      <c r="C87" s="7"/>
      <c r="D87" s="4" t="s">
        <v>179</v>
      </c>
      <c r="E87" s="4" t="s">
        <v>81</v>
      </c>
      <c r="F87" s="57"/>
    </row>
    <row r="88" spans="1:6">
      <c r="F88" s="57"/>
    </row>
    <row r="89" spans="1:6" ht="18.600000000000001" customHeight="1" thickBot="1">
      <c r="A89" s="51" t="s">
        <v>91</v>
      </c>
      <c r="B89" s="51"/>
      <c r="C89" s="51"/>
      <c r="D89" s="51"/>
      <c r="E89" s="15" t="str">
        <f>CONCATENATE("チェック数  ",COUNTIF(F91:F111,"TRUE"),"/21")</f>
        <v>チェック数  0/21</v>
      </c>
      <c r="F89" s="57"/>
    </row>
    <row r="90" spans="1:6" ht="14.25" thickBot="1">
      <c r="A90" s="16" t="s">
        <v>1</v>
      </c>
      <c r="B90" s="17"/>
      <c r="C90" s="17"/>
      <c r="D90" s="18"/>
      <c r="E90" s="1" t="s">
        <v>2</v>
      </c>
      <c r="F90" s="57"/>
    </row>
    <row r="91" spans="1:6" ht="36.75" thickBot="1">
      <c r="A91" s="42" t="s">
        <v>3</v>
      </c>
      <c r="B91" s="28" t="s">
        <v>13</v>
      </c>
      <c r="C91" s="7"/>
      <c r="D91" s="4" t="s">
        <v>194</v>
      </c>
      <c r="E91" s="4" t="s">
        <v>82</v>
      </c>
      <c r="F91" s="57"/>
    </row>
    <row r="92" spans="1:6" ht="111" thickBot="1">
      <c r="A92" s="43"/>
      <c r="B92" s="28"/>
      <c r="C92" s="7"/>
      <c r="D92" s="4" t="s">
        <v>195</v>
      </c>
      <c r="E92" s="4" t="s">
        <v>183</v>
      </c>
      <c r="F92" s="57"/>
    </row>
    <row r="93" spans="1:6" ht="48.75" thickBot="1">
      <c r="A93" s="43"/>
      <c r="B93" s="28"/>
      <c r="C93" s="7"/>
      <c r="D93" s="4" t="s">
        <v>196</v>
      </c>
      <c r="E93" s="4" t="s">
        <v>83</v>
      </c>
      <c r="F93" s="57"/>
    </row>
    <row r="94" spans="1:6" ht="36.75" thickBot="1">
      <c r="A94" s="43"/>
      <c r="B94" s="28" t="s">
        <v>84</v>
      </c>
      <c r="C94" s="7"/>
      <c r="D94" s="4" t="s">
        <v>197</v>
      </c>
      <c r="E94" s="4" t="s">
        <v>85</v>
      </c>
      <c r="F94" s="57"/>
    </row>
    <row r="95" spans="1:6" ht="24.75" thickBot="1">
      <c r="A95" s="44"/>
      <c r="B95" s="28"/>
      <c r="C95" s="7"/>
      <c r="D95" s="4" t="s">
        <v>198</v>
      </c>
      <c r="E95" s="4" t="s">
        <v>86</v>
      </c>
      <c r="F95" s="57"/>
    </row>
    <row r="96" spans="1:6" ht="14.25" thickBot="1">
      <c r="A96" s="36" t="s">
        <v>12</v>
      </c>
      <c r="B96" s="28" t="s">
        <v>13</v>
      </c>
      <c r="C96" s="7"/>
      <c r="D96" s="4" t="s">
        <v>193</v>
      </c>
      <c r="E96" s="4" t="s">
        <v>87</v>
      </c>
      <c r="F96" s="57"/>
    </row>
    <row r="97" spans="1:6" ht="14.25" thickBot="1">
      <c r="A97" s="37"/>
      <c r="B97" s="28"/>
      <c r="C97" s="7"/>
      <c r="D97" s="4" t="s">
        <v>188</v>
      </c>
      <c r="E97" s="4" t="s">
        <v>88</v>
      </c>
      <c r="F97" s="57"/>
    </row>
    <row r="98" spans="1:6" ht="14.25" thickBot="1">
      <c r="A98" s="37"/>
      <c r="B98" s="28"/>
      <c r="C98" s="7"/>
      <c r="D98" s="4" t="s">
        <v>187</v>
      </c>
      <c r="E98" s="4" t="s">
        <v>88</v>
      </c>
      <c r="F98" s="57"/>
    </row>
    <row r="99" spans="1:6" ht="14.25" thickBot="1">
      <c r="A99" s="38"/>
      <c r="B99" s="28"/>
      <c r="C99" s="7"/>
      <c r="D99" s="4" t="s">
        <v>199</v>
      </c>
      <c r="E99" s="4" t="s">
        <v>89</v>
      </c>
      <c r="F99" s="57"/>
    </row>
    <row r="100" spans="1:6" ht="24.75" thickBot="1">
      <c r="A100" s="45" t="s">
        <v>16</v>
      </c>
      <c r="B100" s="28" t="s">
        <v>13</v>
      </c>
      <c r="C100" s="7"/>
      <c r="D100" s="4" t="s">
        <v>200</v>
      </c>
      <c r="E100" s="4" t="s">
        <v>105</v>
      </c>
      <c r="F100" s="57"/>
    </row>
    <row r="101" spans="1:6" ht="60.75" thickBot="1">
      <c r="A101" s="46"/>
      <c r="B101" s="28"/>
      <c r="C101" s="7"/>
      <c r="D101" s="4" t="s">
        <v>201</v>
      </c>
      <c r="E101" s="4" t="s">
        <v>106</v>
      </c>
      <c r="F101" s="57"/>
    </row>
    <row r="102" spans="1:6" ht="72.75" thickBot="1">
      <c r="A102" s="46"/>
      <c r="B102" s="28"/>
      <c r="C102" s="7"/>
      <c r="D102" s="4" t="s">
        <v>202</v>
      </c>
      <c r="E102" s="4" t="s">
        <v>107</v>
      </c>
      <c r="F102" s="57"/>
    </row>
    <row r="103" spans="1:6" ht="14.25" thickBot="1">
      <c r="A103" s="46"/>
      <c r="B103" s="28"/>
      <c r="C103" s="7"/>
      <c r="D103" s="4" t="s">
        <v>203</v>
      </c>
      <c r="E103" s="4" t="s">
        <v>108</v>
      </c>
      <c r="F103" s="57"/>
    </row>
    <row r="104" spans="1:6" ht="24.75" thickBot="1">
      <c r="A104" s="46"/>
      <c r="B104" s="28"/>
      <c r="C104" s="7"/>
      <c r="D104" s="4" t="s">
        <v>204</v>
      </c>
      <c r="E104" s="4" t="s">
        <v>109</v>
      </c>
      <c r="F104" s="57"/>
    </row>
    <row r="105" spans="1:6" ht="38.25" customHeight="1" thickBot="1">
      <c r="A105" s="47"/>
      <c r="B105" s="7" t="s">
        <v>20</v>
      </c>
      <c r="C105" s="7"/>
      <c r="D105" s="4" t="s">
        <v>205</v>
      </c>
      <c r="E105" s="4" t="s">
        <v>110</v>
      </c>
      <c r="F105" s="57"/>
    </row>
    <row r="106" spans="1:6" ht="36.75" thickBot="1">
      <c r="A106" s="45" t="s">
        <v>16</v>
      </c>
      <c r="B106" s="28" t="s">
        <v>84</v>
      </c>
      <c r="C106" s="7"/>
      <c r="D106" s="4" t="s">
        <v>206</v>
      </c>
      <c r="E106" s="4" t="s">
        <v>111</v>
      </c>
      <c r="F106" s="57"/>
    </row>
    <row r="107" spans="1:6" ht="36.75" thickBot="1">
      <c r="A107" s="46"/>
      <c r="B107" s="28"/>
      <c r="C107" s="7"/>
      <c r="D107" s="4" t="s">
        <v>207</v>
      </c>
      <c r="E107" s="4" t="s">
        <v>112</v>
      </c>
      <c r="F107" s="57"/>
    </row>
    <row r="108" spans="1:6" ht="24.75" thickBot="1">
      <c r="A108" s="47"/>
      <c r="B108" s="28"/>
      <c r="C108" s="7"/>
      <c r="D108" s="4" t="s">
        <v>208</v>
      </c>
      <c r="E108" s="4" t="s">
        <v>113</v>
      </c>
      <c r="F108" s="57"/>
    </row>
    <row r="109" spans="1:6" ht="24.75" thickBot="1">
      <c r="A109" s="33" t="s">
        <v>35</v>
      </c>
      <c r="B109" s="28" t="s">
        <v>114</v>
      </c>
      <c r="C109" s="7"/>
      <c r="D109" s="4" t="s">
        <v>209</v>
      </c>
      <c r="E109" s="4" t="s">
        <v>115</v>
      </c>
      <c r="F109" s="57"/>
    </row>
    <row r="110" spans="1:6" ht="24.75" thickBot="1">
      <c r="A110" s="34"/>
      <c r="B110" s="28"/>
      <c r="C110" s="7"/>
      <c r="D110" s="4" t="s">
        <v>177</v>
      </c>
      <c r="E110" s="4" t="s">
        <v>116</v>
      </c>
      <c r="F110" s="57"/>
    </row>
    <row r="111" spans="1:6" ht="24.75" thickBot="1">
      <c r="A111" s="35"/>
      <c r="B111" s="28"/>
      <c r="C111" s="7"/>
      <c r="D111" s="4" t="s">
        <v>123</v>
      </c>
      <c r="E111" s="4" t="s">
        <v>117</v>
      </c>
      <c r="F111" s="57"/>
    </row>
  </sheetData>
  <sheetProtection algorithmName="SHA-512" hashValue="icqRcZwtkSwYk4VfQlzRzQ8LIpQe2gHBZtVJ59bBrtlJ2LB5c01KtD5qbDondGNDdIxGbDKtRdaQ5hNH6gw9FA==" saltValue="YObnAuFROB6z8/6XBiS0QA==" spinCount="100000" sheet="1" objects="1" scenarios="1"/>
  <mergeCells count="57">
    <mergeCell ref="A1:D1"/>
    <mergeCell ref="A36:D36"/>
    <mergeCell ref="A69:D69"/>
    <mergeCell ref="A89:D89"/>
    <mergeCell ref="A81:A83"/>
    <mergeCell ref="B81:B83"/>
    <mergeCell ref="B12:B13"/>
    <mergeCell ref="B76:B77"/>
    <mergeCell ref="A78:A80"/>
    <mergeCell ref="B78:B80"/>
    <mergeCell ref="A70:D70"/>
    <mergeCell ref="B58:B60"/>
    <mergeCell ref="A37:D37"/>
    <mergeCell ref="A38:A47"/>
    <mergeCell ref="B38:B42"/>
    <mergeCell ref="B43:B45"/>
    <mergeCell ref="A100:A105"/>
    <mergeCell ref="B100:B104"/>
    <mergeCell ref="A106:A108"/>
    <mergeCell ref="B106:B108"/>
    <mergeCell ref="A85:A87"/>
    <mergeCell ref="B86:B87"/>
    <mergeCell ref="B94:B95"/>
    <mergeCell ref="A109:A111"/>
    <mergeCell ref="B109:B111"/>
    <mergeCell ref="A96:A99"/>
    <mergeCell ref="B96:B99"/>
    <mergeCell ref="A50:A60"/>
    <mergeCell ref="B50:B52"/>
    <mergeCell ref="B53:B57"/>
    <mergeCell ref="A61:A63"/>
    <mergeCell ref="B61:B63"/>
    <mergeCell ref="A65:A67"/>
    <mergeCell ref="B66:B67"/>
    <mergeCell ref="A90:D90"/>
    <mergeCell ref="A91:A95"/>
    <mergeCell ref="B91:B93"/>
    <mergeCell ref="A71:A77"/>
    <mergeCell ref="B71:B75"/>
    <mergeCell ref="B46:B47"/>
    <mergeCell ref="A48:A49"/>
    <mergeCell ref="B48:B49"/>
    <mergeCell ref="A28:A34"/>
    <mergeCell ref="B28:B30"/>
    <mergeCell ref="B31:B32"/>
    <mergeCell ref="B33:B34"/>
    <mergeCell ref="A14:A17"/>
    <mergeCell ref="B14:B15"/>
    <mergeCell ref="B16:B17"/>
    <mergeCell ref="A18:A27"/>
    <mergeCell ref="B18:B25"/>
    <mergeCell ref="B26:B27"/>
    <mergeCell ref="A2:D2"/>
    <mergeCell ref="A3:A11"/>
    <mergeCell ref="B3:B8"/>
    <mergeCell ref="B9:B11"/>
    <mergeCell ref="A12:A13"/>
  </mergeCells>
  <phoneticPr fontId="1"/>
  <pageMargins left="0.23622047244094491" right="0.23622047244094491" top="0.35433070866141736" bottom="0.39370078740157483" header="0.31496062992125984" footer="0.11811023622047245"/>
  <headerFooter>
    <oddFooter>&amp;C&amp;P</oddFooter>
  </headerFooter>
  <rowBreaks count="3" manualBreakCount="3">
    <brk id="35" max="16383" man="1"/>
    <brk id="68" max="16383" man="1"/>
    <brk id="8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28575</xdr:colOff>
                    <xdr:row>2</xdr:row>
                    <xdr:rowOff>209550</xdr:rowOff>
                  </from>
                  <to>
                    <xdr:col>2</xdr:col>
                    <xdr:colOff>219075</xdr:colOff>
                    <xdr:row>2</xdr:row>
                    <xdr:rowOff>447675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19050</xdr:colOff>
                    <xdr:row>3</xdr:row>
                    <xdr:rowOff>95250</xdr:rowOff>
                  </from>
                  <to>
                    <xdr:col>2</xdr:col>
                    <xdr:colOff>209550</xdr:colOff>
                    <xdr:row>3</xdr:row>
                    <xdr:rowOff>333375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19050</xdr:colOff>
                    <xdr:row>4</xdr:row>
                    <xdr:rowOff>190500</xdr:rowOff>
                  </from>
                  <to>
                    <xdr:col>2</xdr:col>
                    <xdr:colOff>209550</xdr:colOff>
                    <xdr:row>4</xdr:row>
                    <xdr:rowOff>428625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28575</xdr:colOff>
                    <xdr:row>5</xdr:row>
                    <xdr:rowOff>38100</xdr:rowOff>
                  </from>
                  <to>
                    <xdr:col>2</xdr:col>
                    <xdr:colOff>219075</xdr:colOff>
                    <xdr:row>5</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19050</xdr:colOff>
                    <xdr:row>6</xdr:row>
                    <xdr:rowOff>38100</xdr:rowOff>
                  </from>
                  <to>
                    <xdr:col>2</xdr:col>
                    <xdr:colOff>209550</xdr:colOff>
                    <xdr:row>6</xdr:row>
                    <xdr:rowOff>285750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19050</xdr:colOff>
                    <xdr:row>9</xdr:row>
                    <xdr:rowOff>47625</xdr:rowOff>
                  </from>
                  <to>
                    <xdr:col>2</xdr:col>
                    <xdr:colOff>209550</xdr:colOff>
                    <xdr:row>9</xdr:row>
                    <xdr:rowOff>285750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19050</xdr:colOff>
                    <xdr:row>8</xdr:row>
                    <xdr:rowOff>19050</xdr:rowOff>
                  </from>
                  <to>
                    <xdr:col>2</xdr:col>
                    <xdr:colOff>209550</xdr:colOff>
                    <xdr:row>8</xdr:row>
                    <xdr:rowOff>257175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19050</xdr:colOff>
                    <xdr:row>7</xdr:row>
                    <xdr:rowOff>38100</xdr:rowOff>
                  </from>
                  <to>
                    <xdr:col>2</xdr:col>
                    <xdr:colOff>209550</xdr:colOff>
                    <xdr:row>7</xdr:row>
                    <xdr:rowOff>276225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19050</xdr:colOff>
                    <xdr:row>10</xdr:row>
                    <xdr:rowOff>19050</xdr:rowOff>
                  </from>
                  <to>
                    <xdr:col>2</xdr:col>
                    <xdr:colOff>209550</xdr:colOff>
                    <xdr:row>10</xdr:row>
                    <xdr:rowOff>257175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19050</xdr:colOff>
                    <xdr:row>11</xdr:row>
                    <xdr:rowOff>104775</xdr:rowOff>
                  </from>
                  <to>
                    <xdr:col>2</xdr:col>
                    <xdr:colOff>209550</xdr:colOff>
                    <xdr:row>11</xdr:row>
                    <xdr:rowOff>342900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19050</xdr:colOff>
                    <xdr:row>12</xdr:row>
                    <xdr:rowOff>95250</xdr:rowOff>
                  </from>
                  <to>
                    <xdr:col>2</xdr:col>
                    <xdr:colOff>209550</xdr:colOff>
                    <xdr:row>12</xdr:row>
                    <xdr:rowOff>333375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19050</xdr:colOff>
                    <xdr:row>13</xdr:row>
                    <xdr:rowOff>38100</xdr:rowOff>
                  </from>
                  <to>
                    <xdr:col>2</xdr:col>
                    <xdr:colOff>209550</xdr:colOff>
                    <xdr:row>13</xdr:row>
                    <xdr:rowOff>276225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19050</xdr:colOff>
                    <xdr:row>14</xdr:row>
                    <xdr:rowOff>47625</xdr:rowOff>
                  </from>
                  <to>
                    <xdr:col>2</xdr:col>
                    <xdr:colOff>209550</xdr:colOff>
                    <xdr:row>14</xdr:row>
                    <xdr:rowOff>285750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19050</xdr:colOff>
                    <xdr:row>15</xdr:row>
                    <xdr:rowOff>238125</xdr:rowOff>
                  </from>
                  <to>
                    <xdr:col>2</xdr:col>
                    <xdr:colOff>209550</xdr:colOff>
                    <xdr:row>15</xdr:row>
                    <xdr:rowOff>476250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9525</xdr:colOff>
                    <xdr:row>16</xdr:row>
                    <xdr:rowOff>19050</xdr:rowOff>
                  </from>
                  <to>
                    <xdr:col>2</xdr:col>
                    <xdr:colOff>200025</xdr:colOff>
                    <xdr:row>16</xdr:row>
                    <xdr:rowOff>257175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19050</xdr:colOff>
                    <xdr:row>17</xdr:row>
                    <xdr:rowOff>123825</xdr:rowOff>
                  </from>
                  <to>
                    <xdr:col>2</xdr:col>
                    <xdr:colOff>209550</xdr:colOff>
                    <xdr:row>17</xdr:row>
                    <xdr:rowOff>361950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19050</xdr:colOff>
                    <xdr:row>18</xdr:row>
                    <xdr:rowOff>38100</xdr:rowOff>
                  </from>
                  <to>
                    <xdr:col>2</xdr:col>
                    <xdr:colOff>209550</xdr:colOff>
                    <xdr:row>18</xdr:row>
                    <xdr:rowOff>276225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19050</xdr:colOff>
                    <xdr:row>19</xdr:row>
                    <xdr:rowOff>38100</xdr:rowOff>
                  </from>
                  <to>
                    <xdr:col>2</xdr:col>
                    <xdr:colOff>209550</xdr:colOff>
                    <xdr:row>19</xdr:row>
                    <xdr:rowOff>276225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19050</xdr:colOff>
                    <xdr:row>20</xdr:row>
                    <xdr:rowOff>38100</xdr:rowOff>
                  </from>
                  <to>
                    <xdr:col>2</xdr:col>
                    <xdr:colOff>209550</xdr:colOff>
                    <xdr:row>20</xdr:row>
                    <xdr:rowOff>276225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19050</xdr:colOff>
                    <xdr:row>21</xdr:row>
                    <xdr:rowOff>47625</xdr:rowOff>
                  </from>
                  <to>
                    <xdr:col>2</xdr:col>
                    <xdr:colOff>209550</xdr:colOff>
                    <xdr:row>21</xdr:row>
                    <xdr:rowOff>285750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19050</xdr:colOff>
                    <xdr:row>22</xdr:row>
                    <xdr:rowOff>209550</xdr:rowOff>
                  </from>
                  <to>
                    <xdr:col>2</xdr:col>
                    <xdr:colOff>209550</xdr:colOff>
                    <xdr:row>22</xdr:row>
                    <xdr:rowOff>447675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19050</xdr:colOff>
                    <xdr:row>23</xdr:row>
                    <xdr:rowOff>47625</xdr:rowOff>
                  </from>
                  <to>
                    <xdr:col>2</xdr:col>
                    <xdr:colOff>209550</xdr:colOff>
                    <xdr:row>23</xdr:row>
                    <xdr:rowOff>285750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19050</xdr:colOff>
                    <xdr:row>25</xdr:row>
                    <xdr:rowOff>28575</xdr:rowOff>
                  </from>
                  <to>
                    <xdr:col>2</xdr:col>
                    <xdr:colOff>209550</xdr:colOff>
                    <xdr:row>25</xdr:row>
                    <xdr:rowOff>266700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19050</xdr:colOff>
                    <xdr:row>26</xdr:row>
                    <xdr:rowOff>38100</xdr:rowOff>
                  </from>
                  <to>
                    <xdr:col>2</xdr:col>
                    <xdr:colOff>209550</xdr:colOff>
                    <xdr:row>26</xdr:row>
                    <xdr:rowOff>276225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2</xdr:col>
                    <xdr:colOff>19050</xdr:colOff>
                    <xdr:row>27</xdr:row>
                    <xdr:rowOff>47625</xdr:rowOff>
                  </from>
                  <to>
                    <xdr:col>2</xdr:col>
                    <xdr:colOff>209550</xdr:colOff>
                    <xdr:row>27</xdr:row>
                    <xdr:rowOff>285750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2</xdr:col>
                    <xdr:colOff>19050</xdr:colOff>
                    <xdr:row>28</xdr:row>
                    <xdr:rowOff>47625</xdr:rowOff>
                  </from>
                  <to>
                    <xdr:col>2</xdr:col>
                    <xdr:colOff>209550</xdr:colOff>
                    <xdr:row>28</xdr:row>
                    <xdr:rowOff>285750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2</xdr:col>
                    <xdr:colOff>19050</xdr:colOff>
                    <xdr:row>29</xdr:row>
                    <xdr:rowOff>180975</xdr:rowOff>
                  </from>
                  <to>
                    <xdr:col>2</xdr:col>
                    <xdr:colOff>209550</xdr:colOff>
                    <xdr:row>29</xdr:row>
                    <xdr:rowOff>419100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2</xdr:col>
                    <xdr:colOff>19050</xdr:colOff>
                    <xdr:row>30</xdr:row>
                    <xdr:rowOff>114300</xdr:rowOff>
                  </from>
                  <to>
                    <xdr:col>2</xdr:col>
                    <xdr:colOff>209550</xdr:colOff>
                    <xdr:row>30</xdr:row>
                    <xdr:rowOff>352425</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2</xdr:col>
                    <xdr:colOff>19050</xdr:colOff>
                    <xdr:row>31</xdr:row>
                    <xdr:rowOff>95250</xdr:rowOff>
                  </from>
                  <to>
                    <xdr:col>2</xdr:col>
                    <xdr:colOff>209550</xdr:colOff>
                    <xdr:row>31</xdr:row>
                    <xdr:rowOff>333375</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2</xdr:col>
                    <xdr:colOff>19050</xdr:colOff>
                    <xdr:row>32</xdr:row>
                    <xdr:rowOff>114300</xdr:rowOff>
                  </from>
                  <to>
                    <xdr:col>2</xdr:col>
                    <xdr:colOff>209550</xdr:colOff>
                    <xdr:row>32</xdr:row>
                    <xdr:rowOff>352425</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2</xdr:col>
                    <xdr:colOff>19050</xdr:colOff>
                    <xdr:row>33</xdr:row>
                    <xdr:rowOff>95250</xdr:rowOff>
                  </from>
                  <to>
                    <xdr:col>2</xdr:col>
                    <xdr:colOff>209550</xdr:colOff>
                    <xdr:row>33</xdr:row>
                    <xdr:rowOff>333375</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2</xdr:col>
                    <xdr:colOff>19050</xdr:colOff>
                    <xdr:row>23</xdr:row>
                    <xdr:rowOff>276225</xdr:rowOff>
                  </from>
                  <to>
                    <xdr:col>2</xdr:col>
                    <xdr:colOff>209550</xdr:colOff>
                    <xdr:row>25</xdr:row>
                    <xdr:rowOff>19050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2</xdr:col>
                    <xdr:colOff>19050</xdr:colOff>
                    <xdr:row>37</xdr:row>
                    <xdr:rowOff>104775</xdr:rowOff>
                  </from>
                  <to>
                    <xdr:col>2</xdr:col>
                    <xdr:colOff>209550</xdr:colOff>
                    <xdr:row>37</xdr:row>
                    <xdr:rowOff>352425</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2</xdr:col>
                    <xdr:colOff>19050</xdr:colOff>
                    <xdr:row>37</xdr:row>
                    <xdr:rowOff>457200</xdr:rowOff>
                  </from>
                  <to>
                    <xdr:col>2</xdr:col>
                    <xdr:colOff>209550</xdr:colOff>
                    <xdr:row>39</xdr:row>
                    <xdr:rowOff>57150</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2</xdr:col>
                    <xdr:colOff>19050</xdr:colOff>
                    <xdr:row>39</xdr:row>
                    <xdr:rowOff>47625</xdr:rowOff>
                  </from>
                  <to>
                    <xdr:col>2</xdr:col>
                    <xdr:colOff>209550</xdr:colOff>
                    <xdr:row>39</xdr:row>
                    <xdr:rowOff>285750</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from>
                    <xdr:col>2</xdr:col>
                    <xdr:colOff>19050</xdr:colOff>
                    <xdr:row>39</xdr:row>
                    <xdr:rowOff>285750</xdr:rowOff>
                  </from>
                  <to>
                    <xdr:col>2</xdr:col>
                    <xdr:colOff>209550</xdr:colOff>
                    <xdr:row>41</xdr:row>
                    <xdr:rowOff>19050</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2</xdr:col>
                    <xdr:colOff>19050</xdr:colOff>
                    <xdr:row>41</xdr:row>
                    <xdr:rowOff>38100</xdr:rowOff>
                  </from>
                  <to>
                    <xdr:col>2</xdr:col>
                    <xdr:colOff>209550</xdr:colOff>
                    <xdr:row>41</xdr:row>
                    <xdr:rowOff>276225</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2</xdr:col>
                    <xdr:colOff>19050</xdr:colOff>
                    <xdr:row>42</xdr:row>
                    <xdr:rowOff>38100</xdr:rowOff>
                  </from>
                  <to>
                    <xdr:col>2</xdr:col>
                    <xdr:colOff>209550</xdr:colOff>
                    <xdr:row>42</xdr:row>
                    <xdr:rowOff>276225</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2</xdr:col>
                    <xdr:colOff>19050</xdr:colOff>
                    <xdr:row>43</xdr:row>
                    <xdr:rowOff>38100</xdr:rowOff>
                  </from>
                  <to>
                    <xdr:col>2</xdr:col>
                    <xdr:colOff>209550</xdr:colOff>
                    <xdr:row>43</xdr:row>
                    <xdr:rowOff>276225</xdr:rowOff>
                  </to>
                </anchor>
              </controlPr>
            </control>
          </mc:Choice>
        </mc:AlternateContent>
        <mc:AlternateContent xmlns:mc="http://schemas.openxmlformats.org/markup-compatibility/2006">
          <mc:Choice Requires="x14">
            <control shapeId="1065" r:id="rId43" name="Check Box 41">
              <controlPr defaultSize="0" autoFill="0" autoLine="0" autoPict="0">
                <anchor moveWithCells="1">
                  <from>
                    <xdr:col>2</xdr:col>
                    <xdr:colOff>19050</xdr:colOff>
                    <xdr:row>44</xdr:row>
                    <xdr:rowOff>152400</xdr:rowOff>
                  </from>
                  <to>
                    <xdr:col>2</xdr:col>
                    <xdr:colOff>209550</xdr:colOff>
                    <xdr:row>44</xdr:row>
                    <xdr:rowOff>390525</xdr:rowOff>
                  </to>
                </anchor>
              </controlPr>
            </control>
          </mc:Choice>
        </mc:AlternateContent>
        <mc:AlternateContent xmlns:mc="http://schemas.openxmlformats.org/markup-compatibility/2006">
          <mc:Choice Requires="x14">
            <control shapeId="1066" r:id="rId44" name="Check Box 42">
              <controlPr defaultSize="0" autoFill="0" autoLine="0" autoPict="0">
                <anchor moveWithCells="1">
                  <from>
                    <xdr:col>2</xdr:col>
                    <xdr:colOff>19050</xdr:colOff>
                    <xdr:row>45</xdr:row>
                    <xdr:rowOff>47625</xdr:rowOff>
                  </from>
                  <to>
                    <xdr:col>2</xdr:col>
                    <xdr:colOff>209550</xdr:colOff>
                    <xdr:row>45</xdr:row>
                    <xdr:rowOff>285750</xdr:rowOff>
                  </to>
                </anchor>
              </controlPr>
            </control>
          </mc:Choice>
        </mc:AlternateContent>
        <mc:AlternateContent xmlns:mc="http://schemas.openxmlformats.org/markup-compatibility/2006">
          <mc:Choice Requires="x14">
            <control shapeId="1067" r:id="rId45" name="Check Box 43">
              <controlPr defaultSize="0" autoFill="0" autoLine="0" autoPict="0">
                <anchor moveWithCells="1">
                  <from>
                    <xdr:col>2</xdr:col>
                    <xdr:colOff>19050</xdr:colOff>
                    <xdr:row>46</xdr:row>
                    <xdr:rowOff>47625</xdr:rowOff>
                  </from>
                  <to>
                    <xdr:col>2</xdr:col>
                    <xdr:colOff>209550</xdr:colOff>
                    <xdr:row>46</xdr:row>
                    <xdr:rowOff>285750</xdr:rowOff>
                  </to>
                </anchor>
              </controlPr>
            </control>
          </mc:Choice>
        </mc:AlternateContent>
        <mc:AlternateContent xmlns:mc="http://schemas.openxmlformats.org/markup-compatibility/2006">
          <mc:Choice Requires="x14">
            <control shapeId="1068" r:id="rId46" name="Check Box 44">
              <controlPr defaultSize="0" autoFill="0" autoLine="0" autoPict="0">
                <anchor moveWithCells="1">
                  <from>
                    <xdr:col>2</xdr:col>
                    <xdr:colOff>19050</xdr:colOff>
                    <xdr:row>47</xdr:row>
                    <xdr:rowOff>447675</xdr:rowOff>
                  </from>
                  <to>
                    <xdr:col>2</xdr:col>
                    <xdr:colOff>209550</xdr:colOff>
                    <xdr:row>47</xdr:row>
                    <xdr:rowOff>685800</xdr:rowOff>
                  </to>
                </anchor>
              </controlPr>
            </control>
          </mc:Choice>
        </mc:AlternateContent>
        <mc:AlternateContent xmlns:mc="http://schemas.openxmlformats.org/markup-compatibility/2006">
          <mc:Choice Requires="x14">
            <control shapeId="1077" r:id="rId47" name="Check Box 53">
              <controlPr defaultSize="0" autoFill="0" autoLine="0" autoPict="0">
                <anchor moveWithCells="1">
                  <from>
                    <xdr:col>2</xdr:col>
                    <xdr:colOff>19050</xdr:colOff>
                    <xdr:row>53</xdr:row>
                    <xdr:rowOff>38100</xdr:rowOff>
                  </from>
                  <to>
                    <xdr:col>2</xdr:col>
                    <xdr:colOff>209550</xdr:colOff>
                    <xdr:row>53</xdr:row>
                    <xdr:rowOff>276225</xdr:rowOff>
                  </to>
                </anchor>
              </controlPr>
            </control>
          </mc:Choice>
        </mc:AlternateContent>
        <mc:AlternateContent xmlns:mc="http://schemas.openxmlformats.org/markup-compatibility/2006">
          <mc:Choice Requires="x14">
            <control shapeId="1078" r:id="rId48" name="Check Box 54">
              <controlPr defaultSize="0" autoFill="0" autoLine="0" autoPict="0">
                <anchor moveWithCells="1">
                  <from>
                    <xdr:col>2</xdr:col>
                    <xdr:colOff>19050</xdr:colOff>
                    <xdr:row>54</xdr:row>
                    <xdr:rowOff>38100</xdr:rowOff>
                  </from>
                  <to>
                    <xdr:col>2</xdr:col>
                    <xdr:colOff>209550</xdr:colOff>
                    <xdr:row>54</xdr:row>
                    <xdr:rowOff>276225</xdr:rowOff>
                  </to>
                </anchor>
              </controlPr>
            </control>
          </mc:Choice>
        </mc:AlternateContent>
        <mc:AlternateContent xmlns:mc="http://schemas.openxmlformats.org/markup-compatibility/2006">
          <mc:Choice Requires="x14">
            <control shapeId="1079" r:id="rId49" name="Check Box 55">
              <controlPr defaultSize="0" autoFill="0" autoLine="0" autoPict="0">
                <anchor moveWithCells="1">
                  <from>
                    <xdr:col>2</xdr:col>
                    <xdr:colOff>19050</xdr:colOff>
                    <xdr:row>55</xdr:row>
                    <xdr:rowOff>114300</xdr:rowOff>
                  </from>
                  <to>
                    <xdr:col>2</xdr:col>
                    <xdr:colOff>209550</xdr:colOff>
                    <xdr:row>55</xdr:row>
                    <xdr:rowOff>352425</xdr:rowOff>
                  </to>
                </anchor>
              </controlPr>
            </control>
          </mc:Choice>
        </mc:AlternateContent>
        <mc:AlternateContent xmlns:mc="http://schemas.openxmlformats.org/markup-compatibility/2006">
          <mc:Choice Requires="x14">
            <control shapeId="1080" r:id="rId50" name="Check Box 56">
              <controlPr defaultSize="0" autoFill="0" autoLine="0" autoPict="0">
                <anchor moveWithCells="1">
                  <from>
                    <xdr:col>2</xdr:col>
                    <xdr:colOff>19050</xdr:colOff>
                    <xdr:row>56</xdr:row>
                    <xdr:rowOff>38100</xdr:rowOff>
                  </from>
                  <to>
                    <xdr:col>2</xdr:col>
                    <xdr:colOff>209550</xdr:colOff>
                    <xdr:row>56</xdr:row>
                    <xdr:rowOff>276225</xdr:rowOff>
                  </to>
                </anchor>
              </controlPr>
            </control>
          </mc:Choice>
        </mc:AlternateContent>
        <mc:AlternateContent xmlns:mc="http://schemas.openxmlformats.org/markup-compatibility/2006">
          <mc:Choice Requires="x14">
            <control shapeId="1083" r:id="rId51" name="Check Box 59">
              <controlPr defaultSize="0" autoFill="0" autoLine="0" autoPict="0">
                <anchor moveWithCells="1">
                  <from>
                    <xdr:col>2</xdr:col>
                    <xdr:colOff>19050</xdr:colOff>
                    <xdr:row>59</xdr:row>
                    <xdr:rowOff>304800</xdr:rowOff>
                  </from>
                  <to>
                    <xdr:col>2</xdr:col>
                    <xdr:colOff>209550</xdr:colOff>
                    <xdr:row>59</xdr:row>
                    <xdr:rowOff>542925</xdr:rowOff>
                  </to>
                </anchor>
              </controlPr>
            </control>
          </mc:Choice>
        </mc:AlternateContent>
        <mc:AlternateContent xmlns:mc="http://schemas.openxmlformats.org/markup-compatibility/2006">
          <mc:Choice Requires="x14">
            <control shapeId="1084" r:id="rId52" name="Check Box 60">
              <controlPr defaultSize="0" autoFill="0" autoLine="0" autoPict="0">
                <anchor moveWithCells="1">
                  <from>
                    <xdr:col>2</xdr:col>
                    <xdr:colOff>19050</xdr:colOff>
                    <xdr:row>60</xdr:row>
                    <xdr:rowOff>295275</xdr:rowOff>
                  </from>
                  <to>
                    <xdr:col>2</xdr:col>
                    <xdr:colOff>209550</xdr:colOff>
                    <xdr:row>60</xdr:row>
                    <xdr:rowOff>533400</xdr:rowOff>
                  </to>
                </anchor>
              </controlPr>
            </control>
          </mc:Choice>
        </mc:AlternateContent>
        <mc:AlternateContent xmlns:mc="http://schemas.openxmlformats.org/markup-compatibility/2006">
          <mc:Choice Requires="x14">
            <control shapeId="1085" r:id="rId53" name="Check Box 61">
              <controlPr defaultSize="0" autoFill="0" autoLine="0" autoPict="0">
                <anchor moveWithCells="1">
                  <from>
                    <xdr:col>2</xdr:col>
                    <xdr:colOff>19050</xdr:colOff>
                    <xdr:row>61</xdr:row>
                    <xdr:rowOff>95250</xdr:rowOff>
                  </from>
                  <to>
                    <xdr:col>2</xdr:col>
                    <xdr:colOff>209550</xdr:colOff>
                    <xdr:row>61</xdr:row>
                    <xdr:rowOff>333375</xdr:rowOff>
                  </to>
                </anchor>
              </controlPr>
            </control>
          </mc:Choice>
        </mc:AlternateContent>
        <mc:AlternateContent xmlns:mc="http://schemas.openxmlformats.org/markup-compatibility/2006">
          <mc:Choice Requires="x14">
            <control shapeId="1086" r:id="rId54" name="Check Box 62">
              <controlPr defaultSize="0" autoFill="0" autoLine="0" autoPict="0">
                <anchor moveWithCells="1">
                  <from>
                    <xdr:col>2</xdr:col>
                    <xdr:colOff>19050</xdr:colOff>
                    <xdr:row>62</xdr:row>
                    <xdr:rowOff>38100</xdr:rowOff>
                  </from>
                  <to>
                    <xdr:col>2</xdr:col>
                    <xdr:colOff>209550</xdr:colOff>
                    <xdr:row>62</xdr:row>
                    <xdr:rowOff>276225</xdr:rowOff>
                  </to>
                </anchor>
              </controlPr>
            </control>
          </mc:Choice>
        </mc:AlternateContent>
        <mc:AlternateContent xmlns:mc="http://schemas.openxmlformats.org/markup-compatibility/2006">
          <mc:Choice Requires="x14">
            <control shapeId="1088" r:id="rId55" name="Check Box 64">
              <controlPr defaultSize="0" autoFill="0" autoLine="0" autoPict="0">
                <anchor moveWithCells="1">
                  <from>
                    <xdr:col>2</xdr:col>
                    <xdr:colOff>19050</xdr:colOff>
                    <xdr:row>64</xdr:row>
                    <xdr:rowOff>180975</xdr:rowOff>
                  </from>
                  <to>
                    <xdr:col>2</xdr:col>
                    <xdr:colOff>209550</xdr:colOff>
                    <xdr:row>64</xdr:row>
                    <xdr:rowOff>419100</xdr:rowOff>
                  </to>
                </anchor>
              </controlPr>
            </control>
          </mc:Choice>
        </mc:AlternateContent>
        <mc:AlternateContent xmlns:mc="http://schemas.openxmlformats.org/markup-compatibility/2006">
          <mc:Choice Requires="x14">
            <control shapeId="1089" r:id="rId56" name="Check Box 65">
              <controlPr defaultSize="0" autoFill="0" autoLine="0" autoPict="0">
                <anchor moveWithCells="1">
                  <from>
                    <xdr:col>2</xdr:col>
                    <xdr:colOff>19050</xdr:colOff>
                    <xdr:row>65</xdr:row>
                    <xdr:rowOff>38100</xdr:rowOff>
                  </from>
                  <to>
                    <xdr:col>2</xdr:col>
                    <xdr:colOff>209550</xdr:colOff>
                    <xdr:row>65</xdr:row>
                    <xdr:rowOff>276225</xdr:rowOff>
                  </to>
                </anchor>
              </controlPr>
            </control>
          </mc:Choice>
        </mc:AlternateContent>
        <mc:AlternateContent xmlns:mc="http://schemas.openxmlformats.org/markup-compatibility/2006">
          <mc:Choice Requires="x14">
            <control shapeId="1091" r:id="rId57" name="Check Box 67">
              <controlPr defaultSize="0" autoFill="0" autoLine="0" autoPict="0">
                <anchor moveWithCells="1">
                  <from>
                    <xdr:col>2</xdr:col>
                    <xdr:colOff>19050</xdr:colOff>
                    <xdr:row>48</xdr:row>
                    <xdr:rowOff>85725</xdr:rowOff>
                  </from>
                  <to>
                    <xdr:col>2</xdr:col>
                    <xdr:colOff>209550</xdr:colOff>
                    <xdr:row>48</xdr:row>
                    <xdr:rowOff>209550</xdr:rowOff>
                  </to>
                </anchor>
              </controlPr>
            </control>
          </mc:Choice>
        </mc:AlternateContent>
        <mc:AlternateContent xmlns:mc="http://schemas.openxmlformats.org/markup-compatibility/2006">
          <mc:Choice Requires="x14">
            <control shapeId="1092" r:id="rId58" name="Check Box 68">
              <controlPr defaultSize="0" autoFill="0" autoLine="0" autoPict="0">
                <anchor moveWithCells="1">
                  <from>
                    <xdr:col>2</xdr:col>
                    <xdr:colOff>19050</xdr:colOff>
                    <xdr:row>49</xdr:row>
                    <xdr:rowOff>180975</xdr:rowOff>
                  </from>
                  <to>
                    <xdr:col>2</xdr:col>
                    <xdr:colOff>209550</xdr:colOff>
                    <xdr:row>49</xdr:row>
                    <xdr:rowOff>304800</xdr:rowOff>
                  </to>
                </anchor>
              </controlPr>
            </control>
          </mc:Choice>
        </mc:AlternateContent>
        <mc:AlternateContent xmlns:mc="http://schemas.openxmlformats.org/markup-compatibility/2006">
          <mc:Choice Requires="x14">
            <control shapeId="1093" r:id="rId59" name="Check Box 69">
              <controlPr defaultSize="0" autoFill="0" autoLine="0" autoPict="0">
                <anchor moveWithCells="1">
                  <from>
                    <xdr:col>2</xdr:col>
                    <xdr:colOff>19050</xdr:colOff>
                    <xdr:row>50</xdr:row>
                    <xdr:rowOff>352425</xdr:rowOff>
                  </from>
                  <to>
                    <xdr:col>2</xdr:col>
                    <xdr:colOff>209550</xdr:colOff>
                    <xdr:row>50</xdr:row>
                    <xdr:rowOff>476250</xdr:rowOff>
                  </to>
                </anchor>
              </controlPr>
            </control>
          </mc:Choice>
        </mc:AlternateContent>
        <mc:AlternateContent xmlns:mc="http://schemas.openxmlformats.org/markup-compatibility/2006">
          <mc:Choice Requires="x14">
            <control shapeId="1094" r:id="rId60" name="Check Box 70">
              <controlPr defaultSize="0" autoFill="0" autoLine="0" autoPict="0">
                <anchor moveWithCells="1">
                  <from>
                    <xdr:col>2</xdr:col>
                    <xdr:colOff>19050</xdr:colOff>
                    <xdr:row>51</xdr:row>
                    <xdr:rowOff>142875</xdr:rowOff>
                  </from>
                  <to>
                    <xdr:col>2</xdr:col>
                    <xdr:colOff>209550</xdr:colOff>
                    <xdr:row>51</xdr:row>
                    <xdr:rowOff>266700</xdr:rowOff>
                  </to>
                </anchor>
              </controlPr>
            </control>
          </mc:Choice>
        </mc:AlternateContent>
        <mc:AlternateContent xmlns:mc="http://schemas.openxmlformats.org/markup-compatibility/2006">
          <mc:Choice Requires="x14">
            <control shapeId="1095" r:id="rId61" name="Check Box 71">
              <controlPr defaultSize="0" autoFill="0" autoLine="0" autoPict="0">
                <anchor moveWithCells="1">
                  <from>
                    <xdr:col>2</xdr:col>
                    <xdr:colOff>19050</xdr:colOff>
                    <xdr:row>52</xdr:row>
                    <xdr:rowOff>400050</xdr:rowOff>
                  </from>
                  <to>
                    <xdr:col>2</xdr:col>
                    <xdr:colOff>209550</xdr:colOff>
                    <xdr:row>52</xdr:row>
                    <xdr:rowOff>523875</xdr:rowOff>
                  </to>
                </anchor>
              </controlPr>
            </control>
          </mc:Choice>
        </mc:AlternateContent>
        <mc:AlternateContent xmlns:mc="http://schemas.openxmlformats.org/markup-compatibility/2006">
          <mc:Choice Requires="x14">
            <control shapeId="1097" r:id="rId62" name="Check Box 73">
              <controlPr defaultSize="0" autoFill="0" autoLine="0" autoPict="0">
                <anchor moveWithCells="1">
                  <from>
                    <xdr:col>2</xdr:col>
                    <xdr:colOff>19050</xdr:colOff>
                    <xdr:row>57</xdr:row>
                    <xdr:rowOff>85725</xdr:rowOff>
                  </from>
                  <to>
                    <xdr:col>2</xdr:col>
                    <xdr:colOff>238125</xdr:colOff>
                    <xdr:row>57</xdr:row>
                    <xdr:rowOff>361950</xdr:rowOff>
                  </to>
                </anchor>
              </controlPr>
            </control>
          </mc:Choice>
        </mc:AlternateContent>
        <mc:AlternateContent xmlns:mc="http://schemas.openxmlformats.org/markup-compatibility/2006">
          <mc:Choice Requires="x14">
            <control shapeId="1098" r:id="rId63" name="Check Box 74">
              <controlPr defaultSize="0" autoFill="0" autoLine="0" autoPict="0">
                <anchor moveWithCells="1">
                  <from>
                    <xdr:col>2</xdr:col>
                    <xdr:colOff>28575</xdr:colOff>
                    <xdr:row>58</xdr:row>
                    <xdr:rowOff>247650</xdr:rowOff>
                  </from>
                  <to>
                    <xdr:col>3</xdr:col>
                    <xdr:colOff>9525</xdr:colOff>
                    <xdr:row>58</xdr:row>
                    <xdr:rowOff>638175</xdr:rowOff>
                  </to>
                </anchor>
              </controlPr>
            </control>
          </mc:Choice>
        </mc:AlternateContent>
        <mc:AlternateContent xmlns:mc="http://schemas.openxmlformats.org/markup-compatibility/2006">
          <mc:Choice Requires="x14">
            <control shapeId="1099" r:id="rId64" name="Check Box 75">
              <controlPr defaultSize="0" autoFill="0" autoLine="0" autoPict="0">
                <anchor moveWithCells="1">
                  <from>
                    <xdr:col>2</xdr:col>
                    <xdr:colOff>19050</xdr:colOff>
                    <xdr:row>63</xdr:row>
                    <xdr:rowOff>95250</xdr:rowOff>
                  </from>
                  <to>
                    <xdr:col>2</xdr:col>
                    <xdr:colOff>209550</xdr:colOff>
                    <xdr:row>63</xdr:row>
                    <xdr:rowOff>552450</xdr:rowOff>
                  </to>
                </anchor>
              </controlPr>
            </control>
          </mc:Choice>
        </mc:AlternateContent>
        <mc:AlternateContent xmlns:mc="http://schemas.openxmlformats.org/markup-compatibility/2006">
          <mc:Choice Requires="x14">
            <control shapeId="1100" r:id="rId65" name="Check Box 76">
              <controlPr defaultSize="0" autoFill="0" autoLine="0" autoPict="0">
                <anchor moveWithCells="1">
                  <from>
                    <xdr:col>2</xdr:col>
                    <xdr:colOff>19050</xdr:colOff>
                    <xdr:row>66</xdr:row>
                    <xdr:rowOff>200025</xdr:rowOff>
                  </from>
                  <to>
                    <xdr:col>2</xdr:col>
                    <xdr:colOff>209550</xdr:colOff>
                    <xdr:row>66</xdr:row>
                    <xdr:rowOff>428625</xdr:rowOff>
                  </to>
                </anchor>
              </controlPr>
            </control>
          </mc:Choice>
        </mc:AlternateContent>
        <mc:AlternateContent xmlns:mc="http://schemas.openxmlformats.org/markup-compatibility/2006">
          <mc:Choice Requires="x14">
            <control shapeId="1101" r:id="rId66" name="Check Box 77">
              <controlPr defaultSize="0" autoFill="0" autoLine="0" autoPict="0">
                <anchor moveWithCells="1">
                  <from>
                    <xdr:col>2</xdr:col>
                    <xdr:colOff>19050</xdr:colOff>
                    <xdr:row>70</xdr:row>
                    <xdr:rowOff>200025</xdr:rowOff>
                  </from>
                  <to>
                    <xdr:col>2</xdr:col>
                    <xdr:colOff>209550</xdr:colOff>
                    <xdr:row>70</xdr:row>
                    <xdr:rowOff>428625</xdr:rowOff>
                  </to>
                </anchor>
              </controlPr>
            </control>
          </mc:Choice>
        </mc:AlternateContent>
        <mc:AlternateContent xmlns:mc="http://schemas.openxmlformats.org/markup-compatibility/2006">
          <mc:Choice Requires="x14">
            <control shapeId="1102" r:id="rId67" name="Check Box 78">
              <controlPr defaultSize="0" autoFill="0" autoLine="0" autoPict="0">
                <anchor moveWithCells="1">
                  <from>
                    <xdr:col>2</xdr:col>
                    <xdr:colOff>19050</xdr:colOff>
                    <xdr:row>71</xdr:row>
                    <xdr:rowOff>47625</xdr:rowOff>
                  </from>
                  <to>
                    <xdr:col>2</xdr:col>
                    <xdr:colOff>209550</xdr:colOff>
                    <xdr:row>71</xdr:row>
                    <xdr:rowOff>276225</xdr:rowOff>
                  </to>
                </anchor>
              </controlPr>
            </control>
          </mc:Choice>
        </mc:AlternateContent>
        <mc:AlternateContent xmlns:mc="http://schemas.openxmlformats.org/markup-compatibility/2006">
          <mc:Choice Requires="x14">
            <control shapeId="1103" r:id="rId68" name="Check Box 79">
              <controlPr defaultSize="0" autoFill="0" autoLine="0" autoPict="0">
                <anchor moveWithCells="1">
                  <from>
                    <xdr:col>2</xdr:col>
                    <xdr:colOff>19050</xdr:colOff>
                    <xdr:row>72</xdr:row>
                    <xdr:rowOff>47625</xdr:rowOff>
                  </from>
                  <to>
                    <xdr:col>2</xdr:col>
                    <xdr:colOff>209550</xdr:colOff>
                    <xdr:row>72</xdr:row>
                    <xdr:rowOff>276225</xdr:rowOff>
                  </to>
                </anchor>
              </controlPr>
            </control>
          </mc:Choice>
        </mc:AlternateContent>
        <mc:AlternateContent xmlns:mc="http://schemas.openxmlformats.org/markup-compatibility/2006">
          <mc:Choice Requires="x14">
            <control shapeId="1104" r:id="rId69" name="Check Box 80">
              <controlPr defaultSize="0" autoFill="0" autoLine="0" autoPict="0">
                <anchor moveWithCells="1">
                  <from>
                    <xdr:col>2</xdr:col>
                    <xdr:colOff>19050</xdr:colOff>
                    <xdr:row>73</xdr:row>
                    <xdr:rowOff>247650</xdr:rowOff>
                  </from>
                  <to>
                    <xdr:col>2</xdr:col>
                    <xdr:colOff>209550</xdr:colOff>
                    <xdr:row>73</xdr:row>
                    <xdr:rowOff>476250</xdr:rowOff>
                  </to>
                </anchor>
              </controlPr>
            </control>
          </mc:Choice>
        </mc:AlternateContent>
        <mc:AlternateContent xmlns:mc="http://schemas.openxmlformats.org/markup-compatibility/2006">
          <mc:Choice Requires="x14">
            <control shapeId="1105" r:id="rId70" name="Check Box 81">
              <controlPr defaultSize="0" autoFill="0" autoLine="0" autoPict="0">
                <anchor moveWithCells="1">
                  <from>
                    <xdr:col>2</xdr:col>
                    <xdr:colOff>19050</xdr:colOff>
                    <xdr:row>74</xdr:row>
                    <xdr:rowOff>104775</xdr:rowOff>
                  </from>
                  <to>
                    <xdr:col>2</xdr:col>
                    <xdr:colOff>209550</xdr:colOff>
                    <xdr:row>74</xdr:row>
                    <xdr:rowOff>333375</xdr:rowOff>
                  </to>
                </anchor>
              </controlPr>
            </control>
          </mc:Choice>
        </mc:AlternateContent>
        <mc:AlternateContent xmlns:mc="http://schemas.openxmlformats.org/markup-compatibility/2006">
          <mc:Choice Requires="x14">
            <control shapeId="1106" r:id="rId71" name="Check Box 82">
              <controlPr defaultSize="0" autoFill="0" autoLine="0" autoPict="0">
                <anchor moveWithCells="1">
                  <from>
                    <xdr:col>2</xdr:col>
                    <xdr:colOff>19050</xdr:colOff>
                    <xdr:row>75</xdr:row>
                    <xdr:rowOff>95250</xdr:rowOff>
                  </from>
                  <to>
                    <xdr:col>2</xdr:col>
                    <xdr:colOff>209550</xdr:colOff>
                    <xdr:row>75</xdr:row>
                    <xdr:rowOff>323850</xdr:rowOff>
                  </to>
                </anchor>
              </controlPr>
            </control>
          </mc:Choice>
        </mc:AlternateContent>
        <mc:AlternateContent xmlns:mc="http://schemas.openxmlformats.org/markup-compatibility/2006">
          <mc:Choice Requires="x14">
            <control shapeId="1107" r:id="rId72" name="Check Box 83">
              <controlPr defaultSize="0" autoFill="0" autoLine="0" autoPict="0">
                <anchor moveWithCells="1">
                  <from>
                    <xdr:col>2</xdr:col>
                    <xdr:colOff>19050</xdr:colOff>
                    <xdr:row>76</xdr:row>
                    <xdr:rowOff>47625</xdr:rowOff>
                  </from>
                  <to>
                    <xdr:col>2</xdr:col>
                    <xdr:colOff>209550</xdr:colOff>
                    <xdr:row>76</xdr:row>
                    <xdr:rowOff>276225</xdr:rowOff>
                  </to>
                </anchor>
              </controlPr>
            </control>
          </mc:Choice>
        </mc:AlternateContent>
        <mc:AlternateContent xmlns:mc="http://schemas.openxmlformats.org/markup-compatibility/2006">
          <mc:Choice Requires="x14">
            <control shapeId="1108" r:id="rId73" name="Check Box 84">
              <controlPr defaultSize="0" autoFill="0" autoLine="0" autoPict="0">
                <anchor moveWithCells="1">
                  <from>
                    <xdr:col>2</xdr:col>
                    <xdr:colOff>19050</xdr:colOff>
                    <xdr:row>77</xdr:row>
                    <xdr:rowOff>47625</xdr:rowOff>
                  </from>
                  <to>
                    <xdr:col>2</xdr:col>
                    <xdr:colOff>209550</xdr:colOff>
                    <xdr:row>77</xdr:row>
                    <xdr:rowOff>276225</xdr:rowOff>
                  </to>
                </anchor>
              </controlPr>
            </control>
          </mc:Choice>
        </mc:AlternateContent>
        <mc:AlternateContent xmlns:mc="http://schemas.openxmlformats.org/markup-compatibility/2006">
          <mc:Choice Requires="x14">
            <control shapeId="1109" r:id="rId74" name="Check Box 85">
              <controlPr defaultSize="0" autoFill="0" autoLine="0" autoPict="0">
                <anchor moveWithCells="1">
                  <from>
                    <xdr:col>2</xdr:col>
                    <xdr:colOff>19050</xdr:colOff>
                    <xdr:row>78</xdr:row>
                    <xdr:rowOff>114300</xdr:rowOff>
                  </from>
                  <to>
                    <xdr:col>2</xdr:col>
                    <xdr:colOff>209550</xdr:colOff>
                    <xdr:row>78</xdr:row>
                    <xdr:rowOff>342900</xdr:rowOff>
                  </to>
                </anchor>
              </controlPr>
            </control>
          </mc:Choice>
        </mc:AlternateContent>
        <mc:AlternateContent xmlns:mc="http://schemas.openxmlformats.org/markup-compatibility/2006">
          <mc:Choice Requires="x14">
            <control shapeId="1110" r:id="rId75" name="Check Box 86">
              <controlPr defaultSize="0" autoFill="0" autoLine="0" autoPict="0">
                <anchor moveWithCells="1">
                  <from>
                    <xdr:col>2</xdr:col>
                    <xdr:colOff>19050</xdr:colOff>
                    <xdr:row>79</xdr:row>
                    <xdr:rowOff>123825</xdr:rowOff>
                  </from>
                  <to>
                    <xdr:col>2</xdr:col>
                    <xdr:colOff>209550</xdr:colOff>
                    <xdr:row>79</xdr:row>
                    <xdr:rowOff>352425</xdr:rowOff>
                  </to>
                </anchor>
              </controlPr>
            </control>
          </mc:Choice>
        </mc:AlternateContent>
        <mc:AlternateContent xmlns:mc="http://schemas.openxmlformats.org/markup-compatibility/2006">
          <mc:Choice Requires="x14">
            <control shapeId="1111" r:id="rId76" name="Check Box 87">
              <controlPr defaultSize="0" autoFill="0" autoLine="0" autoPict="0">
                <anchor moveWithCells="1">
                  <from>
                    <xdr:col>2</xdr:col>
                    <xdr:colOff>19050</xdr:colOff>
                    <xdr:row>80</xdr:row>
                    <xdr:rowOff>47625</xdr:rowOff>
                  </from>
                  <to>
                    <xdr:col>2</xdr:col>
                    <xdr:colOff>209550</xdr:colOff>
                    <xdr:row>80</xdr:row>
                    <xdr:rowOff>276225</xdr:rowOff>
                  </to>
                </anchor>
              </controlPr>
            </control>
          </mc:Choice>
        </mc:AlternateContent>
        <mc:AlternateContent xmlns:mc="http://schemas.openxmlformats.org/markup-compatibility/2006">
          <mc:Choice Requires="x14">
            <control shapeId="1112" r:id="rId77" name="Check Box 88">
              <controlPr defaultSize="0" autoFill="0" autoLine="0" autoPict="0">
                <anchor moveWithCells="1">
                  <from>
                    <xdr:col>2</xdr:col>
                    <xdr:colOff>19050</xdr:colOff>
                    <xdr:row>81</xdr:row>
                    <xdr:rowOff>123825</xdr:rowOff>
                  </from>
                  <to>
                    <xdr:col>2</xdr:col>
                    <xdr:colOff>209550</xdr:colOff>
                    <xdr:row>81</xdr:row>
                    <xdr:rowOff>352425</xdr:rowOff>
                  </to>
                </anchor>
              </controlPr>
            </control>
          </mc:Choice>
        </mc:AlternateContent>
        <mc:AlternateContent xmlns:mc="http://schemas.openxmlformats.org/markup-compatibility/2006">
          <mc:Choice Requires="x14">
            <control shapeId="1113" r:id="rId78" name="Check Box 89">
              <controlPr defaultSize="0" autoFill="0" autoLine="0" autoPict="0">
                <anchor moveWithCells="1">
                  <from>
                    <xdr:col>2</xdr:col>
                    <xdr:colOff>19050</xdr:colOff>
                    <xdr:row>82</xdr:row>
                    <xdr:rowOff>47625</xdr:rowOff>
                  </from>
                  <to>
                    <xdr:col>2</xdr:col>
                    <xdr:colOff>209550</xdr:colOff>
                    <xdr:row>82</xdr:row>
                    <xdr:rowOff>276225</xdr:rowOff>
                  </to>
                </anchor>
              </controlPr>
            </control>
          </mc:Choice>
        </mc:AlternateContent>
        <mc:AlternateContent xmlns:mc="http://schemas.openxmlformats.org/markup-compatibility/2006">
          <mc:Choice Requires="x14">
            <control shapeId="1114" r:id="rId79" name="Check Box 90">
              <controlPr defaultSize="0" autoFill="0" autoLine="0" autoPict="0">
                <anchor moveWithCells="1">
                  <from>
                    <xdr:col>2</xdr:col>
                    <xdr:colOff>19050</xdr:colOff>
                    <xdr:row>83</xdr:row>
                    <xdr:rowOff>200025</xdr:rowOff>
                  </from>
                  <to>
                    <xdr:col>2</xdr:col>
                    <xdr:colOff>209550</xdr:colOff>
                    <xdr:row>83</xdr:row>
                    <xdr:rowOff>428625</xdr:rowOff>
                  </to>
                </anchor>
              </controlPr>
            </control>
          </mc:Choice>
        </mc:AlternateContent>
        <mc:AlternateContent xmlns:mc="http://schemas.openxmlformats.org/markup-compatibility/2006">
          <mc:Choice Requires="x14">
            <control shapeId="1115" r:id="rId80" name="Check Box 91">
              <controlPr defaultSize="0" autoFill="0" autoLine="0" autoPict="0">
                <anchor moveWithCells="1">
                  <from>
                    <xdr:col>2</xdr:col>
                    <xdr:colOff>19050</xdr:colOff>
                    <xdr:row>84</xdr:row>
                    <xdr:rowOff>200025</xdr:rowOff>
                  </from>
                  <to>
                    <xdr:col>2</xdr:col>
                    <xdr:colOff>209550</xdr:colOff>
                    <xdr:row>84</xdr:row>
                    <xdr:rowOff>428625</xdr:rowOff>
                  </to>
                </anchor>
              </controlPr>
            </control>
          </mc:Choice>
        </mc:AlternateContent>
        <mc:AlternateContent xmlns:mc="http://schemas.openxmlformats.org/markup-compatibility/2006">
          <mc:Choice Requires="x14">
            <control shapeId="1116" r:id="rId81" name="Check Box 92">
              <controlPr defaultSize="0" autoFill="0" autoLine="0" autoPict="0">
                <anchor moveWithCells="1">
                  <from>
                    <xdr:col>2</xdr:col>
                    <xdr:colOff>19050</xdr:colOff>
                    <xdr:row>85</xdr:row>
                    <xdr:rowOff>47625</xdr:rowOff>
                  </from>
                  <to>
                    <xdr:col>2</xdr:col>
                    <xdr:colOff>209550</xdr:colOff>
                    <xdr:row>85</xdr:row>
                    <xdr:rowOff>276225</xdr:rowOff>
                  </to>
                </anchor>
              </controlPr>
            </control>
          </mc:Choice>
        </mc:AlternateContent>
        <mc:AlternateContent xmlns:mc="http://schemas.openxmlformats.org/markup-compatibility/2006">
          <mc:Choice Requires="x14">
            <control shapeId="1117" r:id="rId82" name="Check Box 93">
              <controlPr defaultSize="0" autoFill="0" autoLine="0" autoPict="0">
                <anchor moveWithCells="1">
                  <from>
                    <xdr:col>2</xdr:col>
                    <xdr:colOff>19050</xdr:colOff>
                    <xdr:row>86</xdr:row>
                    <xdr:rowOff>200025</xdr:rowOff>
                  </from>
                  <to>
                    <xdr:col>2</xdr:col>
                    <xdr:colOff>209550</xdr:colOff>
                    <xdr:row>86</xdr:row>
                    <xdr:rowOff>428625</xdr:rowOff>
                  </to>
                </anchor>
              </controlPr>
            </control>
          </mc:Choice>
        </mc:AlternateContent>
        <mc:AlternateContent xmlns:mc="http://schemas.openxmlformats.org/markup-compatibility/2006">
          <mc:Choice Requires="x14">
            <control shapeId="1118" r:id="rId83" name="Check Box 94">
              <controlPr defaultSize="0" autoFill="0" autoLine="0" autoPict="0">
                <anchor moveWithCells="1">
                  <from>
                    <xdr:col>2</xdr:col>
                    <xdr:colOff>19050</xdr:colOff>
                    <xdr:row>90</xdr:row>
                    <xdr:rowOff>133350</xdr:rowOff>
                  </from>
                  <to>
                    <xdr:col>2</xdr:col>
                    <xdr:colOff>209550</xdr:colOff>
                    <xdr:row>90</xdr:row>
                    <xdr:rowOff>361950</xdr:rowOff>
                  </to>
                </anchor>
              </controlPr>
            </control>
          </mc:Choice>
        </mc:AlternateContent>
        <mc:AlternateContent xmlns:mc="http://schemas.openxmlformats.org/markup-compatibility/2006">
          <mc:Choice Requires="x14">
            <control shapeId="1119" r:id="rId84" name="Check Box 95">
              <controlPr defaultSize="0" autoFill="0" autoLine="0" autoPict="0">
                <anchor moveWithCells="1">
                  <from>
                    <xdr:col>2</xdr:col>
                    <xdr:colOff>19050</xdr:colOff>
                    <xdr:row>91</xdr:row>
                    <xdr:rowOff>561975</xdr:rowOff>
                  </from>
                  <to>
                    <xdr:col>2</xdr:col>
                    <xdr:colOff>209550</xdr:colOff>
                    <xdr:row>91</xdr:row>
                    <xdr:rowOff>790575</xdr:rowOff>
                  </to>
                </anchor>
              </controlPr>
            </control>
          </mc:Choice>
        </mc:AlternateContent>
        <mc:AlternateContent xmlns:mc="http://schemas.openxmlformats.org/markup-compatibility/2006">
          <mc:Choice Requires="x14">
            <control shapeId="1120" r:id="rId85" name="Check Box 96">
              <controlPr defaultSize="0" autoFill="0" autoLine="0" autoPict="0">
                <anchor moveWithCells="1">
                  <from>
                    <xdr:col>2</xdr:col>
                    <xdr:colOff>19050</xdr:colOff>
                    <xdr:row>92</xdr:row>
                    <xdr:rowOff>200025</xdr:rowOff>
                  </from>
                  <to>
                    <xdr:col>2</xdr:col>
                    <xdr:colOff>209550</xdr:colOff>
                    <xdr:row>92</xdr:row>
                    <xdr:rowOff>428625</xdr:rowOff>
                  </to>
                </anchor>
              </controlPr>
            </control>
          </mc:Choice>
        </mc:AlternateContent>
        <mc:AlternateContent xmlns:mc="http://schemas.openxmlformats.org/markup-compatibility/2006">
          <mc:Choice Requires="x14">
            <control shapeId="1121" r:id="rId86" name="Check Box 97">
              <controlPr defaultSize="0" autoFill="0" autoLine="0" autoPict="0">
                <anchor moveWithCells="1">
                  <from>
                    <xdr:col>2</xdr:col>
                    <xdr:colOff>19050</xdr:colOff>
                    <xdr:row>93</xdr:row>
                    <xdr:rowOff>114300</xdr:rowOff>
                  </from>
                  <to>
                    <xdr:col>2</xdr:col>
                    <xdr:colOff>209550</xdr:colOff>
                    <xdr:row>93</xdr:row>
                    <xdr:rowOff>342900</xdr:rowOff>
                  </to>
                </anchor>
              </controlPr>
            </control>
          </mc:Choice>
        </mc:AlternateContent>
        <mc:AlternateContent xmlns:mc="http://schemas.openxmlformats.org/markup-compatibility/2006">
          <mc:Choice Requires="x14">
            <control shapeId="1122" r:id="rId87" name="Check Box 98">
              <controlPr defaultSize="0" autoFill="0" autoLine="0" autoPict="0">
                <anchor moveWithCells="1">
                  <from>
                    <xdr:col>2</xdr:col>
                    <xdr:colOff>19050</xdr:colOff>
                    <xdr:row>94</xdr:row>
                    <xdr:rowOff>38100</xdr:rowOff>
                  </from>
                  <to>
                    <xdr:col>2</xdr:col>
                    <xdr:colOff>209550</xdr:colOff>
                    <xdr:row>94</xdr:row>
                    <xdr:rowOff>266700</xdr:rowOff>
                  </to>
                </anchor>
              </controlPr>
            </control>
          </mc:Choice>
        </mc:AlternateContent>
        <mc:AlternateContent xmlns:mc="http://schemas.openxmlformats.org/markup-compatibility/2006">
          <mc:Choice Requires="x14">
            <control shapeId="1123" r:id="rId88" name="Check Box 99">
              <controlPr defaultSize="0" autoFill="0" autoLine="0" autoPict="0">
                <anchor moveWithCells="1">
                  <from>
                    <xdr:col>2</xdr:col>
                    <xdr:colOff>19050</xdr:colOff>
                    <xdr:row>94</xdr:row>
                    <xdr:rowOff>285750</xdr:rowOff>
                  </from>
                  <to>
                    <xdr:col>2</xdr:col>
                    <xdr:colOff>209550</xdr:colOff>
                    <xdr:row>96</xdr:row>
                    <xdr:rowOff>19050</xdr:rowOff>
                  </to>
                </anchor>
              </controlPr>
            </control>
          </mc:Choice>
        </mc:AlternateContent>
        <mc:AlternateContent xmlns:mc="http://schemas.openxmlformats.org/markup-compatibility/2006">
          <mc:Choice Requires="x14">
            <control shapeId="1124" r:id="rId89" name="Check Box 100">
              <controlPr defaultSize="0" autoFill="0" autoLine="0" autoPict="0">
                <anchor moveWithCells="1">
                  <from>
                    <xdr:col>2</xdr:col>
                    <xdr:colOff>19050</xdr:colOff>
                    <xdr:row>95</xdr:row>
                    <xdr:rowOff>161925</xdr:rowOff>
                  </from>
                  <to>
                    <xdr:col>2</xdr:col>
                    <xdr:colOff>209550</xdr:colOff>
                    <xdr:row>97</xdr:row>
                    <xdr:rowOff>28575</xdr:rowOff>
                  </to>
                </anchor>
              </controlPr>
            </control>
          </mc:Choice>
        </mc:AlternateContent>
        <mc:AlternateContent xmlns:mc="http://schemas.openxmlformats.org/markup-compatibility/2006">
          <mc:Choice Requires="x14">
            <control shapeId="1125" r:id="rId90" name="Check Box 101">
              <controlPr defaultSize="0" autoFill="0" autoLine="0" autoPict="0">
                <anchor moveWithCells="1">
                  <from>
                    <xdr:col>2</xdr:col>
                    <xdr:colOff>19050</xdr:colOff>
                    <xdr:row>96</xdr:row>
                    <xdr:rowOff>161925</xdr:rowOff>
                  </from>
                  <to>
                    <xdr:col>2</xdr:col>
                    <xdr:colOff>209550</xdr:colOff>
                    <xdr:row>98</xdr:row>
                    <xdr:rowOff>28575</xdr:rowOff>
                  </to>
                </anchor>
              </controlPr>
            </control>
          </mc:Choice>
        </mc:AlternateContent>
        <mc:AlternateContent xmlns:mc="http://schemas.openxmlformats.org/markup-compatibility/2006">
          <mc:Choice Requires="x14">
            <control shapeId="1126" r:id="rId91" name="Check Box 102">
              <controlPr defaultSize="0" autoFill="0" autoLine="0" autoPict="0">
                <anchor moveWithCells="1">
                  <from>
                    <xdr:col>2</xdr:col>
                    <xdr:colOff>19050</xdr:colOff>
                    <xdr:row>97</xdr:row>
                    <xdr:rowOff>152400</xdr:rowOff>
                  </from>
                  <to>
                    <xdr:col>2</xdr:col>
                    <xdr:colOff>209550</xdr:colOff>
                    <xdr:row>99</xdr:row>
                    <xdr:rowOff>19050</xdr:rowOff>
                  </to>
                </anchor>
              </controlPr>
            </control>
          </mc:Choice>
        </mc:AlternateContent>
        <mc:AlternateContent xmlns:mc="http://schemas.openxmlformats.org/markup-compatibility/2006">
          <mc:Choice Requires="x14">
            <control shapeId="1127" r:id="rId92" name="Check Box 103">
              <controlPr defaultSize="0" autoFill="0" autoLine="0" autoPict="0">
                <anchor moveWithCells="1">
                  <from>
                    <xdr:col>2</xdr:col>
                    <xdr:colOff>19050</xdr:colOff>
                    <xdr:row>99</xdr:row>
                    <xdr:rowOff>47625</xdr:rowOff>
                  </from>
                  <to>
                    <xdr:col>2</xdr:col>
                    <xdr:colOff>209550</xdr:colOff>
                    <xdr:row>99</xdr:row>
                    <xdr:rowOff>276225</xdr:rowOff>
                  </to>
                </anchor>
              </controlPr>
            </control>
          </mc:Choice>
        </mc:AlternateContent>
        <mc:AlternateContent xmlns:mc="http://schemas.openxmlformats.org/markup-compatibility/2006">
          <mc:Choice Requires="x14">
            <control shapeId="1128" r:id="rId93" name="Check Box 104">
              <controlPr defaultSize="0" autoFill="0" autoLine="0" autoPict="0">
                <anchor moveWithCells="1">
                  <from>
                    <xdr:col>2</xdr:col>
                    <xdr:colOff>19050</xdr:colOff>
                    <xdr:row>100</xdr:row>
                    <xdr:rowOff>247650</xdr:rowOff>
                  </from>
                  <to>
                    <xdr:col>2</xdr:col>
                    <xdr:colOff>209550</xdr:colOff>
                    <xdr:row>100</xdr:row>
                    <xdr:rowOff>476250</xdr:rowOff>
                  </to>
                </anchor>
              </controlPr>
            </control>
          </mc:Choice>
        </mc:AlternateContent>
        <mc:AlternateContent xmlns:mc="http://schemas.openxmlformats.org/markup-compatibility/2006">
          <mc:Choice Requires="x14">
            <control shapeId="1129" r:id="rId94" name="Check Box 105">
              <controlPr defaultSize="0" autoFill="0" autoLine="0" autoPict="0">
                <anchor moveWithCells="1">
                  <from>
                    <xdr:col>2</xdr:col>
                    <xdr:colOff>19050</xdr:colOff>
                    <xdr:row>101</xdr:row>
                    <xdr:rowOff>266700</xdr:rowOff>
                  </from>
                  <to>
                    <xdr:col>2</xdr:col>
                    <xdr:colOff>209550</xdr:colOff>
                    <xdr:row>101</xdr:row>
                    <xdr:rowOff>495300</xdr:rowOff>
                  </to>
                </anchor>
              </controlPr>
            </control>
          </mc:Choice>
        </mc:AlternateContent>
        <mc:AlternateContent xmlns:mc="http://schemas.openxmlformats.org/markup-compatibility/2006">
          <mc:Choice Requires="x14">
            <control shapeId="1130" r:id="rId95" name="Check Box 106">
              <controlPr defaultSize="0" autoFill="0" autoLine="0" autoPict="0">
                <anchor moveWithCells="1">
                  <from>
                    <xdr:col>2</xdr:col>
                    <xdr:colOff>19050</xdr:colOff>
                    <xdr:row>101</xdr:row>
                    <xdr:rowOff>819150</xdr:rowOff>
                  </from>
                  <to>
                    <xdr:col>2</xdr:col>
                    <xdr:colOff>209550</xdr:colOff>
                    <xdr:row>103</xdr:row>
                    <xdr:rowOff>95250</xdr:rowOff>
                  </to>
                </anchor>
              </controlPr>
            </control>
          </mc:Choice>
        </mc:AlternateContent>
        <mc:AlternateContent xmlns:mc="http://schemas.openxmlformats.org/markup-compatibility/2006">
          <mc:Choice Requires="x14">
            <control shapeId="1131" r:id="rId96" name="Check Box 107">
              <controlPr defaultSize="0" autoFill="0" autoLine="0" autoPict="0">
                <anchor moveWithCells="1">
                  <from>
                    <xdr:col>2</xdr:col>
                    <xdr:colOff>19050</xdr:colOff>
                    <xdr:row>103</xdr:row>
                    <xdr:rowOff>28575</xdr:rowOff>
                  </from>
                  <to>
                    <xdr:col>2</xdr:col>
                    <xdr:colOff>209550</xdr:colOff>
                    <xdr:row>103</xdr:row>
                    <xdr:rowOff>257175</xdr:rowOff>
                  </to>
                </anchor>
              </controlPr>
            </control>
          </mc:Choice>
        </mc:AlternateContent>
        <mc:AlternateContent xmlns:mc="http://schemas.openxmlformats.org/markup-compatibility/2006">
          <mc:Choice Requires="x14">
            <control shapeId="1132" r:id="rId97" name="Check Box 108">
              <controlPr defaultSize="0" autoFill="0" autoLine="0" autoPict="0">
                <anchor moveWithCells="1">
                  <from>
                    <xdr:col>2</xdr:col>
                    <xdr:colOff>19050</xdr:colOff>
                    <xdr:row>104</xdr:row>
                    <xdr:rowOff>133350</xdr:rowOff>
                  </from>
                  <to>
                    <xdr:col>2</xdr:col>
                    <xdr:colOff>209550</xdr:colOff>
                    <xdr:row>104</xdr:row>
                    <xdr:rowOff>361950</xdr:rowOff>
                  </to>
                </anchor>
              </controlPr>
            </control>
          </mc:Choice>
        </mc:AlternateContent>
        <mc:AlternateContent xmlns:mc="http://schemas.openxmlformats.org/markup-compatibility/2006">
          <mc:Choice Requires="x14">
            <control shapeId="1133" r:id="rId98" name="Check Box 109">
              <controlPr defaultSize="0" autoFill="0" autoLine="0" autoPict="0">
                <anchor moveWithCells="1">
                  <from>
                    <xdr:col>2</xdr:col>
                    <xdr:colOff>19050</xdr:colOff>
                    <xdr:row>105</xdr:row>
                    <xdr:rowOff>133350</xdr:rowOff>
                  </from>
                  <to>
                    <xdr:col>2</xdr:col>
                    <xdr:colOff>209550</xdr:colOff>
                    <xdr:row>105</xdr:row>
                    <xdr:rowOff>361950</xdr:rowOff>
                  </to>
                </anchor>
              </controlPr>
            </control>
          </mc:Choice>
        </mc:AlternateContent>
        <mc:AlternateContent xmlns:mc="http://schemas.openxmlformats.org/markup-compatibility/2006">
          <mc:Choice Requires="x14">
            <control shapeId="1134" r:id="rId99" name="Check Box 110">
              <controlPr defaultSize="0" autoFill="0" autoLine="0" autoPict="0">
                <anchor moveWithCells="1">
                  <from>
                    <xdr:col>2</xdr:col>
                    <xdr:colOff>19050</xdr:colOff>
                    <xdr:row>106</xdr:row>
                    <xdr:rowOff>133350</xdr:rowOff>
                  </from>
                  <to>
                    <xdr:col>2</xdr:col>
                    <xdr:colOff>209550</xdr:colOff>
                    <xdr:row>106</xdr:row>
                    <xdr:rowOff>361950</xdr:rowOff>
                  </to>
                </anchor>
              </controlPr>
            </control>
          </mc:Choice>
        </mc:AlternateContent>
        <mc:AlternateContent xmlns:mc="http://schemas.openxmlformats.org/markup-compatibility/2006">
          <mc:Choice Requires="x14">
            <control shapeId="1135" r:id="rId100" name="Check Box 111">
              <controlPr defaultSize="0" autoFill="0" autoLine="0" autoPict="0">
                <anchor moveWithCells="1">
                  <from>
                    <xdr:col>2</xdr:col>
                    <xdr:colOff>19050</xdr:colOff>
                    <xdr:row>107</xdr:row>
                    <xdr:rowOff>47625</xdr:rowOff>
                  </from>
                  <to>
                    <xdr:col>2</xdr:col>
                    <xdr:colOff>209550</xdr:colOff>
                    <xdr:row>107</xdr:row>
                    <xdr:rowOff>276225</xdr:rowOff>
                  </to>
                </anchor>
              </controlPr>
            </control>
          </mc:Choice>
        </mc:AlternateContent>
        <mc:AlternateContent xmlns:mc="http://schemas.openxmlformats.org/markup-compatibility/2006">
          <mc:Choice Requires="x14">
            <control shapeId="1136" r:id="rId101" name="Check Box 112">
              <controlPr defaultSize="0" autoFill="0" autoLine="0" autoPict="0">
                <anchor moveWithCells="1">
                  <from>
                    <xdr:col>2</xdr:col>
                    <xdr:colOff>19050</xdr:colOff>
                    <xdr:row>108</xdr:row>
                    <xdr:rowOff>104775</xdr:rowOff>
                  </from>
                  <to>
                    <xdr:col>2</xdr:col>
                    <xdr:colOff>209550</xdr:colOff>
                    <xdr:row>108</xdr:row>
                    <xdr:rowOff>333375</xdr:rowOff>
                  </to>
                </anchor>
              </controlPr>
            </control>
          </mc:Choice>
        </mc:AlternateContent>
        <mc:AlternateContent xmlns:mc="http://schemas.openxmlformats.org/markup-compatibility/2006">
          <mc:Choice Requires="x14">
            <control shapeId="1137" r:id="rId102" name="Check Box 113">
              <controlPr defaultSize="0" autoFill="0" autoLine="0" autoPict="0">
                <anchor moveWithCells="1">
                  <from>
                    <xdr:col>2</xdr:col>
                    <xdr:colOff>19050</xdr:colOff>
                    <xdr:row>109</xdr:row>
                    <xdr:rowOff>38100</xdr:rowOff>
                  </from>
                  <to>
                    <xdr:col>2</xdr:col>
                    <xdr:colOff>209550</xdr:colOff>
                    <xdr:row>109</xdr:row>
                    <xdr:rowOff>266700</xdr:rowOff>
                  </to>
                </anchor>
              </controlPr>
            </control>
          </mc:Choice>
        </mc:AlternateContent>
        <mc:AlternateContent xmlns:mc="http://schemas.openxmlformats.org/markup-compatibility/2006">
          <mc:Choice Requires="x14">
            <control shapeId="1138" r:id="rId103" name="Check Box 114">
              <controlPr defaultSize="0" autoFill="0" autoLine="0" autoPict="0">
                <anchor moveWithCells="1">
                  <from>
                    <xdr:col>2</xdr:col>
                    <xdr:colOff>19050</xdr:colOff>
                    <xdr:row>110</xdr:row>
                    <xdr:rowOff>47625</xdr:rowOff>
                  </from>
                  <to>
                    <xdr:col>2</xdr:col>
                    <xdr:colOff>209550</xdr:colOff>
                    <xdr:row>110</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97780-B44D-413E-8A84-1A4EC6304ED8}">
  <sheetPr codeName="Sheet2"/>
  <dimension ref="A1:I1"/>
  <sheetViews>
    <sheetView view="pageLayout" zoomScaleNormal="100" workbookViewId="0">
      <selection sqref="A1:I1"/>
    </sheetView>
  </sheetViews>
  <sheetFormatPr defaultColWidth="8.75" defaultRowHeight="13.5"/>
  <cols>
    <col min="1" max="16384" width="8.75" style="14"/>
  </cols>
  <sheetData>
    <row r="1" spans="1:9" ht="142.5" customHeight="1" thickBot="1">
      <c r="A1" s="53" t="s">
        <v>210</v>
      </c>
      <c r="B1" s="54"/>
      <c r="C1" s="54"/>
      <c r="D1" s="54"/>
      <c r="E1" s="54"/>
      <c r="F1" s="54"/>
      <c r="G1" s="54"/>
      <c r="H1" s="54"/>
      <c r="I1" s="55"/>
    </row>
  </sheetData>
  <mergeCells count="1">
    <mergeCell ref="A1:I1"/>
  </mergeCells>
  <phoneticPr fontId="1"/>
  <pageMargins left="0.7" right="0.7" top="0.75" bottom="0.75" header="0.3" footer="0.3"/>
</worksheet>
</file>