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4620" windowWidth="2970" windowHeight="2340" tabRatio="813" activeTab="0"/>
  </bookViews>
  <sheets>
    <sheet name="１表 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 '!$A$1:$E$52</definedName>
    <definedName name="_xlnm.Print_Area" localSheetId="2">'３表'!$A$1:$O$48</definedName>
    <definedName name="_xlnm.Print_Area" localSheetId="4">'５表'!$A$1:$E$33</definedName>
    <definedName name="Sec_3_伝染病1_d1_List">#REF!</definedName>
    <definedName name="Z_A7214DC1_25AB_11D4_90D6_0090FE0256C3_.wvu.PrintArea" localSheetId="2" hidden="1">'３表'!$A$1:$O$48</definedName>
    <definedName name="Z_A7214DC1_25AB_11D4_90D6_0090FE0256C3_.wvu.PrintArea" localSheetId="4" hidden="1">'５表'!$A$1:$E$32</definedName>
  </definedNames>
  <calcPr fullCalcOnLoad="1" fullPrecision="0"/>
</workbook>
</file>

<file path=xl/sharedStrings.xml><?xml version="1.0" encoding="utf-8"?>
<sst xmlns="http://schemas.openxmlformats.org/spreadsheetml/2006/main" count="236" uniqueCount="190">
  <si>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</si>
  <si>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</si>
  <si>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</si>
  <si>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</si>
  <si>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</si>
  <si>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</si>
  <si>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</si>
  <si>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</si>
  <si>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</si>
  <si>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</si>
  <si>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</si>
  <si>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</si>
  <si>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</si>
  <si>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</si>
  <si>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</si>
  <si>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</si>
  <si>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</si>
  <si>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</si>
  <si>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</si>
  <si>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</si>
  <si>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</si>
  <si>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</si>
  <si>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</si>
  <si>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</si>
  <si>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</si>
  <si>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</si>
  <si>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</si>
  <si>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</si>
  <si>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</si>
  <si>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</si>
  <si>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</si>
  <si>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</si>
  <si>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</si>
  <si>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</si>
  <si>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</si>
  <si>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</si>
  <si>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</si>
  <si>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</si>
  <si>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</si>
  <si>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</si>
  <si>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</si>
  <si>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</si>
  <si>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</si>
  <si>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</si>
  <si>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</si>
  <si>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</si>
  <si>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</si>
  <si>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</si>
  <si>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</si>
  <si>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</si>
  <si>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</si>
  <si>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</si>
  <si>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</si>
  <si>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</si>
  <si>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</si>
  <si>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</si>
  <si>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</si>
  <si>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</si>
  <si>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</si>
  <si>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</si>
  <si>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</si>
  <si>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</si>
  <si>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</si>
  <si>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</si>
  <si>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</si>
  <si>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</si>
  <si>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</si>
  <si>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</si>
  <si>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</si>
  <si>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</si>
  <si>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</si>
  <si>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</si>
  <si>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パラチフス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</si>
  <si>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</si>
  <si>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</si>
  <si>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</si>
  <si>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</si>
  <si>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</si>
  <si>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</si>
  <si>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</si>
  <si>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</si>
  <si>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</si>
  <si>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</si>
  <si>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</si>
  <si>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</si>
  <si>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</si>
  <si>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</si>
  <si>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</si>
  <si>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</si>
  <si>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</si>
  <si>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</si>
  <si>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</si>
  <si>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</si>
  <si>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</si>
  <si>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</si>
  <si>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ブルセラ病</t>
  </si>
  <si>
    <t>マラリア</t>
  </si>
  <si>
    <t>ライム病</t>
  </si>
  <si>
    <t>レジオネラ症</t>
  </si>
  <si>
    <t>名称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</si>
  <si>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</si>
  <si>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</si>
  <si>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</si>
  <si>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</si>
  <si>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第４表　感染症患者数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</si>
  <si>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</si>
  <si>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</si>
  <si>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</si>
  <si>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</si>
  <si>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</si>
  <si>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</si>
  <si>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</si>
  <si>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</si>
  <si>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</si>
  <si>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</si>
  <si>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</si>
  <si>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</si>
  <si>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</si>
  <si>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</si>
  <si>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</si>
  <si>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</si>
  <si>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</si>
  <si>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</si>
  <si>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</si>
  <si>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</si>
  <si>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重症急性呼吸器症候群（SARS-CoVに限る）</t>
  </si>
  <si>
    <t>痘そう</t>
  </si>
  <si>
    <t>高病原性鳥インフルエンザ</t>
  </si>
  <si>
    <t>サル痘</t>
  </si>
  <si>
    <t>ニパウイルス感染症</t>
  </si>
  <si>
    <t>ボツリヌス症</t>
  </si>
  <si>
    <t>野兎病</t>
  </si>
  <si>
    <t>リッサウイルス感染症</t>
  </si>
  <si>
    <t>レプトスピラ症</t>
  </si>
  <si>
    <t>急性脳炎（ウエストナイル脳炎、日本脳炎を除く）</t>
  </si>
  <si>
    <t>バンコマイシン耐性黄色ブドウ球菌感染症</t>
  </si>
  <si>
    <t>平成１7年</t>
  </si>
  <si>
    <t>（注）結核については、政令市分は当該所在県に含む。</t>
  </si>
  <si>
    <t>-</t>
  </si>
  <si>
    <t>平成１7年</t>
  </si>
  <si>
    <t>－</t>
  </si>
  <si>
    <t>第５表　結核・食中毒患者数・り患率（人口10万対）-市町別　　</t>
  </si>
  <si>
    <t>平成１7年</t>
  </si>
  <si>
    <t>市町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</si>
  <si>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</si>
  <si>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</si>
  <si>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</si>
  <si>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</si>
  <si>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</si>
  <si>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</si>
  <si>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</si>
  <si>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</si>
  <si>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</si>
  <si>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</si>
  <si>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</si>
  <si>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</si>
  <si>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</si>
  <si>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</si>
  <si>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</si>
  <si>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</si>
  <si>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</si>
  <si>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</si>
  <si>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</si>
  <si>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</si>
  <si>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</si>
  <si>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</si>
  <si>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患者数</t>
  </si>
  <si>
    <t>北海道</t>
  </si>
  <si>
    <t>青森</t>
  </si>
  <si>
    <t>神奈川</t>
  </si>
  <si>
    <t>和歌山</t>
  </si>
  <si>
    <t>鹿児島</t>
  </si>
  <si>
    <t>昭和50年</t>
  </si>
  <si>
    <t>平成元年</t>
  </si>
  <si>
    <t>昭和50年</t>
  </si>
  <si>
    <t>平成元年</t>
  </si>
  <si>
    <t>一類</t>
  </si>
  <si>
    <t>－</t>
  </si>
  <si>
    <t>二類</t>
  </si>
  <si>
    <t>三類</t>
  </si>
  <si>
    <t>四類</t>
  </si>
  <si>
    <t>－</t>
  </si>
  <si>
    <t>－</t>
  </si>
  <si>
    <t>－</t>
  </si>
  <si>
    <t>－</t>
  </si>
  <si>
    <t>－</t>
  </si>
  <si>
    <t>発しんチフス</t>
  </si>
  <si>
    <t>　－</t>
  </si>
  <si>
    <t>先天性風しん症候群</t>
  </si>
  <si>
    <t>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</si>
</sst>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</numFmts>
  <fonts count="22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name val="明朝"/>
      <family val="1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2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0" fillId="0" borderId="1" xfId="0" applyBorder="1" applyAlignment="1">
      <alignment/>
    </xf>
    <xf numFmtId="180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181" fontId="8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24" applyFont="1" applyAlignment="1" applyProtection="1">
      <alignment horizontal="left" vertical="center" wrapText="1"/>
      <protection locked="0"/>
    </xf>
    <xf numFmtId="183" fontId="0" fillId="0" borderId="1" xfId="0" applyNumberFormat="1" applyBorder="1" applyAlignment="1">
      <alignment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5" xfId="0" applyNumberFormat="1" applyFont="1" applyBorder="1" applyAlignment="1">
      <alignment horizontal="right" vertical="center" shrinkToFit="1"/>
    </xf>
    <xf numFmtId="183" fontId="12" fillId="0" borderId="2" xfId="0" applyNumberFormat="1" applyFont="1" applyBorder="1" applyAlignment="1">
      <alignment horizontal="right" vertical="center" shrinkToFit="1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7" xfId="0" applyNumberFormat="1" applyFont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3" fontId="12" fillId="0" borderId="0" xfId="0" applyNumberFormat="1" applyFont="1" applyBorder="1" applyAlignment="1">
      <alignment horizontal="right" shrinkToFit="1"/>
    </xf>
    <xf numFmtId="183" fontId="12" fillId="0" borderId="5" xfId="0" applyNumberFormat="1" applyFont="1" applyBorder="1" applyAlignment="1">
      <alignment horizontal="right" shrinkToFit="1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5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2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4" xfId="0" applyNumberFormat="1" applyFont="1" applyBorder="1" applyAlignment="1">
      <alignment horizontal="right" vertical="center" shrinkToFit="1"/>
    </xf>
    <xf numFmtId="186" fontId="12" fillId="0" borderId="7" xfId="0" applyNumberFormat="1" applyFont="1" applyBorder="1" applyAlignment="1">
      <alignment horizontal="right" vertical="center" shrinkToFit="1"/>
    </xf>
    <xf numFmtId="183" fontId="12" fillId="0" borderId="1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5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6" fontId="12" fillId="0" borderId="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/>
    </xf>
    <xf numFmtId="182" fontId="11" fillId="0" borderId="3" xfId="0" applyNumberFormat="1" applyFont="1" applyBorder="1" applyAlignment="1">
      <alignment horizontal="right" vertical="center" shrinkToFit="1"/>
    </xf>
    <xf numFmtId="182" fontId="11" fillId="0" borderId="8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0" fontId="17" fillId="0" borderId="0" xfId="23">
      <alignment/>
      <protection/>
    </xf>
    <xf numFmtId="49" fontId="19" fillId="0" borderId="0" xfId="24" applyNumberFormat="1" applyFont="1" applyAlignment="1" applyProtection="1">
      <alignment horizontal="left" vertical="center"/>
      <protection locked="0"/>
    </xf>
    <xf numFmtId="49" fontId="17" fillId="0" borderId="2" xfId="0" applyNumberFormat="1" applyFont="1" applyBorder="1" applyAlignment="1">
      <alignment horizontal="right" wrapText="1"/>
    </xf>
    <xf numFmtId="0" fontId="17" fillId="0" borderId="0" xfId="21">
      <alignment/>
      <protection/>
    </xf>
    <xf numFmtId="41" fontId="11" fillId="0" borderId="0" xfId="21" applyNumberFormat="1" applyFont="1" applyBorder="1" applyAlignment="1">
      <alignment horizontal="distributed" vertical="center"/>
      <protection/>
    </xf>
    <xf numFmtId="0" fontId="11" fillId="0" borderId="0" xfId="23" applyFont="1">
      <alignment/>
      <protection/>
    </xf>
    <xf numFmtId="49" fontId="19" fillId="0" borderId="0" xfId="21" applyNumberFormat="1" applyFont="1" applyBorder="1" applyAlignment="1">
      <alignment horizontal="left" vertical="top"/>
      <protection/>
    </xf>
    <xf numFmtId="0" fontId="11" fillId="0" borderId="0" xfId="23" applyFont="1" applyAlignment="1">
      <alignment horizontal="right" vertical="top"/>
      <protection/>
    </xf>
    <xf numFmtId="0" fontId="11" fillId="0" borderId="0" xfId="23" applyFont="1" applyAlignment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right" vertical="center" shrinkToFit="1"/>
    </xf>
    <xf numFmtId="0" fontId="11" fillId="0" borderId="8" xfId="23" applyFont="1" applyBorder="1" applyAlignment="1">
      <alignment horizontal="justify"/>
      <protection/>
    </xf>
    <xf numFmtId="0" fontId="11" fillId="0" borderId="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0" xfId="21" applyFont="1">
      <alignment/>
      <protection/>
    </xf>
    <xf numFmtId="0" fontId="11" fillId="0" borderId="4" xfId="23" applyFont="1" applyBorder="1" applyAlignment="1">
      <alignment horizontal="left" vertical="center" indent="1"/>
      <protection/>
    </xf>
    <xf numFmtId="0" fontId="11" fillId="0" borderId="14" xfId="23" applyFont="1" applyBorder="1" applyAlignment="1">
      <alignment horizontal="left" vertical="center" indent="1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15" xfId="23" applyFont="1" applyBorder="1" applyAlignment="1">
      <alignment horizontal="left" vertical="center" indent="1"/>
      <protection/>
    </xf>
    <xf numFmtId="0" fontId="11" fillId="0" borderId="16" xfId="23" applyFont="1" applyBorder="1" applyAlignment="1">
      <alignment horizontal="left" vertical="center" indent="1"/>
      <protection/>
    </xf>
    <xf numFmtId="0" fontId="11" fillId="0" borderId="17" xfId="23" applyFont="1" applyBorder="1" applyAlignment="1">
      <alignment horizontal="left" vertical="center" indent="1"/>
      <protection/>
    </xf>
    <xf numFmtId="0" fontId="11" fillId="0" borderId="17" xfId="21" applyFont="1" applyBorder="1" applyAlignment="1">
      <alignment horizontal="left" indent="1"/>
      <protection/>
    </xf>
    <xf numFmtId="0" fontId="11" fillId="0" borderId="18" xfId="23" applyFont="1" applyBorder="1" applyAlignment="1">
      <alignment horizontal="left" vertical="center" indent="1"/>
      <protection/>
    </xf>
    <xf numFmtId="0" fontId="11" fillId="0" borderId="19" xfId="23" applyFont="1" applyBorder="1" applyAlignment="1">
      <alignment horizontal="left" vertical="center" indent="1"/>
      <protection/>
    </xf>
    <xf numFmtId="0" fontId="11" fillId="0" borderId="20" xfId="23" applyFont="1" applyBorder="1" applyAlignment="1">
      <alignment horizontal="left" vertical="center" indent="1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183" fontId="12" fillId="0" borderId="10" xfId="22" applyNumberFormat="1" applyFont="1" applyBorder="1" applyAlignment="1">
      <alignment horizontal="right" vertical="center" shrinkToFit="1"/>
      <protection/>
    </xf>
    <xf numFmtId="183" fontId="12" fillId="0" borderId="1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/>
      <protection/>
    </xf>
    <xf numFmtId="183" fontId="12" fillId="0" borderId="9" xfId="22" applyNumberFormat="1" applyFont="1" applyBorder="1" applyAlignment="1">
      <alignment horizontal="right" vertical="center" shrinkToFit="1"/>
      <protection/>
    </xf>
    <xf numFmtId="49" fontId="11" fillId="0" borderId="12" xfId="22" applyNumberFormat="1" applyFont="1" applyBorder="1" applyAlignment="1">
      <alignment horizontal="center" vertical="center"/>
      <protection/>
    </xf>
    <xf numFmtId="49" fontId="11" fillId="0" borderId="13" xfId="22" applyNumberFormat="1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" vertical="center"/>
      <protection/>
    </xf>
    <xf numFmtId="183" fontId="12" fillId="0" borderId="3" xfId="22" applyNumberFormat="1" applyFont="1" applyBorder="1" applyAlignment="1">
      <alignment horizontal="right" vertical="center" shrinkToFit="1"/>
      <protection/>
    </xf>
    <xf numFmtId="49" fontId="11" fillId="0" borderId="21" xfId="22" applyNumberFormat="1" applyFont="1" applyBorder="1" applyAlignment="1">
      <alignment horizontal="center" vertical="center"/>
      <protection/>
    </xf>
    <xf numFmtId="185" fontId="12" fillId="0" borderId="22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0" xfId="22" applyNumberFormat="1" applyFont="1" applyBorder="1" applyAlignment="1">
      <alignment horizontal="right" vertical="center" shrinkToFit="1"/>
      <protection/>
    </xf>
    <xf numFmtId="184" fontId="12" fillId="0" borderId="11" xfId="22" applyNumberFormat="1" applyFont="1" applyBorder="1" applyAlignment="1">
      <alignment horizontal="right" vertical="center" shrinkToFit="1"/>
      <protection/>
    </xf>
    <xf numFmtId="184" fontId="12" fillId="0" borderId="1" xfId="22" applyNumberFormat="1" applyFont="1" applyBorder="1" applyAlignment="1">
      <alignment horizontal="right" vertical="center" shrinkToFit="1"/>
      <protection/>
    </xf>
    <xf numFmtId="184" fontId="12" fillId="0" borderId="12" xfId="22" applyNumberFormat="1" applyFont="1" applyBorder="1" applyAlignment="1">
      <alignment horizontal="right" vertical="center" shrinkToFit="1"/>
      <protection/>
    </xf>
    <xf numFmtId="184" fontId="12" fillId="0" borderId="9" xfId="22" applyNumberFormat="1" applyFont="1" applyBorder="1" applyAlignment="1">
      <alignment horizontal="right" vertical="center" shrinkToFit="1"/>
      <protection/>
    </xf>
    <xf numFmtId="184" fontId="12" fillId="0" borderId="13" xfId="22" applyNumberFormat="1" applyFont="1" applyBorder="1" applyAlignment="1">
      <alignment horizontal="right" vertical="center" shrinkToFit="1"/>
      <protection/>
    </xf>
    <xf numFmtId="184" fontId="12" fillId="0" borderId="3" xfId="22" applyNumberFormat="1" applyFont="1" applyBorder="1" applyAlignment="1">
      <alignment horizontal="right" vertical="center" shrinkToFit="1"/>
      <protection/>
    </xf>
    <xf numFmtId="184" fontId="12" fillId="0" borderId="8" xfId="22" applyNumberFormat="1" applyFont="1" applyBorder="1" applyAlignment="1">
      <alignment horizontal="right" vertical="center" shrinkToFit="1"/>
      <protection/>
    </xf>
    <xf numFmtId="184" fontId="12" fillId="0" borderId="2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7" xfId="0" applyNumberFormat="1" applyFont="1" applyBorder="1" applyAlignment="1">
      <alignment horizontal="right" vertical="center" shrinkToFit="1"/>
    </xf>
    <xf numFmtId="49" fontId="11" fillId="0" borderId="23" xfId="24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0" fontId="11" fillId="0" borderId="11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 wrapText="1"/>
      <protection/>
    </xf>
    <xf numFmtId="49" fontId="11" fillId="0" borderId="3" xfId="24" applyNumberFormat="1" applyFont="1" applyBorder="1" applyAlignment="1" applyProtection="1">
      <alignment horizontal="center" vertical="center"/>
      <protection locked="0"/>
    </xf>
    <xf numFmtId="183" fontId="12" fillId="0" borderId="4" xfId="0" applyNumberFormat="1" applyFont="1" applyBorder="1" applyAlignment="1">
      <alignment vertical="center" shrinkToFit="1"/>
    </xf>
    <xf numFmtId="201" fontId="17" fillId="0" borderId="0" xfId="17" applyNumberFormat="1" applyFont="1" applyBorder="1" applyAlignment="1">
      <alignment/>
    </xf>
    <xf numFmtId="41" fontId="17" fillId="0" borderId="11" xfId="23" applyNumberFormat="1" applyFont="1" applyBorder="1" applyAlignment="1">
      <alignment horizontal="right" vertical="center"/>
      <protection/>
    </xf>
    <xf numFmtId="41" fontId="17" fillId="0" borderId="24" xfId="23" applyNumberFormat="1" applyFont="1" applyBorder="1" applyAlignment="1">
      <alignment horizontal="right" vertical="center"/>
      <protection/>
    </xf>
    <xf numFmtId="41" fontId="17" fillId="0" borderId="13" xfId="23" applyNumberFormat="1" applyFont="1" applyBorder="1" applyAlignment="1">
      <alignment horizontal="right" vertical="center"/>
      <protection/>
    </xf>
    <xf numFmtId="41" fontId="17" fillId="0" borderId="8" xfId="23" applyNumberFormat="1" applyFont="1" applyBorder="1" applyAlignment="1">
      <alignment horizontal="right" vertical="center"/>
      <protection/>
    </xf>
    <xf numFmtId="41" fontId="17" fillId="0" borderId="25" xfId="23" applyNumberFormat="1" applyFont="1" applyBorder="1" applyAlignment="1">
      <alignment horizontal="right" vertical="center"/>
      <protection/>
    </xf>
    <xf numFmtId="41" fontId="17" fillId="0" borderId="26" xfId="23" applyNumberFormat="1" applyFont="1" applyBorder="1" applyAlignment="1">
      <alignment horizontal="right" vertical="center"/>
      <protection/>
    </xf>
    <xf numFmtId="41" fontId="17" fillId="0" borderId="27" xfId="23" applyNumberFormat="1" applyFont="1" applyBorder="1" applyAlignment="1">
      <alignment horizontal="right" vertical="center"/>
      <protection/>
    </xf>
    <xf numFmtId="41" fontId="17" fillId="0" borderId="28" xfId="23" applyNumberFormat="1" applyFont="1" applyBorder="1" applyAlignment="1">
      <alignment horizontal="right" vertical="center"/>
      <protection/>
    </xf>
    <xf numFmtId="49" fontId="11" fillId="0" borderId="8" xfId="22" applyNumberFormat="1" applyFont="1" applyBorder="1" applyAlignment="1">
      <alignment horizontal="center" vertical="center"/>
      <protection/>
    </xf>
    <xf numFmtId="49" fontId="11" fillId="0" borderId="29" xfId="22" applyNumberFormat="1" applyFont="1" applyBorder="1" applyAlignment="1">
      <alignment horizontal="center" vertical="center"/>
      <protection/>
    </xf>
    <xf numFmtId="183" fontId="12" fillId="0" borderId="30" xfId="22" applyNumberFormat="1" applyFont="1" applyBorder="1" applyAlignment="1">
      <alignment horizontal="right" vertical="center" shrinkToFit="1"/>
      <protection/>
    </xf>
    <xf numFmtId="184" fontId="12" fillId="0" borderId="30" xfId="22" applyNumberFormat="1" applyFont="1" applyBorder="1" applyAlignment="1">
      <alignment horizontal="right" vertical="center" shrinkToFit="1"/>
      <protection/>
    </xf>
    <xf numFmtId="184" fontId="12" fillId="0" borderId="29" xfId="22" applyNumberFormat="1" applyFont="1" applyBorder="1" applyAlignment="1">
      <alignment horizontal="right" vertical="center" shrinkToFit="1"/>
      <protection/>
    </xf>
    <xf numFmtId="49" fontId="11" fillId="0" borderId="11" xfId="24" applyNumberFormat="1" applyFont="1" applyBorder="1" applyAlignment="1" applyProtection="1">
      <alignment horizontal="center" vertical="center"/>
      <protection locked="0"/>
    </xf>
    <xf numFmtId="49" fontId="11" fillId="0" borderId="13" xfId="24" applyNumberFormat="1" applyFont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Sec.2-2" xfId="22"/>
    <cellStyle name="標準_感染症項目" xfId="23"/>
    <cellStyle name="標準_第９表　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workbookViewId="0" topLeftCell="A1">
      <selection activeCell="A2" sqref="A2:A3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</cols>
  <sheetData>
    <row r="1" spans="1:5" ht="14.25">
      <c r="A1" s="60" t="s">
        <v>101</v>
      </c>
      <c r="B1" s="63"/>
      <c r="C1" s="64"/>
      <c r="D1" s="65"/>
      <c r="E1" s="68" t="s">
        <v>136</v>
      </c>
    </row>
    <row r="2" spans="1:5" ht="14.25" customHeight="1">
      <c r="A2" s="126" t="s">
        <v>1</v>
      </c>
      <c r="B2" s="127" t="s">
        <v>166</v>
      </c>
      <c r="C2" s="127"/>
      <c r="D2" s="128" t="s">
        <v>106</v>
      </c>
      <c r="E2" s="128"/>
    </row>
    <row r="3" spans="1:5" ht="57" customHeight="1">
      <c r="A3" s="126"/>
      <c r="B3" s="29" t="s">
        <v>2</v>
      </c>
      <c r="C3" s="29" t="s">
        <v>3</v>
      </c>
      <c r="D3" s="29" t="s">
        <v>2</v>
      </c>
      <c r="E3" s="29" t="s">
        <v>3</v>
      </c>
    </row>
    <row r="4" spans="1:7" ht="13.5">
      <c r="A4" s="50" t="s">
        <v>16</v>
      </c>
      <c r="B4" s="139">
        <v>28319</v>
      </c>
      <c r="C4" s="28">
        <v>27019</v>
      </c>
      <c r="D4" s="77">
        <v>22.2</v>
      </c>
      <c r="E4" s="124">
        <v>21.1</v>
      </c>
      <c r="G4">
        <v>127291000</v>
      </c>
    </row>
    <row r="5" spans="1:8" ht="13.5">
      <c r="A5" s="75" t="s">
        <v>167</v>
      </c>
      <c r="B5" s="32">
        <v>830</v>
      </c>
      <c r="C5" s="33">
        <v>320</v>
      </c>
      <c r="D5" s="34">
        <v>14.7</v>
      </c>
      <c r="E5" s="36">
        <v>5.7</v>
      </c>
      <c r="G5">
        <v>5679000</v>
      </c>
      <c r="H5" s="140"/>
    </row>
    <row r="6" spans="1:8" ht="13.5">
      <c r="A6" s="52" t="s">
        <v>168</v>
      </c>
      <c r="B6" s="24">
        <v>281</v>
      </c>
      <c r="C6" s="25">
        <v>128</v>
      </c>
      <c r="D6" s="34">
        <v>19.6</v>
      </c>
      <c r="E6" s="36">
        <v>8.9</v>
      </c>
      <c r="G6">
        <v>1474000</v>
      </c>
      <c r="H6" s="140"/>
    </row>
    <row r="7" spans="1:8" ht="13.5">
      <c r="A7" s="52" t="s">
        <v>17</v>
      </c>
      <c r="B7" s="24">
        <v>195</v>
      </c>
      <c r="C7" s="25">
        <v>213</v>
      </c>
      <c r="D7" s="34">
        <v>14.1</v>
      </c>
      <c r="E7" s="36">
        <v>15.4</v>
      </c>
      <c r="G7">
        <v>1413000</v>
      </c>
      <c r="H7" s="140"/>
    </row>
    <row r="8" spans="1:8" ht="13.5">
      <c r="A8" s="52" t="s">
        <v>18</v>
      </c>
      <c r="B8" s="24">
        <v>284</v>
      </c>
      <c r="C8" s="25">
        <v>613</v>
      </c>
      <c r="D8" s="34">
        <v>12</v>
      </c>
      <c r="E8" s="36">
        <v>26</v>
      </c>
      <c r="G8">
        <v>2371000</v>
      </c>
      <c r="H8" s="140"/>
    </row>
    <row r="9" spans="1:8" ht="13.5">
      <c r="A9" s="52" t="s">
        <v>19</v>
      </c>
      <c r="B9" s="24">
        <v>176</v>
      </c>
      <c r="C9" s="25">
        <v>487</v>
      </c>
      <c r="D9" s="34">
        <v>15.4</v>
      </c>
      <c r="E9" s="36">
        <v>42.5</v>
      </c>
      <c r="G9">
        <v>1184000</v>
      </c>
      <c r="H9" s="140"/>
    </row>
    <row r="10" spans="1:8" ht="13.5">
      <c r="A10" s="75" t="s">
        <v>20</v>
      </c>
      <c r="B10" s="32">
        <v>163</v>
      </c>
      <c r="C10" s="33">
        <v>341</v>
      </c>
      <c r="D10" s="34">
        <v>13.4</v>
      </c>
      <c r="E10" s="36">
        <v>28</v>
      </c>
      <c r="G10">
        <v>1241000</v>
      </c>
      <c r="H10" s="140"/>
    </row>
    <row r="11" spans="1:8" ht="13.5">
      <c r="A11" s="52" t="s">
        <v>21</v>
      </c>
      <c r="B11" s="24">
        <v>281</v>
      </c>
      <c r="C11" s="25">
        <v>544</v>
      </c>
      <c r="D11" s="34">
        <v>13.4</v>
      </c>
      <c r="E11" s="36">
        <v>26</v>
      </c>
      <c r="G11">
        <v>2125000</v>
      </c>
      <c r="H11" s="140"/>
    </row>
    <row r="12" spans="1:8" ht="13.5">
      <c r="A12" s="52" t="s">
        <v>22</v>
      </c>
      <c r="B12" s="24">
        <v>503</v>
      </c>
      <c r="C12" s="25">
        <v>507</v>
      </c>
      <c r="D12" s="34">
        <v>16.9</v>
      </c>
      <c r="E12" s="36">
        <v>17</v>
      </c>
      <c r="G12">
        <v>2992000</v>
      </c>
      <c r="H12" s="140"/>
    </row>
    <row r="13" spans="1:8" ht="13.5">
      <c r="A13" s="52" t="s">
        <v>23</v>
      </c>
      <c r="B13" s="24">
        <v>358</v>
      </c>
      <c r="C13" s="25">
        <v>443</v>
      </c>
      <c r="D13" s="34">
        <v>17.8</v>
      </c>
      <c r="E13" s="36">
        <v>22</v>
      </c>
      <c r="G13">
        <v>2010000</v>
      </c>
      <c r="H13" s="140"/>
    </row>
    <row r="14" spans="1:8" ht="13.5">
      <c r="A14" s="52" t="s">
        <v>24</v>
      </c>
      <c r="B14" s="24">
        <v>296</v>
      </c>
      <c r="C14" s="25">
        <v>266</v>
      </c>
      <c r="D14" s="34">
        <v>14.6</v>
      </c>
      <c r="E14" s="36">
        <v>13.1</v>
      </c>
      <c r="G14">
        <v>2031000</v>
      </c>
      <c r="H14" s="140"/>
    </row>
    <row r="15" spans="1:8" ht="13.5">
      <c r="A15" s="75" t="s">
        <v>25</v>
      </c>
      <c r="B15" s="24">
        <v>1341</v>
      </c>
      <c r="C15" s="33">
        <v>534</v>
      </c>
      <c r="D15" s="34">
        <v>19</v>
      </c>
      <c r="E15" s="36">
        <v>7.6</v>
      </c>
      <c r="G15">
        <v>6978000</v>
      </c>
      <c r="H15" s="140"/>
    </row>
    <row r="16" spans="1:8" ht="13.5">
      <c r="A16" s="52" t="s">
        <v>26</v>
      </c>
      <c r="B16" s="24">
        <v>1351</v>
      </c>
      <c r="C16" s="25">
        <v>798</v>
      </c>
      <c r="D16" s="34">
        <v>22.3</v>
      </c>
      <c r="E16" s="36">
        <v>13.2</v>
      </c>
      <c r="G16">
        <v>5968000</v>
      </c>
      <c r="H16" s="140"/>
    </row>
    <row r="17" spans="1:8" ht="13.5">
      <c r="A17" s="52" t="s">
        <v>27</v>
      </c>
      <c r="B17" s="24">
        <v>3753</v>
      </c>
      <c r="C17" s="25">
        <v>2518</v>
      </c>
      <c r="D17" s="34">
        <v>29.8</v>
      </c>
      <c r="E17" s="36">
        <v>20</v>
      </c>
      <c r="G17">
        <v>12138000</v>
      </c>
      <c r="H17" s="140"/>
    </row>
    <row r="18" spans="1:8" ht="13.5">
      <c r="A18" s="52" t="s">
        <v>169</v>
      </c>
      <c r="B18" s="24">
        <v>1869</v>
      </c>
      <c r="C18" s="25">
        <v>1593</v>
      </c>
      <c r="D18" s="34">
        <v>21.3</v>
      </c>
      <c r="E18" s="36">
        <v>18.1</v>
      </c>
      <c r="G18">
        <v>8570000</v>
      </c>
      <c r="H18" s="140"/>
    </row>
    <row r="19" spans="1:8" ht="13.5">
      <c r="A19" s="52" t="s">
        <v>28</v>
      </c>
      <c r="B19" s="32">
        <v>365</v>
      </c>
      <c r="C19" s="25">
        <v>469</v>
      </c>
      <c r="D19" s="34">
        <v>15</v>
      </c>
      <c r="E19" s="36">
        <v>19.3</v>
      </c>
      <c r="G19">
        <v>2473000</v>
      </c>
      <c r="H19" s="140"/>
    </row>
    <row r="20" spans="1:8" ht="13.5">
      <c r="A20" s="75" t="s">
        <v>29</v>
      </c>
      <c r="B20" s="24">
        <v>204</v>
      </c>
      <c r="C20" s="33">
        <v>310</v>
      </c>
      <c r="D20" s="34">
        <v>18.3</v>
      </c>
      <c r="E20" s="36">
        <v>27.9</v>
      </c>
      <c r="G20">
        <v>1121000</v>
      </c>
      <c r="H20" s="140"/>
    </row>
    <row r="21" spans="1:8" ht="13.5">
      <c r="A21" s="52" t="s">
        <v>30</v>
      </c>
      <c r="B21" s="24">
        <v>205</v>
      </c>
      <c r="C21" s="25">
        <v>81</v>
      </c>
      <c r="D21" s="34">
        <v>17.5</v>
      </c>
      <c r="E21" s="36">
        <v>6.9</v>
      </c>
      <c r="G21">
        <v>1182000</v>
      </c>
      <c r="H21" s="140"/>
    </row>
    <row r="22" spans="1:8" ht="13.5">
      <c r="A22" s="52" t="s">
        <v>31</v>
      </c>
      <c r="B22" s="24">
        <v>139</v>
      </c>
      <c r="C22" s="25">
        <v>73</v>
      </c>
      <c r="D22" s="34">
        <v>16.9</v>
      </c>
      <c r="E22" s="36">
        <v>8.9</v>
      </c>
      <c r="G22">
        <v>830000</v>
      </c>
      <c r="H22" s="140"/>
    </row>
    <row r="23" spans="1:8" ht="13.5">
      <c r="A23" s="52" t="s">
        <v>32</v>
      </c>
      <c r="B23" s="24">
        <v>129</v>
      </c>
      <c r="C23" s="25">
        <v>116</v>
      </c>
      <c r="D23" s="34">
        <v>14.6</v>
      </c>
      <c r="E23" s="36">
        <v>13.1</v>
      </c>
      <c r="G23">
        <v>890000</v>
      </c>
      <c r="H23" s="140"/>
    </row>
    <row r="24" spans="1:8" ht="13.5">
      <c r="A24" s="52" t="s">
        <v>33</v>
      </c>
      <c r="B24" s="32">
        <v>235</v>
      </c>
      <c r="C24" s="25">
        <v>676</v>
      </c>
      <c r="D24" s="34">
        <v>10.7</v>
      </c>
      <c r="E24" s="36">
        <v>30.8</v>
      </c>
      <c r="G24">
        <v>2223000</v>
      </c>
      <c r="H24" s="140"/>
    </row>
    <row r="25" spans="1:8" ht="13.5">
      <c r="A25" s="75" t="s">
        <v>34</v>
      </c>
      <c r="B25" s="24">
        <v>508</v>
      </c>
      <c r="C25" s="33">
        <v>390</v>
      </c>
      <c r="D25" s="34">
        <v>24.1</v>
      </c>
      <c r="E25" s="36">
        <v>18.5</v>
      </c>
      <c r="G25">
        <v>2111000</v>
      </c>
      <c r="H25" s="140"/>
    </row>
    <row r="26" spans="1:8" ht="13.5">
      <c r="A26" s="52" t="s">
        <v>35</v>
      </c>
      <c r="B26" s="24">
        <v>735</v>
      </c>
      <c r="C26" s="25">
        <v>1307</v>
      </c>
      <c r="D26" s="34">
        <v>19.4</v>
      </c>
      <c r="E26" s="36">
        <v>34.5</v>
      </c>
      <c r="G26">
        <v>3781000</v>
      </c>
      <c r="H26" s="140"/>
    </row>
    <row r="27" spans="1:8" ht="13.5">
      <c r="A27" s="52" t="s">
        <v>36</v>
      </c>
      <c r="B27" s="24">
        <v>1835</v>
      </c>
      <c r="C27" s="25">
        <v>973</v>
      </c>
      <c r="D27" s="34">
        <v>25.3</v>
      </c>
      <c r="E27" s="36">
        <v>13.4</v>
      </c>
      <c r="G27">
        <v>7087000</v>
      </c>
      <c r="H27" s="140"/>
    </row>
    <row r="28" spans="1:8" ht="13.5">
      <c r="A28" s="52" t="s">
        <v>37</v>
      </c>
      <c r="B28" s="24">
        <v>350</v>
      </c>
      <c r="C28" s="25">
        <v>529</v>
      </c>
      <c r="D28" s="34">
        <v>18.7</v>
      </c>
      <c r="E28" s="36">
        <v>28.3</v>
      </c>
      <c r="G28">
        <v>1861000</v>
      </c>
      <c r="H28" s="140"/>
    </row>
    <row r="29" spans="1:8" ht="13.5">
      <c r="A29" s="52" t="s">
        <v>38</v>
      </c>
      <c r="B29" s="32">
        <v>235</v>
      </c>
      <c r="C29" s="25">
        <v>1574</v>
      </c>
      <c r="D29" s="34">
        <v>17</v>
      </c>
      <c r="E29" s="36">
        <v>114</v>
      </c>
      <c r="G29">
        <v>1353000</v>
      </c>
      <c r="H29" s="140"/>
    </row>
    <row r="30" spans="1:8" ht="13.5">
      <c r="A30" s="75" t="s">
        <v>39</v>
      </c>
      <c r="B30" s="24">
        <v>662</v>
      </c>
      <c r="C30" s="33">
        <v>564</v>
      </c>
      <c r="D30" s="34">
        <v>25</v>
      </c>
      <c r="E30" s="36">
        <v>21.3</v>
      </c>
      <c r="G30">
        <v>2646000</v>
      </c>
      <c r="H30" s="140"/>
    </row>
    <row r="31" spans="1:8" ht="13.5">
      <c r="A31" s="52" t="s">
        <v>40</v>
      </c>
      <c r="B31" s="24">
        <v>3382</v>
      </c>
      <c r="C31" s="25">
        <v>2929</v>
      </c>
      <c r="D31" s="34">
        <v>38.4</v>
      </c>
      <c r="E31" s="36">
        <v>33.2</v>
      </c>
      <c r="G31">
        <v>8818000</v>
      </c>
      <c r="H31" s="140"/>
    </row>
    <row r="32" spans="1:8" ht="13.5">
      <c r="A32" s="52" t="s">
        <v>41</v>
      </c>
      <c r="B32" s="24">
        <v>1529</v>
      </c>
      <c r="C32" s="25">
        <v>821</v>
      </c>
      <c r="D32" s="34">
        <v>27.3</v>
      </c>
      <c r="E32" s="36">
        <v>14.7</v>
      </c>
      <c r="G32">
        <v>5571000</v>
      </c>
      <c r="H32" s="140"/>
    </row>
    <row r="33" spans="1:8" ht="13.5">
      <c r="A33" s="52" t="s">
        <v>42</v>
      </c>
      <c r="B33" s="24">
        <v>324</v>
      </c>
      <c r="C33" s="25">
        <v>182</v>
      </c>
      <c r="D33" s="34">
        <v>22.8</v>
      </c>
      <c r="E33" s="36">
        <v>12.8</v>
      </c>
      <c r="G33">
        <v>1442000</v>
      </c>
      <c r="H33" s="140"/>
    </row>
    <row r="34" spans="1:8" ht="13.5">
      <c r="A34" s="52" t="s">
        <v>170</v>
      </c>
      <c r="B34" s="32">
        <v>267</v>
      </c>
      <c r="C34" s="25">
        <v>347</v>
      </c>
      <c r="D34" s="34">
        <v>25.8</v>
      </c>
      <c r="E34" s="36">
        <v>33.5</v>
      </c>
      <c r="G34">
        <v>1066000</v>
      </c>
      <c r="H34" s="140"/>
    </row>
    <row r="35" spans="1:8" ht="13.5">
      <c r="A35" s="75" t="s">
        <v>43</v>
      </c>
      <c r="B35" s="24">
        <v>122</v>
      </c>
      <c r="C35" s="33">
        <v>29</v>
      </c>
      <c r="D35" s="34">
        <v>20.1</v>
      </c>
      <c r="E35" s="36">
        <v>4.8</v>
      </c>
      <c r="G35">
        <v>613000</v>
      </c>
      <c r="H35" s="140"/>
    </row>
    <row r="36" spans="1:8" ht="13.5">
      <c r="A36" s="52" t="s">
        <v>44</v>
      </c>
      <c r="B36" s="24">
        <v>129</v>
      </c>
      <c r="C36" s="25">
        <v>192</v>
      </c>
      <c r="D36" s="34">
        <v>17.4</v>
      </c>
      <c r="E36" s="36">
        <v>25.9</v>
      </c>
      <c r="G36">
        <v>761000</v>
      </c>
      <c r="H36" s="140"/>
    </row>
    <row r="37" spans="1:8" ht="13.5">
      <c r="A37" s="52" t="s">
        <v>45</v>
      </c>
      <c r="B37" s="24">
        <v>313</v>
      </c>
      <c r="C37" s="25">
        <v>250</v>
      </c>
      <c r="D37" s="34">
        <v>16</v>
      </c>
      <c r="E37" s="36">
        <v>12.8</v>
      </c>
      <c r="G37">
        <v>1953000</v>
      </c>
      <c r="H37" s="140"/>
    </row>
    <row r="38" spans="1:8" ht="13.5">
      <c r="A38" s="52" t="s">
        <v>46</v>
      </c>
      <c r="B38" s="24">
        <v>528</v>
      </c>
      <c r="C38" s="25">
        <v>1209</v>
      </c>
      <c r="D38" s="34">
        <v>18.4</v>
      </c>
      <c r="E38" s="36">
        <v>42</v>
      </c>
      <c r="G38">
        <v>2879000</v>
      </c>
      <c r="H38" s="140"/>
    </row>
    <row r="39" spans="1:8" ht="13.5">
      <c r="A39" s="52" t="s">
        <v>47</v>
      </c>
      <c r="B39" s="32">
        <v>287</v>
      </c>
      <c r="C39" s="25">
        <v>652</v>
      </c>
      <c r="D39" s="34">
        <v>19.2</v>
      </c>
      <c r="E39" s="36">
        <v>43.7</v>
      </c>
      <c r="G39">
        <v>1524000</v>
      </c>
      <c r="H39" s="140"/>
    </row>
    <row r="40" spans="1:8" ht="13.5">
      <c r="A40" s="75" t="s">
        <v>48</v>
      </c>
      <c r="B40" s="24">
        <v>195</v>
      </c>
      <c r="C40" s="33">
        <v>155</v>
      </c>
      <c r="D40" s="34">
        <v>24.1</v>
      </c>
      <c r="E40" s="36">
        <v>19.1</v>
      </c>
      <c r="G40">
        <v>822000</v>
      </c>
      <c r="H40" s="140"/>
    </row>
    <row r="41" spans="1:8" ht="13.5">
      <c r="A41" s="52" t="s">
        <v>49</v>
      </c>
      <c r="B41" s="24">
        <v>260</v>
      </c>
      <c r="C41" s="25">
        <v>411</v>
      </c>
      <c r="D41" s="34">
        <v>25.7</v>
      </c>
      <c r="E41" s="36">
        <v>40.6</v>
      </c>
      <c r="G41">
        <v>1022000</v>
      </c>
      <c r="H41" s="140"/>
    </row>
    <row r="42" spans="1:8" ht="13.5">
      <c r="A42" s="52" t="s">
        <v>50</v>
      </c>
      <c r="B42" s="24">
        <v>270</v>
      </c>
      <c r="C42" s="25">
        <v>451</v>
      </c>
      <c r="D42" s="34">
        <v>18.4</v>
      </c>
      <c r="E42" s="36">
        <v>30.7</v>
      </c>
      <c r="G42">
        <v>1491000</v>
      </c>
      <c r="H42" s="140"/>
    </row>
    <row r="43" spans="1:8" ht="13.5">
      <c r="A43" s="52" t="s">
        <v>51</v>
      </c>
      <c r="B43" s="24">
        <v>172</v>
      </c>
      <c r="C43" s="25">
        <v>179</v>
      </c>
      <c r="D43" s="34">
        <v>21.6</v>
      </c>
      <c r="E43" s="36">
        <v>22.5</v>
      </c>
      <c r="G43">
        <v>813000</v>
      </c>
      <c r="H43" s="140"/>
    </row>
    <row r="44" spans="1:8" ht="13.5">
      <c r="A44" s="52" t="s">
        <v>52</v>
      </c>
      <c r="B44" s="24">
        <v>1123</v>
      </c>
      <c r="C44" s="25">
        <v>526</v>
      </c>
      <c r="D44" s="34">
        <v>22.2</v>
      </c>
      <c r="E44" s="36">
        <v>10.4</v>
      </c>
      <c r="G44">
        <v>5032000</v>
      </c>
      <c r="H44" s="140"/>
    </row>
    <row r="45" spans="1:8" ht="13.5">
      <c r="A45" s="75" t="s">
        <v>53</v>
      </c>
      <c r="B45" s="32">
        <v>199</v>
      </c>
      <c r="C45" s="33">
        <v>21</v>
      </c>
      <c r="D45" s="34">
        <v>23</v>
      </c>
      <c r="E45" s="36">
        <v>2.4</v>
      </c>
      <c r="G45">
        <v>876000</v>
      </c>
      <c r="H45" s="140"/>
    </row>
    <row r="46" spans="1:8" ht="13.5">
      <c r="A46" s="52" t="s">
        <v>54</v>
      </c>
      <c r="B46" s="24">
        <v>346</v>
      </c>
      <c r="C46" s="25">
        <v>474</v>
      </c>
      <c r="D46" s="34">
        <v>23.4</v>
      </c>
      <c r="E46" s="36">
        <v>32.1</v>
      </c>
      <c r="G46">
        <v>1513000</v>
      </c>
      <c r="H46" s="140"/>
    </row>
    <row r="47" spans="1:8" ht="13.5">
      <c r="A47" s="52" t="s">
        <v>55</v>
      </c>
      <c r="B47" s="24">
        <v>389</v>
      </c>
      <c r="C47" s="25">
        <v>366</v>
      </c>
      <c r="D47" s="34">
        <v>21.1</v>
      </c>
      <c r="E47" s="36">
        <v>19.9</v>
      </c>
      <c r="G47">
        <v>1860000</v>
      </c>
      <c r="H47" s="140"/>
    </row>
    <row r="48" spans="1:8" ht="13.5">
      <c r="A48" s="52" t="s">
        <v>56</v>
      </c>
      <c r="B48" s="24">
        <v>266</v>
      </c>
      <c r="C48" s="25">
        <v>719</v>
      </c>
      <c r="D48" s="34">
        <v>22</v>
      </c>
      <c r="E48" s="36">
        <v>59.4</v>
      </c>
      <c r="G48">
        <v>1221000</v>
      </c>
      <c r="H48" s="140"/>
    </row>
    <row r="49" spans="1:8" ht="13.5">
      <c r="A49" s="52" t="s">
        <v>57</v>
      </c>
      <c r="B49" s="24">
        <v>188</v>
      </c>
      <c r="C49" s="25">
        <v>123</v>
      </c>
      <c r="D49" s="34">
        <v>16.3</v>
      </c>
      <c r="E49" s="36">
        <v>10.7</v>
      </c>
      <c r="G49">
        <v>1169000</v>
      </c>
      <c r="H49" s="140"/>
    </row>
    <row r="50" spans="1:8" ht="13.5">
      <c r="A50" s="75" t="s">
        <v>171</v>
      </c>
      <c r="B50" s="32">
        <v>437</v>
      </c>
      <c r="C50" s="33">
        <v>453</v>
      </c>
      <c r="D50" s="34">
        <v>24.9</v>
      </c>
      <c r="E50" s="36">
        <v>25.8</v>
      </c>
      <c r="G50">
        <v>1783000</v>
      </c>
      <c r="H50" s="140"/>
    </row>
    <row r="51" spans="1:8" ht="13.5">
      <c r="A51" s="76" t="s">
        <v>58</v>
      </c>
      <c r="B51" s="26">
        <v>310</v>
      </c>
      <c r="C51" s="27">
        <v>163</v>
      </c>
      <c r="D51" s="37">
        <v>22.8</v>
      </c>
      <c r="E51" s="39">
        <v>12</v>
      </c>
      <c r="G51">
        <v>1329000</v>
      </c>
      <c r="H51" s="140"/>
    </row>
    <row r="52" spans="1:3" ht="13.5">
      <c r="A52" s="4" t="s">
        <v>137</v>
      </c>
      <c r="B52" s="4"/>
      <c r="C52" s="4"/>
    </row>
    <row r="56" ht="12">
      <c r="A56" s="20"/>
    </row>
    <row r="57" ht="12">
      <c r="A57" s="20"/>
    </row>
    <row r="58" ht="12">
      <c r="A58" s="20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>
    <outlinePr summaryBelow="0" summaryRight="0"/>
    <pageSetUpPr fitToPage="1"/>
  </sheetPr>
  <dimension ref="A1:I27"/>
  <sheetViews>
    <sheetView view="pageBreakPreview" zoomScale="75" zoomScaleSheetLayoutView="75" workbookViewId="0" topLeftCell="A1">
      <selection activeCell="A2" sqref="A2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31" t="s">
        <v>102</v>
      </c>
      <c r="B1" s="16"/>
      <c r="C1" s="16"/>
      <c r="D1" s="16"/>
      <c r="E1" s="16"/>
      <c r="F1" s="18"/>
      <c r="G1" s="19"/>
      <c r="H1" s="19"/>
      <c r="I1" s="19"/>
    </row>
    <row r="2" spans="1:6" ht="27">
      <c r="A2" s="49" t="s">
        <v>4</v>
      </c>
      <c r="B2" s="49" t="s">
        <v>6</v>
      </c>
      <c r="C2" s="49" t="s">
        <v>7</v>
      </c>
      <c r="D2" s="55" t="s">
        <v>9</v>
      </c>
      <c r="E2" s="55" t="s">
        <v>10</v>
      </c>
      <c r="F2" s="3"/>
    </row>
    <row r="3" spans="1:6" ht="13.5">
      <c r="A3" s="50" t="s">
        <v>8</v>
      </c>
      <c r="B3" s="40">
        <v>88</v>
      </c>
      <c r="C3" s="23">
        <v>4</v>
      </c>
      <c r="D3" s="41">
        <v>6.2</v>
      </c>
      <c r="E3" s="42">
        <v>0.3</v>
      </c>
      <c r="F3" s="3"/>
    </row>
    <row r="4" spans="1:6" ht="13.5">
      <c r="A4" s="53">
        <v>50</v>
      </c>
      <c r="B4" s="43">
        <v>1360</v>
      </c>
      <c r="C4" s="24">
        <v>2</v>
      </c>
      <c r="D4" s="44">
        <v>92.8</v>
      </c>
      <c r="E4" s="45">
        <v>0.1</v>
      </c>
      <c r="F4" s="3"/>
    </row>
    <row r="5" spans="1:6" ht="13.5">
      <c r="A5" s="53">
        <v>55</v>
      </c>
      <c r="B5" s="43">
        <v>140</v>
      </c>
      <c r="C5" s="24">
        <v>0</v>
      </c>
      <c r="D5" s="44">
        <v>9.3</v>
      </c>
      <c r="E5" s="45">
        <v>0</v>
      </c>
      <c r="F5" s="6"/>
    </row>
    <row r="6" spans="1:6" ht="13.5">
      <c r="A6" s="53">
        <v>60</v>
      </c>
      <c r="B6" s="43">
        <v>442</v>
      </c>
      <c r="C6" s="24">
        <v>1</v>
      </c>
      <c r="D6" s="44">
        <v>28.9</v>
      </c>
      <c r="E6" s="45">
        <v>0.1</v>
      </c>
      <c r="F6" s="6"/>
    </row>
    <row r="7" spans="1:6" ht="13.5">
      <c r="A7" s="53">
        <v>61</v>
      </c>
      <c r="B7" s="43">
        <v>206</v>
      </c>
      <c r="C7" s="24">
        <v>0</v>
      </c>
      <c r="D7" s="44">
        <v>13.5</v>
      </c>
      <c r="E7" s="45">
        <v>0</v>
      </c>
      <c r="F7" s="3"/>
    </row>
    <row r="8" spans="1:6" ht="13.5">
      <c r="A8" s="53">
        <v>62</v>
      </c>
      <c r="B8" s="43">
        <v>463</v>
      </c>
      <c r="C8" s="24">
        <v>0</v>
      </c>
      <c r="D8" s="44">
        <v>30.3</v>
      </c>
      <c r="E8" s="45">
        <v>0</v>
      </c>
      <c r="F8" s="6"/>
    </row>
    <row r="9" spans="1:6" ht="13.5">
      <c r="A9" s="53">
        <v>63</v>
      </c>
      <c r="B9" s="43">
        <v>234</v>
      </c>
      <c r="C9" s="24">
        <v>1</v>
      </c>
      <c r="D9" s="44">
        <v>15.3</v>
      </c>
      <c r="E9" s="45">
        <v>0.1</v>
      </c>
      <c r="F9" s="3"/>
    </row>
    <row r="10" spans="1:6" ht="13.5">
      <c r="A10" s="52" t="s">
        <v>5</v>
      </c>
      <c r="B10" s="43">
        <v>368</v>
      </c>
      <c r="C10" s="24">
        <v>0</v>
      </c>
      <c r="D10" s="44">
        <v>24.1</v>
      </c>
      <c r="E10" s="45">
        <v>0</v>
      </c>
      <c r="F10" s="3"/>
    </row>
    <row r="11" spans="1:6" ht="13.5">
      <c r="A11" s="53">
        <v>2</v>
      </c>
      <c r="B11" s="43">
        <v>315</v>
      </c>
      <c r="C11" s="24">
        <v>0</v>
      </c>
      <c r="D11" s="44">
        <v>20.8</v>
      </c>
      <c r="E11" s="45">
        <v>0</v>
      </c>
      <c r="F11" s="6"/>
    </row>
    <row r="12" spans="1:6" ht="13.5">
      <c r="A12" s="53">
        <v>3</v>
      </c>
      <c r="B12" s="43">
        <v>951</v>
      </c>
      <c r="C12" s="24">
        <v>0</v>
      </c>
      <c r="D12" s="44">
        <v>62.9</v>
      </c>
      <c r="E12" s="45">
        <v>0</v>
      </c>
      <c r="F12" s="3"/>
    </row>
    <row r="13" spans="1:6" ht="13.5">
      <c r="A13" s="53">
        <v>4</v>
      </c>
      <c r="B13" s="43">
        <v>82</v>
      </c>
      <c r="C13" s="24">
        <v>0</v>
      </c>
      <c r="D13" s="44">
        <v>5.4</v>
      </c>
      <c r="E13" s="45">
        <v>0</v>
      </c>
      <c r="F13" s="3"/>
    </row>
    <row r="14" spans="1:6" ht="13.5">
      <c r="A14" s="53">
        <v>5</v>
      </c>
      <c r="B14" s="43">
        <v>145</v>
      </c>
      <c r="C14" s="24">
        <v>0</v>
      </c>
      <c r="D14" s="44">
        <v>9.6</v>
      </c>
      <c r="E14" s="45">
        <v>0</v>
      </c>
      <c r="F14" s="3"/>
    </row>
    <row r="15" spans="1:6" ht="13.5">
      <c r="A15" s="53">
        <v>6</v>
      </c>
      <c r="B15" s="43">
        <v>290</v>
      </c>
      <c r="C15" s="24">
        <v>0</v>
      </c>
      <c r="D15" s="44">
        <v>19.2</v>
      </c>
      <c r="E15" s="45">
        <v>0</v>
      </c>
      <c r="F15" s="3"/>
    </row>
    <row r="16" spans="1:6" ht="13.5">
      <c r="A16" s="53">
        <v>7</v>
      </c>
      <c r="B16" s="43">
        <v>157</v>
      </c>
      <c r="C16" s="24">
        <v>0</v>
      </c>
      <c r="D16" s="44">
        <v>10.4</v>
      </c>
      <c r="E16" s="45">
        <v>0</v>
      </c>
      <c r="F16" s="3"/>
    </row>
    <row r="17" spans="1:6" ht="13.5">
      <c r="A17" s="53">
        <v>8</v>
      </c>
      <c r="B17" s="43">
        <v>120</v>
      </c>
      <c r="C17" s="24">
        <v>0</v>
      </c>
      <c r="D17" s="44">
        <v>8</v>
      </c>
      <c r="E17" s="45">
        <v>0</v>
      </c>
      <c r="F17" s="3"/>
    </row>
    <row r="18" spans="1:6" ht="13.5">
      <c r="A18" s="53">
        <v>9</v>
      </c>
      <c r="B18" s="43">
        <v>812</v>
      </c>
      <c r="C18" s="24">
        <v>0</v>
      </c>
      <c r="D18" s="44">
        <v>54</v>
      </c>
      <c r="E18" s="45">
        <v>0</v>
      </c>
      <c r="F18" s="3"/>
    </row>
    <row r="19" spans="1:6" ht="13.5">
      <c r="A19" s="53">
        <v>10</v>
      </c>
      <c r="B19" s="43">
        <v>1133</v>
      </c>
      <c r="C19" s="24">
        <v>0</v>
      </c>
      <c r="D19" s="44">
        <v>75.4</v>
      </c>
      <c r="E19" s="45">
        <v>0</v>
      </c>
      <c r="F19" s="3"/>
    </row>
    <row r="20" spans="1:6" ht="13.5">
      <c r="A20" s="53">
        <v>11</v>
      </c>
      <c r="B20" s="43">
        <v>1483</v>
      </c>
      <c r="C20" s="24">
        <v>0</v>
      </c>
      <c r="D20" s="44">
        <v>99.1</v>
      </c>
      <c r="E20" s="45">
        <v>0</v>
      </c>
      <c r="F20" s="3"/>
    </row>
    <row r="21" spans="1:6" ht="13.5">
      <c r="A21" s="53">
        <v>12</v>
      </c>
      <c r="B21" s="43">
        <v>288</v>
      </c>
      <c r="C21" s="24">
        <v>0</v>
      </c>
      <c r="D21" s="44">
        <v>19.3</v>
      </c>
      <c r="E21" s="45">
        <v>0</v>
      </c>
      <c r="F21" s="3"/>
    </row>
    <row r="22" spans="1:6" ht="13.5">
      <c r="A22" s="53">
        <v>13</v>
      </c>
      <c r="B22" s="43">
        <v>245</v>
      </c>
      <c r="C22" s="24">
        <v>2</v>
      </c>
      <c r="D22" s="44">
        <v>16.4</v>
      </c>
      <c r="E22" s="45">
        <v>0.1</v>
      </c>
      <c r="F22" s="3"/>
    </row>
    <row r="23" spans="1:6" ht="13.5">
      <c r="A23" s="53">
        <v>14</v>
      </c>
      <c r="B23" s="43">
        <v>443</v>
      </c>
      <c r="C23" s="24">
        <v>0</v>
      </c>
      <c r="D23" s="44">
        <v>29.7</v>
      </c>
      <c r="E23" s="45">
        <v>0</v>
      </c>
      <c r="F23" s="3"/>
    </row>
    <row r="24" spans="1:6" ht="13.5">
      <c r="A24" s="53">
        <v>15</v>
      </c>
      <c r="B24" s="43">
        <v>665</v>
      </c>
      <c r="C24" s="24" t="s">
        <v>138</v>
      </c>
      <c r="D24" s="44">
        <v>44.8</v>
      </c>
      <c r="E24" s="45" t="s">
        <v>138</v>
      </c>
      <c r="F24" s="3"/>
    </row>
    <row r="25" spans="1:6" ht="13.5">
      <c r="A25" s="53">
        <v>16</v>
      </c>
      <c r="B25" s="43">
        <v>397</v>
      </c>
      <c r="C25" s="24" t="s">
        <v>124</v>
      </c>
      <c r="D25" s="44">
        <v>26.9</v>
      </c>
      <c r="E25" s="45" t="s">
        <v>124</v>
      </c>
      <c r="F25" s="3"/>
    </row>
    <row r="26" spans="1:6" ht="13.5">
      <c r="A26" s="54">
        <v>17</v>
      </c>
      <c r="B26" s="46">
        <v>451</v>
      </c>
      <c r="C26" s="26" t="s">
        <v>138</v>
      </c>
      <c r="D26" s="47">
        <f>B26/1467815*100000</f>
        <v>30.7</v>
      </c>
      <c r="E26" s="48">
        <v>0</v>
      </c>
      <c r="F26" s="3"/>
    </row>
    <row r="27" spans="2:6" ht="15" customHeight="1">
      <c r="B27" s="5"/>
      <c r="C27" s="8"/>
      <c r="D27" s="3"/>
      <c r="E27" s="7"/>
      <c r="F27" s="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3">
    <outlinePr summaryBelow="0" summaryRight="0"/>
  </sheetPr>
  <dimension ref="A1:P50"/>
  <sheetViews>
    <sheetView view="pageBreakPreview" zoomScale="75" zoomScaleSheetLayoutView="75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" sqref="B2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31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/>
      <c r="B2" s="56" t="s">
        <v>59</v>
      </c>
      <c r="C2" s="56" t="s">
        <v>13</v>
      </c>
      <c r="D2" s="61">
        <v>36526</v>
      </c>
      <c r="E2" s="61">
        <v>36557</v>
      </c>
      <c r="F2" s="61">
        <v>36586</v>
      </c>
      <c r="G2" s="61">
        <v>36617</v>
      </c>
      <c r="H2" s="61">
        <v>36647</v>
      </c>
      <c r="I2" s="61">
        <v>36678</v>
      </c>
      <c r="J2" s="61">
        <v>36708</v>
      </c>
      <c r="K2" s="61">
        <v>36739</v>
      </c>
      <c r="L2" s="61">
        <v>36770</v>
      </c>
      <c r="M2" s="61">
        <v>36800</v>
      </c>
      <c r="N2" s="61">
        <v>36831</v>
      </c>
      <c r="O2" s="62">
        <v>36861</v>
      </c>
    </row>
    <row r="3" spans="1:15" ht="18.75" customHeight="1">
      <c r="A3" s="129" t="s">
        <v>60</v>
      </c>
      <c r="B3" s="30" t="s">
        <v>172</v>
      </c>
      <c r="C3" s="40">
        <v>1360</v>
      </c>
      <c r="D3" s="23">
        <v>1</v>
      </c>
      <c r="E3" s="23">
        <v>1</v>
      </c>
      <c r="F3" s="23">
        <v>11</v>
      </c>
      <c r="G3" s="23">
        <v>0</v>
      </c>
      <c r="H3" s="23">
        <v>379</v>
      </c>
      <c r="I3" s="23">
        <v>0</v>
      </c>
      <c r="J3" s="23">
        <v>2</v>
      </c>
      <c r="K3" s="23">
        <v>51</v>
      </c>
      <c r="L3" s="23">
        <v>44</v>
      </c>
      <c r="M3" s="23">
        <v>1</v>
      </c>
      <c r="N3" s="23">
        <v>0</v>
      </c>
      <c r="O3" s="28">
        <v>870</v>
      </c>
    </row>
    <row r="4" spans="1:15" ht="18.75" customHeight="1">
      <c r="A4" s="130"/>
      <c r="B4" s="57">
        <v>55</v>
      </c>
      <c r="C4" s="43">
        <v>140</v>
      </c>
      <c r="D4" s="24">
        <v>0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139</v>
      </c>
      <c r="M4" s="24">
        <v>0</v>
      </c>
      <c r="N4" s="24">
        <v>0</v>
      </c>
      <c r="O4" s="25">
        <v>0</v>
      </c>
    </row>
    <row r="5" spans="1:15" ht="18.75" customHeight="1">
      <c r="A5" s="130"/>
      <c r="B5" s="57">
        <v>60</v>
      </c>
      <c r="C5" s="43">
        <v>442</v>
      </c>
      <c r="D5" s="24">
        <v>0</v>
      </c>
      <c r="E5" s="24">
        <v>0</v>
      </c>
      <c r="F5" s="24">
        <v>0</v>
      </c>
      <c r="G5" s="24">
        <v>1</v>
      </c>
      <c r="H5" s="24">
        <v>21</v>
      </c>
      <c r="I5" s="24">
        <v>0</v>
      </c>
      <c r="J5" s="24">
        <v>50</v>
      </c>
      <c r="K5" s="24">
        <v>0</v>
      </c>
      <c r="L5" s="24">
        <v>155</v>
      </c>
      <c r="M5" s="24">
        <v>215</v>
      </c>
      <c r="N5" s="24">
        <v>0</v>
      </c>
      <c r="O5" s="25">
        <v>0</v>
      </c>
    </row>
    <row r="6" spans="1:15" ht="18" customHeight="1" hidden="1">
      <c r="A6" s="130"/>
      <c r="B6" s="57">
        <v>61</v>
      </c>
      <c r="C6" s="43">
        <v>206</v>
      </c>
      <c r="D6" s="24">
        <v>44</v>
      </c>
      <c r="E6" s="24">
        <v>0</v>
      </c>
      <c r="F6" s="24">
        <v>0</v>
      </c>
      <c r="G6" s="24">
        <v>22</v>
      </c>
      <c r="H6" s="24">
        <v>0</v>
      </c>
      <c r="I6" s="24">
        <v>0</v>
      </c>
      <c r="J6" s="24">
        <v>0</v>
      </c>
      <c r="K6" s="24">
        <v>0</v>
      </c>
      <c r="L6" s="24">
        <v>19</v>
      </c>
      <c r="M6" s="24">
        <v>0</v>
      </c>
      <c r="N6" s="24">
        <v>43</v>
      </c>
      <c r="O6" s="25">
        <v>78</v>
      </c>
    </row>
    <row r="7" spans="1:15" ht="18" customHeight="1" hidden="1">
      <c r="A7" s="130"/>
      <c r="B7" s="57">
        <v>62</v>
      </c>
      <c r="C7" s="43">
        <v>463</v>
      </c>
      <c r="D7" s="24">
        <v>1</v>
      </c>
      <c r="E7" s="24">
        <v>0</v>
      </c>
      <c r="F7" s="24">
        <v>0</v>
      </c>
      <c r="G7" s="24">
        <v>1</v>
      </c>
      <c r="H7" s="24">
        <v>0</v>
      </c>
      <c r="I7" s="24">
        <v>9</v>
      </c>
      <c r="J7" s="24">
        <v>427</v>
      </c>
      <c r="K7" s="24">
        <v>5</v>
      </c>
      <c r="L7" s="24">
        <v>0</v>
      </c>
      <c r="M7" s="24">
        <v>16</v>
      </c>
      <c r="N7" s="24">
        <v>4</v>
      </c>
      <c r="O7" s="25">
        <v>0</v>
      </c>
    </row>
    <row r="8" spans="1:15" ht="18" customHeight="1" hidden="1">
      <c r="A8" s="130"/>
      <c r="B8" s="57">
        <v>63</v>
      </c>
      <c r="C8" s="43">
        <v>234</v>
      </c>
      <c r="D8" s="24">
        <v>1</v>
      </c>
      <c r="E8" s="24">
        <v>0</v>
      </c>
      <c r="F8" s="24">
        <v>0</v>
      </c>
      <c r="G8" s="24">
        <v>0</v>
      </c>
      <c r="H8" s="24">
        <v>0</v>
      </c>
      <c r="I8" s="24">
        <v>25</v>
      </c>
      <c r="J8" s="24">
        <v>23</v>
      </c>
      <c r="K8" s="24">
        <v>0</v>
      </c>
      <c r="L8" s="24">
        <v>185</v>
      </c>
      <c r="M8" s="24">
        <v>0</v>
      </c>
      <c r="N8" s="24">
        <v>0</v>
      </c>
      <c r="O8" s="25">
        <v>0</v>
      </c>
    </row>
    <row r="9" spans="1:15" ht="18" customHeight="1" hidden="1">
      <c r="A9" s="130"/>
      <c r="B9" s="30" t="s">
        <v>173</v>
      </c>
      <c r="C9" s="43">
        <v>368</v>
      </c>
      <c r="D9" s="24">
        <v>0</v>
      </c>
      <c r="E9" s="24">
        <v>0</v>
      </c>
      <c r="F9" s="24">
        <v>0</v>
      </c>
      <c r="G9" s="24">
        <v>1</v>
      </c>
      <c r="H9" s="24">
        <v>32</v>
      </c>
      <c r="I9" s="24">
        <v>0</v>
      </c>
      <c r="J9" s="24">
        <v>16</v>
      </c>
      <c r="K9" s="24">
        <v>167</v>
      </c>
      <c r="L9" s="24">
        <v>53</v>
      </c>
      <c r="M9" s="24">
        <v>45</v>
      </c>
      <c r="N9" s="24">
        <v>53</v>
      </c>
      <c r="O9" s="25">
        <v>1</v>
      </c>
    </row>
    <row r="10" spans="1:15" ht="18.75" customHeight="1">
      <c r="A10" s="130"/>
      <c r="B10" s="58" t="s">
        <v>116</v>
      </c>
      <c r="C10" s="43">
        <v>315</v>
      </c>
      <c r="D10" s="24">
        <v>0</v>
      </c>
      <c r="E10" s="24">
        <v>0</v>
      </c>
      <c r="F10" s="24">
        <v>0</v>
      </c>
      <c r="G10" s="24">
        <v>76</v>
      </c>
      <c r="H10" s="24">
        <v>0</v>
      </c>
      <c r="I10" s="24">
        <v>81</v>
      </c>
      <c r="J10" s="24">
        <v>15</v>
      </c>
      <c r="K10" s="24">
        <v>0</v>
      </c>
      <c r="L10" s="24">
        <v>125</v>
      </c>
      <c r="M10" s="24">
        <v>18</v>
      </c>
      <c r="N10" s="24">
        <v>0</v>
      </c>
      <c r="O10" s="25">
        <v>0</v>
      </c>
    </row>
    <row r="11" spans="1:15" ht="18.75" customHeight="1">
      <c r="A11" s="130"/>
      <c r="B11" s="58">
        <v>3</v>
      </c>
      <c r="C11" s="43">
        <v>951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22</v>
      </c>
      <c r="K11" s="24">
        <v>26</v>
      </c>
      <c r="L11" s="24">
        <v>0</v>
      </c>
      <c r="M11" s="24">
        <v>77</v>
      </c>
      <c r="N11" s="24">
        <v>0</v>
      </c>
      <c r="O11" s="25">
        <v>826</v>
      </c>
    </row>
    <row r="12" spans="1:15" ht="18.75" customHeight="1">
      <c r="A12" s="130"/>
      <c r="B12" s="58">
        <v>4</v>
      </c>
      <c r="C12" s="43">
        <v>82</v>
      </c>
      <c r="D12" s="24">
        <v>0</v>
      </c>
      <c r="E12" s="24">
        <v>0</v>
      </c>
      <c r="F12" s="24">
        <v>14</v>
      </c>
      <c r="G12" s="24">
        <v>0</v>
      </c>
      <c r="H12" s="24">
        <v>21</v>
      </c>
      <c r="I12" s="24">
        <v>0</v>
      </c>
      <c r="J12" s="24">
        <v>0</v>
      </c>
      <c r="K12" s="24">
        <v>42</v>
      </c>
      <c r="L12" s="24">
        <v>5</v>
      </c>
      <c r="M12" s="24">
        <v>0</v>
      </c>
      <c r="N12" s="24">
        <v>0</v>
      </c>
      <c r="O12" s="25">
        <v>0</v>
      </c>
    </row>
    <row r="13" spans="1:15" ht="18.75" customHeight="1">
      <c r="A13" s="130"/>
      <c r="B13" s="58">
        <v>5</v>
      </c>
      <c r="C13" s="43">
        <v>145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36</v>
      </c>
      <c r="K13" s="24">
        <v>38</v>
      </c>
      <c r="L13" s="24">
        <v>71</v>
      </c>
      <c r="M13" s="24">
        <v>0</v>
      </c>
      <c r="N13" s="24">
        <v>0</v>
      </c>
      <c r="O13" s="25">
        <v>0</v>
      </c>
    </row>
    <row r="14" spans="1:15" ht="18.75" customHeight="1">
      <c r="A14" s="130"/>
      <c r="B14" s="58">
        <v>6</v>
      </c>
      <c r="C14" s="43">
        <v>290</v>
      </c>
      <c r="D14" s="24">
        <v>0</v>
      </c>
      <c r="E14" s="24">
        <v>16</v>
      </c>
      <c r="F14" s="24">
        <v>117</v>
      </c>
      <c r="G14" s="24">
        <v>0</v>
      </c>
      <c r="H14" s="24">
        <v>51</v>
      </c>
      <c r="I14" s="24">
        <v>0</v>
      </c>
      <c r="J14" s="24">
        <v>74</v>
      </c>
      <c r="K14" s="24">
        <v>0</v>
      </c>
      <c r="L14" s="24">
        <v>32</v>
      </c>
      <c r="M14" s="24">
        <v>0</v>
      </c>
      <c r="N14" s="24">
        <v>0</v>
      </c>
      <c r="O14" s="25">
        <v>0</v>
      </c>
    </row>
    <row r="15" spans="1:15" ht="18.75" customHeight="1">
      <c r="A15" s="130"/>
      <c r="B15" s="58">
        <v>7</v>
      </c>
      <c r="C15" s="43">
        <v>157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99</v>
      </c>
      <c r="K15" s="24">
        <v>57</v>
      </c>
      <c r="L15" s="24">
        <v>0</v>
      </c>
      <c r="M15" s="24">
        <v>0</v>
      </c>
      <c r="N15" s="24">
        <v>0</v>
      </c>
      <c r="O15" s="25">
        <v>0</v>
      </c>
    </row>
    <row r="16" spans="1:15" ht="18.75" customHeight="1">
      <c r="A16" s="130"/>
      <c r="B16" s="58">
        <v>8</v>
      </c>
      <c r="C16" s="43">
        <v>120</v>
      </c>
      <c r="D16" s="24">
        <v>0</v>
      </c>
      <c r="E16" s="24">
        <v>0</v>
      </c>
      <c r="F16" s="24">
        <v>16</v>
      </c>
      <c r="G16" s="24">
        <v>1</v>
      </c>
      <c r="H16" s="24">
        <v>0</v>
      </c>
      <c r="I16" s="24">
        <v>0</v>
      </c>
      <c r="J16" s="24">
        <v>14</v>
      </c>
      <c r="K16" s="24">
        <v>36</v>
      </c>
      <c r="L16" s="24">
        <v>0</v>
      </c>
      <c r="M16" s="24">
        <v>0</v>
      </c>
      <c r="N16" s="24">
        <v>49</v>
      </c>
      <c r="O16" s="25">
        <v>4</v>
      </c>
    </row>
    <row r="17" spans="1:15" ht="18.75" customHeight="1">
      <c r="A17" s="130"/>
      <c r="B17" s="58">
        <v>9</v>
      </c>
      <c r="C17" s="43">
        <v>812</v>
      </c>
      <c r="D17" s="24">
        <v>0</v>
      </c>
      <c r="E17" s="24">
        <v>44</v>
      </c>
      <c r="F17" s="24">
        <v>0</v>
      </c>
      <c r="G17" s="24">
        <v>0</v>
      </c>
      <c r="H17" s="24">
        <v>0</v>
      </c>
      <c r="I17" s="24">
        <v>17</v>
      </c>
      <c r="J17" s="24">
        <v>13</v>
      </c>
      <c r="K17" s="24">
        <v>283</v>
      </c>
      <c r="L17" s="24">
        <v>177</v>
      </c>
      <c r="M17" s="24">
        <v>251</v>
      </c>
      <c r="N17" s="24">
        <v>26</v>
      </c>
      <c r="O17" s="25">
        <v>0</v>
      </c>
    </row>
    <row r="18" spans="1:15" ht="18.75" customHeight="1">
      <c r="A18" s="131"/>
      <c r="B18" s="58">
        <v>10</v>
      </c>
      <c r="C18" s="43">
        <v>1133</v>
      </c>
      <c r="D18" s="24">
        <v>0</v>
      </c>
      <c r="E18" s="24">
        <v>0</v>
      </c>
      <c r="F18" s="24">
        <v>1</v>
      </c>
      <c r="G18" s="24">
        <v>98</v>
      </c>
      <c r="H18" s="24">
        <v>0</v>
      </c>
      <c r="I18" s="24">
        <v>109</v>
      </c>
      <c r="J18" s="24">
        <v>60</v>
      </c>
      <c r="K18" s="24">
        <v>10</v>
      </c>
      <c r="L18" s="24">
        <v>237</v>
      </c>
      <c r="M18" s="24">
        <v>575</v>
      </c>
      <c r="N18" s="24">
        <v>34</v>
      </c>
      <c r="O18" s="25">
        <v>9</v>
      </c>
    </row>
    <row r="19" spans="1:15" ht="18.75" customHeight="1">
      <c r="A19" s="131"/>
      <c r="B19" s="58">
        <v>11</v>
      </c>
      <c r="C19" s="43">
        <v>1483</v>
      </c>
      <c r="D19" s="24">
        <v>0</v>
      </c>
      <c r="E19" s="24">
        <v>11</v>
      </c>
      <c r="F19" s="24">
        <v>0</v>
      </c>
      <c r="G19" s="24">
        <v>27</v>
      </c>
      <c r="H19" s="24">
        <v>12</v>
      </c>
      <c r="I19" s="24">
        <v>232</v>
      </c>
      <c r="J19" s="24">
        <v>99</v>
      </c>
      <c r="K19" s="24">
        <v>80</v>
      </c>
      <c r="L19" s="24">
        <v>23</v>
      </c>
      <c r="M19" s="24">
        <v>16</v>
      </c>
      <c r="N19" s="24">
        <v>904</v>
      </c>
      <c r="O19" s="25">
        <v>79</v>
      </c>
    </row>
    <row r="20" spans="1:15" ht="18.75" customHeight="1">
      <c r="A20" s="131"/>
      <c r="B20" s="58">
        <v>12</v>
      </c>
      <c r="C20" s="43">
        <v>288</v>
      </c>
      <c r="D20" s="24">
        <v>0</v>
      </c>
      <c r="E20" s="24">
        <v>0</v>
      </c>
      <c r="F20" s="24">
        <v>75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7</v>
      </c>
      <c r="M20" s="24">
        <v>111</v>
      </c>
      <c r="N20" s="24">
        <v>0</v>
      </c>
      <c r="O20" s="25">
        <v>95</v>
      </c>
    </row>
    <row r="21" spans="1:15" ht="18.75" customHeight="1">
      <c r="A21" s="131"/>
      <c r="B21" s="58">
        <v>13</v>
      </c>
      <c r="C21" s="43">
        <v>245</v>
      </c>
      <c r="D21" s="24">
        <v>16</v>
      </c>
      <c r="E21" s="24">
        <v>11</v>
      </c>
      <c r="F21" s="24">
        <v>0</v>
      </c>
      <c r="G21" s="24">
        <v>3</v>
      </c>
      <c r="H21" s="24">
        <v>0</v>
      </c>
      <c r="I21" s="24">
        <v>84</v>
      </c>
      <c r="J21" s="24">
        <v>11</v>
      </c>
      <c r="K21" s="24">
        <v>17</v>
      </c>
      <c r="L21" s="24">
        <v>16</v>
      </c>
      <c r="M21" s="24">
        <v>25</v>
      </c>
      <c r="N21" s="24">
        <v>0</v>
      </c>
      <c r="O21" s="25">
        <v>62</v>
      </c>
    </row>
    <row r="22" spans="1:15" ht="18.75" customHeight="1">
      <c r="A22" s="131"/>
      <c r="B22" s="58">
        <v>14</v>
      </c>
      <c r="C22" s="43">
        <v>443</v>
      </c>
      <c r="D22" s="24">
        <v>0</v>
      </c>
      <c r="E22" s="24">
        <v>58</v>
      </c>
      <c r="F22" s="24">
        <v>0</v>
      </c>
      <c r="G22" s="24">
        <v>2</v>
      </c>
      <c r="H22" s="24">
        <v>30</v>
      </c>
      <c r="I22" s="24">
        <v>0</v>
      </c>
      <c r="J22" s="24">
        <v>13</v>
      </c>
      <c r="K22" s="24">
        <v>285</v>
      </c>
      <c r="L22" s="24">
        <v>23</v>
      </c>
      <c r="M22" s="24">
        <v>0</v>
      </c>
      <c r="N22" s="24">
        <v>0</v>
      </c>
      <c r="O22" s="25">
        <v>32</v>
      </c>
    </row>
    <row r="23" spans="1:16" ht="18.75" customHeight="1">
      <c r="A23" s="131"/>
      <c r="B23" s="58">
        <v>15</v>
      </c>
      <c r="C23" s="43">
        <v>665</v>
      </c>
      <c r="D23" s="24">
        <v>23</v>
      </c>
      <c r="E23" s="24">
        <v>92</v>
      </c>
      <c r="F23" s="24">
        <v>15</v>
      </c>
      <c r="G23" s="24">
        <v>22</v>
      </c>
      <c r="H23" s="24">
        <v>71</v>
      </c>
      <c r="I23" s="24">
        <v>17</v>
      </c>
      <c r="J23" s="24">
        <v>13</v>
      </c>
      <c r="K23" s="24">
        <v>1</v>
      </c>
      <c r="L23" s="24">
        <v>81</v>
      </c>
      <c r="M23" s="24">
        <v>329</v>
      </c>
      <c r="N23" s="24">
        <v>1</v>
      </c>
      <c r="O23" s="25">
        <v>0</v>
      </c>
      <c r="P23" s="22"/>
    </row>
    <row r="24" spans="1:16" ht="18.75" customHeight="1">
      <c r="A24" s="131"/>
      <c r="B24" s="58">
        <v>16</v>
      </c>
      <c r="C24" s="43">
        <v>397</v>
      </c>
      <c r="D24" s="24">
        <v>1</v>
      </c>
      <c r="E24" s="24">
        <v>29</v>
      </c>
      <c r="F24" s="24">
        <v>27</v>
      </c>
      <c r="G24" s="24">
        <v>0</v>
      </c>
      <c r="H24" s="24">
        <v>0</v>
      </c>
      <c r="I24" s="24">
        <v>9</v>
      </c>
      <c r="J24" s="24">
        <v>35</v>
      </c>
      <c r="K24" s="24">
        <v>121</v>
      </c>
      <c r="L24" s="24">
        <v>8</v>
      </c>
      <c r="M24" s="24">
        <v>16</v>
      </c>
      <c r="N24" s="24">
        <v>60</v>
      </c>
      <c r="O24" s="25">
        <v>91</v>
      </c>
      <c r="P24" s="22"/>
    </row>
    <row r="25" spans="1:16" ht="18.75" customHeight="1">
      <c r="A25" s="132"/>
      <c r="B25" s="59">
        <v>17</v>
      </c>
      <c r="C25" s="46">
        <v>451</v>
      </c>
      <c r="D25" s="26">
        <v>89</v>
      </c>
      <c r="E25" s="26">
        <v>10</v>
      </c>
      <c r="F25" s="26">
        <v>0</v>
      </c>
      <c r="G25" s="26">
        <v>12</v>
      </c>
      <c r="H25" s="26">
        <v>0</v>
      </c>
      <c r="I25" s="26">
        <v>0</v>
      </c>
      <c r="J25" s="26">
        <v>57</v>
      </c>
      <c r="K25" s="26">
        <v>45</v>
      </c>
      <c r="L25" s="26">
        <v>37</v>
      </c>
      <c r="M25" s="26">
        <v>50</v>
      </c>
      <c r="N25" s="26">
        <v>21</v>
      </c>
      <c r="O25" s="27">
        <v>130</v>
      </c>
      <c r="P25" s="22"/>
    </row>
    <row r="26" spans="1:15" ht="18.75" customHeight="1">
      <c r="A26" s="129" t="s">
        <v>61</v>
      </c>
      <c r="B26" s="52" t="s">
        <v>174</v>
      </c>
      <c r="C26" s="34">
        <v>92.8</v>
      </c>
      <c r="D26" s="35">
        <v>0.8</v>
      </c>
      <c r="E26" s="35">
        <v>0.9</v>
      </c>
      <c r="F26" s="35">
        <v>8.8</v>
      </c>
      <c r="G26" s="35">
        <v>0</v>
      </c>
      <c r="H26" s="35">
        <v>304.7</v>
      </c>
      <c r="I26" s="35">
        <v>0</v>
      </c>
      <c r="J26" s="35">
        <v>1.6</v>
      </c>
      <c r="K26" s="35">
        <v>41</v>
      </c>
      <c r="L26" s="35">
        <v>36.5</v>
      </c>
      <c r="M26" s="35">
        <v>0.8</v>
      </c>
      <c r="N26" s="35">
        <v>0</v>
      </c>
      <c r="O26" s="36">
        <v>699.5</v>
      </c>
    </row>
    <row r="27" spans="1:15" ht="18.75" customHeight="1">
      <c r="A27" s="130"/>
      <c r="B27" s="57">
        <v>55</v>
      </c>
      <c r="C27" s="34">
        <v>9.3</v>
      </c>
      <c r="D27" s="35">
        <v>0</v>
      </c>
      <c r="E27" s="35">
        <v>0.8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112.6</v>
      </c>
      <c r="M27" s="35">
        <v>0</v>
      </c>
      <c r="N27" s="35">
        <v>0</v>
      </c>
      <c r="O27" s="36">
        <v>0</v>
      </c>
    </row>
    <row r="28" spans="1:15" ht="18.75" customHeight="1">
      <c r="A28" s="130"/>
      <c r="B28" s="57">
        <v>60</v>
      </c>
      <c r="C28" s="34">
        <v>28.9</v>
      </c>
      <c r="D28" s="35">
        <v>0</v>
      </c>
      <c r="E28" s="35">
        <v>0</v>
      </c>
      <c r="F28" s="35">
        <v>0</v>
      </c>
      <c r="G28" s="35">
        <v>0.8</v>
      </c>
      <c r="H28" s="35">
        <v>16.2</v>
      </c>
      <c r="I28" s="35">
        <v>0</v>
      </c>
      <c r="J28" s="35">
        <v>38.5</v>
      </c>
      <c r="K28" s="35">
        <v>0</v>
      </c>
      <c r="L28" s="35">
        <v>123.3</v>
      </c>
      <c r="M28" s="35">
        <v>165.5</v>
      </c>
      <c r="N28" s="35">
        <v>0</v>
      </c>
      <c r="O28" s="36">
        <v>0</v>
      </c>
    </row>
    <row r="29" spans="1:15" ht="18" customHeight="1" hidden="1">
      <c r="A29" s="130"/>
      <c r="B29" s="57">
        <v>61</v>
      </c>
      <c r="C29" s="34">
        <v>13.5</v>
      </c>
      <c r="D29" s="35">
        <v>33.9</v>
      </c>
      <c r="E29" s="35">
        <v>0</v>
      </c>
      <c r="F29" s="35">
        <v>0</v>
      </c>
      <c r="G29" s="35">
        <v>17.5</v>
      </c>
      <c r="H29" s="35">
        <v>0</v>
      </c>
      <c r="I29" s="35">
        <v>0</v>
      </c>
      <c r="J29" s="35">
        <v>0</v>
      </c>
      <c r="K29" s="35">
        <v>0</v>
      </c>
      <c r="L29" s="35">
        <v>15.1</v>
      </c>
      <c r="M29" s="35">
        <v>0</v>
      </c>
      <c r="N29" s="35">
        <v>34.2</v>
      </c>
      <c r="O29" s="36">
        <v>60.1</v>
      </c>
    </row>
    <row r="30" spans="1:15" ht="18" customHeight="1" hidden="1">
      <c r="A30" s="130"/>
      <c r="B30" s="57">
        <v>62</v>
      </c>
      <c r="C30" s="34">
        <v>30.3</v>
      </c>
      <c r="D30" s="35">
        <v>0.8</v>
      </c>
      <c r="E30" s="35">
        <v>0</v>
      </c>
      <c r="F30" s="35">
        <v>0</v>
      </c>
      <c r="G30" s="35">
        <v>0.8</v>
      </c>
      <c r="H30" s="35">
        <v>0</v>
      </c>
      <c r="I30" s="35">
        <v>7.1</v>
      </c>
      <c r="J30" s="35">
        <v>335.6</v>
      </c>
      <c r="K30" s="35">
        <v>3.9</v>
      </c>
      <c r="L30" s="35">
        <v>0</v>
      </c>
      <c r="M30" s="35">
        <v>12.6</v>
      </c>
      <c r="N30" s="35">
        <v>3.1</v>
      </c>
      <c r="O30" s="36">
        <v>0</v>
      </c>
    </row>
    <row r="31" spans="1:15" ht="18" customHeight="1" hidden="1">
      <c r="A31" s="130"/>
      <c r="B31" s="57">
        <v>63</v>
      </c>
      <c r="C31" s="34">
        <v>15.3</v>
      </c>
      <c r="D31" s="35">
        <v>0.8</v>
      </c>
      <c r="E31" s="35">
        <v>0</v>
      </c>
      <c r="F31" s="35">
        <v>0</v>
      </c>
      <c r="G31" s="35">
        <v>0</v>
      </c>
      <c r="H31" s="35">
        <v>0</v>
      </c>
      <c r="I31" s="35">
        <v>20</v>
      </c>
      <c r="J31" s="35">
        <v>17.8</v>
      </c>
      <c r="K31" s="35">
        <v>0</v>
      </c>
      <c r="L31" s="35">
        <v>147.8</v>
      </c>
      <c r="M31" s="35">
        <v>0</v>
      </c>
      <c r="N31" s="35">
        <v>0</v>
      </c>
      <c r="O31" s="36">
        <v>0</v>
      </c>
    </row>
    <row r="32" spans="1:15" ht="18" customHeight="1" hidden="1">
      <c r="A32" s="130"/>
      <c r="B32" s="30" t="s">
        <v>175</v>
      </c>
      <c r="C32" s="34">
        <v>24.1</v>
      </c>
      <c r="D32" s="35">
        <v>0</v>
      </c>
      <c r="E32" s="35">
        <v>0</v>
      </c>
      <c r="F32" s="35">
        <v>0</v>
      </c>
      <c r="G32" s="35">
        <v>0.8</v>
      </c>
      <c r="H32" s="35">
        <v>24.7</v>
      </c>
      <c r="I32" s="35">
        <v>0</v>
      </c>
      <c r="J32" s="35">
        <v>12.4</v>
      </c>
      <c r="K32" s="35">
        <v>128.9</v>
      </c>
      <c r="L32" s="35">
        <v>42.3</v>
      </c>
      <c r="M32" s="35">
        <v>34.7</v>
      </c>
      <c r="N32" s="35">
        <v>42.3</v>
      </c>
      <c r="O32" s="36">
        <v>0.8</v>
      </c>
    </row>
    <row r="33" spans="1:15" ht="18.75" customHeight="1">
      <c r="A33" s="130"/>
      <c r="B33" s="58" t="s">
        <v>117</v>
      </c>
      <c r="C33" s="34">
        <v>20.8</v>
      </c>
      <c r="D33" s="35">
        <v>0</v>
      </c>
      <c r="E33" s="35">
        <v>0</v>
      </c>
      <c r="F33" s="35">
        <v>0</v>
      </c>
      <c r="G33" s="35">
        <v>5</v>
      </c>
      <c r="H33" s="35">
        <v>0</v>
      </c>
      <c r="I33" s="35">
        <v>5.3</v>
      </c>
      <c r="J33" s="35">
        <v>1</v>
      </c>
      <c r="K33" s="35">
        <v>0</v>
      </c>
      <c r="L33" s="35">
        <v>8.3</v>
      </c>
      <c r="M33" s="35">
        <v>1.2</v>
      </c>
      <c r="N33" s="35">
        <v>0</v>
      </c>
      <c r="O33" s="36">
        <v>0</v>
      </c>
    </row>
    <row r="34" spans="1:15" ht="18.75" customHeight="1">
      <c r="A34" s="130"/>
      <c r="B34" s="58">
        <v>3</v>
      </c>
      <c r="C34" s="34">
        <v>62.9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1.5</v>
      </c>
      <c r="K34" s="35">
        <v>1.7</v>
      </c>
      <c r="L34" s="35">
        <v>0</v>
      </c>
      <c r="M34" s="35">
        <v>5.1</v>
      </c>
      <c r="N34" s="35">
        <v>0</v>
      </c>
      <c r="O34" s="36">
        <v>54.6</v>
      </c>
    </row>
    <row r="35" spans="1:15" ht="18.75" customHeight="1">
      <c r="A35" s="130"/>
      <c r="B35" s="58">
        <v>4</v>
      </c>
      <c r="C35" s="34">
        <v>5.4</v>
      </c>
      <c r="D35" s="35">
        <v>0</v>
      </c>
      <c r="E35" s="35">
        <v>0</v>
      </c>
      <c r="F35" s="35">
        <v>0.9</v>
      </c>
      <c r="G35" s="35">
        <v>0</v>
      </c>
      <c r="H35" s="35">
        <v>1.4</v>
      </c>
      <c r="I35" s="35">
        <v>0</v>
      </c>
      <c r="J35" s="35">
        <v>0</v>
      </c>
      <c r="K35" s="35">
        <v>2.8</v>
      </c>
      <c r="L35" s="35">
        <v>0.3</v>
      </c>
      <c r="M35" s="35">
        <v>0</v>
      </c>
      <c r="N35" s="35">
        <v>0</v>
      </c>
      <c r="O35" s="36">
        <v>0</v>
      </c>
    </row>
    <row r="36" spans="1:15" ht="18.75" customHeight="1">
      <c r="A36" s="130"/>
      <c r="B36" s="58">
        <v>5</v>
      </c>
      <c r="C36" s="34">
        <v>9.6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2.4</v>
      </c>
      <c r="K36" s="35">
        <v>2.5</v>
      </c>
      <c r="L36" s="35">
        <v>4.7</v>
      </c>
      <c r="M36" s="35">
        <v>0</v>
      </c>
      <c r="N36" s="35">
        <v>0</v>
      </c>
      <c r="O36" s="36">
        <v>0</v>
      </c>
    </row>
    <row r="37" spans="1:15" ht="18.75" customHeight="1">
      <c r="A37" s="130"/>
      <c r="B37" s="58">
        <v>6</v>
      </c>
      <c r="C37" s="34">
        <v>19.2</v>
      </c>
      <c r="D37" s="35">
        <v>0</v>
      </c>
      <c r="E37" s="35">
        <v>1.1</v>
      </c>
      <c r="F37" s="35">
        <v>7.8</v>
      </c>
      <c r="G37" s="35">
        <v>0</v>
      </c>
      <c r="H37" s="35">
        <v>3.4</v>
      </c>
      <c r="I37" s="35">
        <v>0</v>
      </c>
      <c r="J37" s="35">
        <v>4.9</v>
      </c>
      <c r="K37" s="35">
        <v>0</v>
      </c>
      <c r="L37" s="35">
        <v>2.1</v>
      </c>
      <c r="M37" s="35">
        <v>0</v>
      </c>
      <c r="N37" s="35">
        <v>0</v>
      </c>
      <c r="O37" s="36">
        <v>0</v>
      </c>
    </row>
    <row r="38" spans="1:15" ht="18.75" customHeight="1">
      <c r="A38" s="130"/>
      <c r="B38" s="58">
        <v>7</v>
      </c>
      <c r="C38" s="34">
        <v>10.4</v>
      </c>
      <c r="D38" s="35">
        <v>0</v>
      </c>
      <c r="E38" s="35">
        <v>0.1</v>
      </c>
      <c r="F38" s="35">
        <v>0</v>
      </c>
      <c r="G38" s="35">
        <v>0</v>
      </c>
      <c r="H38" s="35">
        <v>0</v>
      </c>
      <c r="I38" s="35">
        <v>0</v>
      </c>
      <c r="J38" s="35">
        <v>6.6</v>
      </c>
      <c r="K38" s="35">
        <v>3.8</v>
      </c>
      <c r="L38" s="35">
        <v>0</v>
      </c>
      <c r="M38" s="35">
        <v>0</v>
      </c>
      <c r="N38" s="35">
        <v>0</v>
      </c>
      <c r="O38" s="36">
        <v>0</v>
      </c>
    </row>
    <row r="39" spans="1:15" ht="18.75" customHeight="1">
      <c r="A39" s="130"/>
      <c r="B39" s="58">
        <v>8</v>
      </c>
      <c r="C39" s="34">
        <v>8</v>
      </c>
      <c r="D39" s="35">
        <v>0</v>
      </c>
      <c r="E39" s="35">
        <v>0</v>
      </c>
      <c r="F39" s="35">
        <v>1.1</v>
      </c>
      <c r="G39" s="35">
        <v>0.1</v>
      </c>
      <c r="H39" s="35">
        <v>0</v>
      </c>
      <c r="I39" s="35">
        <v>0</v>
      </c>
      <c r="J39" s="35">
        <v>0.9</v>
      </c>
      <c r="K39" s="35">
        <v>2.4</v>
      </c>
      <c r="L39" s="35">
        <v>0</v>
      </c>
      <c r="M39" s="35">
        <v>0</v>
      </c>
      <c r="N39" s="35">
        <v>3.3</v>
      </c>
      <c r="O39" s="36">
        <v>0.3</v>
      </c>
    </row>
    <row r="40" spans="1:15" ht="18.75" customHeight="1">
      <c r="A40" s="130"/>
      <c r="B40" s="58">
        <v>9</v>
      </c>
      <c r="C40" s="34">
        <v>54</v>
      </c>
      <c r="D40" s="35">
        <v>0</v>
      </c>
      <c r="E40" s="35">
        <v>2</v>
      </c>
      <c r="F40" s="35">
        <v>0</v>
      </c>
      <c r="G40" s="35">
        <v>0</v>
      </c>
      <c r="H40" s="35">
        <v>0</v>
      </c>
      <c r="I40" s="35">
        <v>1.1</v>
      </c>
      <c r="J40" s="35">
        <v>0.9</v>
      </c>
      <c r="K40" s="35">
        <v>18.8</v>
      </c>
      <c r="L40" s="35">
        <v>11.8</v>
      </c>
      <c r="M40" s="35">
        <v>16.7</v>
      </c>
      <c r="N40" s="35">
        <v>1.7</v>
      </c>
      <c r="O40" s="36">
        <v>0</v>
      </c>
    </row>
    <row r="41" spans="1:15" ht="18.75" customHeight="1">
      <c r="A41" s="130"/>
      <c r="B41" s="58">
        <v>10</v>
      </c>
      <c r="C41" s="34">
        <v>75.4</v>
      </c>
      <c r="D41" s="35">
        <v>0</v>
      </c>
      <c r="E41" s="35">
        <v>0</v>
      </c>
      <c r="F41" s="35">
        <v>0.1</v>
      </c>
      <c r="G41" s="35">
        <v>6.5</v>
      </c>
      <c r="H41" s="35">
        <v>0</v>
      </c>
      <c r="I41" s="35">
        <v>7.3</v>
      </c>
      <c r="J41" s="35">
        <v>4</v>
      </c>
      <c r="K41" s="35">
        <v>0.7</v>
      </c>
      <c r="L41" s="35">
        <v>15.8</v>
      </c>
      <c r="M41" s="35">
        <v>38.3</v>
      </c>
      <c r="N41" s="35">
        <v>2.3</v>
      </c>
      <c r="O41" s="36">
        <v>0.6</v>
      </c>
    </row>
    <row r="42" spans="1:15" ht="18.75" customHeight="1">
      <c r="A42" s="130"/>
      <c r="B42" s="58">
        <v>11</v>
      </c>
      <c r="C42" s="34">
        <v>99.1</v>
      </c>
      <c r="D42" s="35">
        <v>0</v>
      </c>
      <c r="E42" s="35">
        <v>0.7</v>
      </c>
      <c r="F42" s="35">
        <v>0</v>
      </c>
      <c r="G42" s="35">
        <v>1.8</v>
      </c>
      <c r="H42" s="35">
        <v>0.8</v>
      </c>
      <c r="I42" s="35">
        <v>15.5</v>
      </c>
      <c r="J42" s="35">
        <v>6.6</v>
      </c>
      <c r="K42" s="35">
        <v>5.3</v>
      </c>
      <c r="L42" s="35">
        <v>1.5</v>
      </c>
      <c r="M42" s="35">
        <v>1.1</v>
      </c>
      <c r="N42" s="35">
        <v>60.4</v>
      </c>
      <c r="O42" s="36">
        <v>5.3</v>
      </c>
    </row>
    <row r="43" spans="1:15" ht="18.75" customHeight="1">
      <c r="A43" s="130"/>
      <c r="B43" s="58">
        <v>12</v>
      </c>
      <c r="C43" s="34">
        <v>19.3</v>
      </c>
      <c r="D43" s="35">
        <v>0</v>
      </c>
      <c r="E43" s="35">
        <v>0</v>
      </c>
      <c r="F43" s="35">
        <v>5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0.5</v>
      </c>
      <c r="M43" s="35">
        <v>7.4</v>
      </c>
      <c r="N43" s="35">
        <v>0</v>
      </c>
      <c r="O43" s="36">
        <v>6.4</v>
      </c>
    </row>
    <row r="44" spans="1:15" ht="18.75" customHeight="1">
      <c r="A44" s="130"/>
      <c r="B44" s="58">
        <v>13</v>
      </c>
      <c r="C44" s="34">
        <v>16.4</v>
      </c>
      <c r="D44" s="35">
        <v>1.1</v>
      </c>
      <c r="E44" s="35">
        <v>0.7</v>
      </c>
      <c r="F44" s="35">
        <v>0</v>
      </c>
      <c r="G44" s="35">
        <v>0.2</v>
      </c>
      <c r="H44" s="35">
        <v>0</v>
      </c>
      <c r="I44" s="35">
        <v>5.6</v>
      </c>
      <c r="J44" s="35">
        <v>0.7</v>
      </c>
      <c r="K44" s="35">
        <v>1.1</v>
      </c>
      <c r="L44" s="35">
        <v>1.1</v>
      </c>
      <c r="M44" s="35">
        <v>1.7</v>
      </c>
      <c r="N44" s="35">
        <v>0</v>
      </c>
      <c r="O44" s="36">
        <v>4.2</v>
      </c>
    </row>
    <row r="45" spans="1:15" ht="18.75" customHeight="1">
      <c r="A45" s="130"/>
      <c r="B45" s="58">
        <v>14</v>
      </c>
      <c r="C45" s="34">
        <v>29.7</v>
      </c>
      <c r="D45" s="35">
        <v>0</v>
      </c>
      <c r="E45" s="35">
        <v>3.9</v>
      </c>
      <c r="F45" s="35">
        <v>0</v>
      </c>
      <c r="G45" s="35">
        <v>0.1</v>
      </c>
      <c r="H45" s="35">
        <v>2</v>
      </c>
      <c r="I45" s="35">
        <v>0</v>
      </c>
      <c r="J45" s="35">
        <v>0.9</v>
      </c>
      <c r="K45" s="35">
        <v>19.1</v>
      </c>
      <c r="L45" s="35">
        <v>1.5</v>
      </c>
      <c r="M45" s="35">
        <v>0</v>
      </c>
      <c r="N45" s="35">
        <v>0</v>
      </c>
      <c r="O45" s="36">
        <v>2.2</v>
      </c>
    </row>
    <row r="46" spans="1:16" ht="18.75" customHeight="1">
      <c r="A46" s="130"/>
      <c r="B46" s="58">
        <v>15</v>
      </c>
      <c r="C46" s="34">
        <f aca="true" t="shared" si="0" ref="C46:O46">C23/1483000*100000</f>
        <v>44.8</v>
      </c>
      <c r="D46" s="35">
        <f t="shared" si="0"/>
        <v>1.6</v>
      </c>
      <c r="E46" s="35">
        <f t="shared" si="0"/>
        <v>6.2</v>
      </c>
      <c r="F46" s="35">
        <f t="shared" si="0"/>
        <v>1</v>
      </c>
      <c r="G46" s="35">
        <f t="shared" si="0"/>
        <v>1.5</v>
      </c>
      <c r="H46" s="35">
        <f t="shared" si="0"/>
        <v>4.8</v>
      </c>
      <c r="I46" s="35">
        <f t="shared" si="0"/>
        <v>1.1</v>
      </c>
      <c r="J46" s="35">
        <f t="shared" si="0"/>
        <v>0.9</v>
      </c>
      <c r="K46" s="35">
        <f t="shared" si="0"/>
        <v>0.1</v>
      </c>
      <c r="L46" s="35">
        <f t="shared" si="0"/>
        <v>5.5</v>
      </c>
      <c r="M46" s="35">
        <f t="shared" si="0"/>
        <v>22.2</v>
      </c>
      <c r="N46" s="35">
        <f t="shared" si="0"/>
        <v>0.1</v>
      </c>
      <c r="O46" s="36">
        <f t="shared" si="0"/>
        <v>0</v>
      </c>
      <c r="P46" s="11"/>
    </row>
    <row r="47" spans="1:16" ht="18.75" customHeight="1">
      <c r="A47" s="130"/>
      <c r="B47" s="58">
        <v>16</v>
      </c>
      <c r="C47" s="34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6">
        <v>0</v>
      </c>
      <c r="P47" s="11"/>
    </row>
    <row r="48" spans="1:16" ht="18.75" customHeight="1">
      <c r="A48" s="133"/>
      <c r="B48" s="59">
        <v>17</v>
      </c>
      <c r="C48" s="37">
        <f aca="true" t="shared" si="1" ref="C48:O48">C25/1467815*100000</f>
        <v>30.7</v>
      </c>
      <c r="D48" s="38">
        <f t="shared" si="1"/>
        <v>6.1</v>
      </c>
      <c r="E48" s="38">
        <f t="shared" si="1"/>
        <v>0.7</v>
      </c>
      <c r="F48" s="38">
        <f t="shared" si="1"/>
        <v>0</v>
      </c>
      <c r="G48" s="38">
        <f t="shared" si="1"/>
        <v>0.8</v>
      </c>
      <c r="H48" s="38">
        <f t="shared" si="1"/>
        <v>0</v>
      </c>
      <c r="I48" s="38">
        <f t="shared" si="1"/>
        <v>0</v>
      </c>
      <c r="J48" s="38">
        <f t="shared" si="1"/>
        <v>3.9</v>
      </c>
      <c r="K48" s="38">
        <f t="shared" si="1"/>
        <v>3.1</v>
      </c>
      <c r="L48" s="38">
        <f t="shared" si="1"/>
        <v>2.5</v>
      </c>
      <c r="M48" s="38">
        <f t="shared" si="1"/>
        <v>3.4</v>
      </c>
      <c r="N48" s="38">
        <f t="shared" si="1"/>
        <v>1.4</v>
      </c>
      <c r="O48" s="39">
        <f t="shared" si="1"/>
        <v>8.9</v>
      </c>
      <c r="P48" s="11"/>
    </row>
    <row r="49" spans="1:15" ht="13.5" customHeight="1">
      <c r="A49" s="14"/>
      <c r="B49" s="9"/>
      <c r="C49" s="15"/>
      <c r="D49" s="10"/>
      <c r="E49" s="13"/>
      <c r="F49" s="10"/>
      <c r="G49" s="10"/>
      <c r="H49" s="10"/>
      <c r="I49" s="13"/>
      <c r="J49" s="13"/>
      <c r="K49" s="12"/>
      <c r="L49" s="12"/>
      <c r="M49" s="12"/>
      <c r="N49" s="13"/>
      <c r="O49" s="10"/>
    </row>
    <row r="50" ht="12">
      <c r="B50"/>
    </row>
  </sheetData>
  <mergeCells count="2">
    <mergeCell ref="A3:A25"/>
    <mergeCell ref="A26:A48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A2" sqref="A2"/>
    </sheetView>
  </sheetViews>
  <sheetFormatPr defaultColWidth="9.00390625" defaultRowHeight="12"/>
  <cols>
    <col min="1" max="1" width="15.25390625" style="69" customWidth="1"/>
    <col min="2" max="2" width="61.875" style="69" bestFit="1" customWidth="1"/>
    <col min="3" max="3" width="22.375" style="69" customWidth="1"/>
    <col min="4" max="4" width="3.75390625" style="69" customWidth="1"/>
    <col min="5" max="5" width="3.375" style="69" customWidth="1"/>
    <col min="6" max="6" width="24.875" style="69" customWidth="1"/>
    <col min="7" max="16384" width="10.25390625" style="69" customWidth="1"/>
  </cols>
  <sheetData>
    <row r="1" spans="1:6" ht="18.75" customHeight="1">
      <c r="A1" s="72" t="s">
        <v>104</v>
      </c>
      <c r="C1" s="74" t="s">
        <v>139</v>
      </c>
      <c r="D1" s="66"/>
      <c r="E1" s="66"/>
      <c r="F1" s="73"/>
    </row>
    <row r="2" spans="1:4" s="95" customFormat="1" ht="16.5" customHeight="1">
      <c r="A2" s="80" t="s">
        <v>100</v>
      </c>
      <c r="B2" s="93" t="s">
        <v>99</v>
      </c>
      <c r="C2" s="80" t="s">
        <v>105</v>
      </c>
      <c r="D2" s="94"/>
    </row>
    <row r="3" spans="1:4" s="82" customFormat="1" ht="16.5" customHeight="1">
      <c r="A3" s="134" t="s">
        <v>176</v>
      </c>
      <c r="B3" s="83" t="s">
        <v>62</v>
      </c>
      <c r="C3" s="141" t="s">
        <v>177</v>
      </c>
      <c r="D3" s="70"/>
    </row>
    <row r="4" spans="1:4" s="82" customFormat="1" ht="16.5" customHeight="1">
      <c r="A4" s="135"/>
      <c r="B4" s="84" t="s">
        <v>63</v>
      </c>
      <c r="C4" s="142" t="s">
        <v>177</v>
      </c>
      <c r="D4" s="70"/>
    </row>
    <row r="5" spans="1:4" s="82" customFormat="1" ht="16.5" customHeight="1">
      <c r="A5" s="135"/>
      <c r="B5" s="84" t="s">
        <v>125</v>
      </c>
      <c r="C5" s="142" t="s">
        <v>177</v>
      </c>
      <c r="D5" s="70"/>
    </row>
    <row r="6" spans="1:4" s="82" customFormat="1" ht="16.5" customHeight="1">
      <c r="A6" s="135"/>
      <c r="B6" s="84" t="s">
        <v>126</v>
      </c>
      <c r="C6" s="142" t="s">
        <v>177</v>
      </c>
      <c r="D6" s="70"/>
    </row>
    <row r="7" spans="1:4" s="82" customFormat="1" ht="16.5" customHeight="1">
      <c r="A7" s="135"/>
      <c r="B7" s="84" t="s">
        <v>64</v>
      </c>
      <c r="C7" s="142" t="s">
        <v>177</v>
      </c>
      <c r="D7" s="70"/>
    </row>
    <row r="8" spans="1:4" s="82" customFormat="1" ht="16.5" customHeight="1">
      <c r="A8" s="135"/>
      <c r="B8" s="84" t="s">
        <v>65</v>
      </c>
      <c r="C8" s="142" t="s">
        <v>177</v>
      </c>
      <c r="D8" s="70"/>
    </row>
    <row r="9" spans="1:4" s="82" customFormat="1" ht="16.5" customHeight="1">
      <c r="A9" s="136"/>
      <c r="B9" s="85" t="s">
        <v>66</v>
      </c>
      <c r="C9" s="143" t="s">
        <v>177</v>
      </c>
      <c r="D9" s="70"/>
    </row>
    <row r="10" spans="1:4" s="82" customFormat="1" ht="16.5" customHeight="1">
      <c r="A10" s="134" t="s">
        <v>178</v>
      </c>
      <c r="B10" s="83" t="s">
        <v>67</v>
      </c>
      <c r="C10" s="141" t="s">
        <v>177</v>
      </c>
      <c r="D10" s="70"/>
    </row>
    <row r="11" spans="1:4" s="82" customFormat="1" ht="16.5" customHeight="1">
      <c r="A11" s="135"/>
      <c r="B11" s="84" t="s">
        <v>68</v>
      </c>
      <c r="C11" s="142">
        <v>1</v>
      </c>
      <c r="D11" s="70"/>
    </row>
    <row r="12" spans="1:4" s="82" customFormat="1" ht="16.5" customHeight="1">
      <c r="A12" s="135"/>
      <c r="B12" s="84" t="s">
        <v>69</v>
      </c>
      <c r="C12" s="142" t="s">
        <v>177</v>
      </c>
      <c r="D12" s="70"/>
    </row>
    <row r="13" spans="1:4" s="82" customFormat="1" ht="16.5" customHeight="1">
      <c r="A13" s="135"/>
      <c r="B13" s="84" t="s">
        <v>70</v>
      </c>
      <c r="C13" s="142" t="s">
        <v>177</v>
      </c>
      <c r="D13" s="70"/>
    </row>
    <row r="14" spans="1:4" s="82" customFormat="1" ht="16.5" customHeight="1">
      <c r="A14" s="135"/>
      <c r="B14" s="84" t="s">
        <v>71</v>
      </c>
      <c r="C14" s="142" t="s">
        <v>177</v>
      </c>
      <c r="D14" s="70"/>
    </row>
    <row r="15" spans="1:4" s="82" customFormat="1" ht="16.5" customHeight="1">
      <c r="A15" s="136"/>
      <c r="B15" s="85" t="s">
        <v>72</v>
      </c>
      <c r="C15" s="143" t="s">
        <v>177</v>
      </c>
      <c r="D15" s="70"/>
    </row>
    <row r="16" spans="1:4" s="82" customFormat="1" ht="16.5" customHeight="1">
      <c r="A16" s="81" t="s">
        <v>179</v>
      </c>
      <c r="B16" s="86" t="s">
        <v>73</v>
      </c>
      <c r="C16" s="144">
        <v>24</v>
      </c>
      <c r="D16" s="70"/>
    </row>
    <row r="17" spans="1:4" s="82" customFormat="1" ht="16.5" customHeight="1">
      <c r="A17" s="134" t="s">
        <v>180</v>
      </c>
      <c r="B17" s="87" t="s">
        <v>107</v>
      </c>
      <c r="C17" s="145" t="s">
        <v>140</v>
      </c>
      <c r="D17" s="70"/>
    </row>
    <row r="18" spans="1:4" s="82" customFormat="1" ht="16.5" customHeight="1">
      <c r="A18" s="135"/>
      <c r="B18" s="88" t="s">
        <v>108</v>
      </c>
      <c r="C18" s="142" t="s">
        <v>181</v>
      </c>
      <c r="D18" s="70"/>
    </row>
    <row r="19" spans="1:4" s="82" customFormat="1" ht="16.5" customHeight="1">
      <c r="A19" s="135"/>
      <c r="B19" s="88" t="s">
        <v>109</v>
      </c>
      <c r="C19" s="142" t="s">
        <v>140</v>
      </c>
      <c r="D19" s="70"/>
    </row>
    <row r="20" spans="1:4" s="82" customFormat="1" ht="16.5" customHeight="1">
      <c r="A20" s="135"/>
      <c r="B20" s="84" t="s">
        <v>75</v>
      </c>
      <c r="C20" s="142" t="s">
        <v>140</v>
      </c>
      <c r="D20" s="70"/>
    </row>
    <row r="21" spans="1:4" s="82" customFormat="1" ht="16.5" customHeight="1">
      <c r="A21" s="135"/>
      <c r="B21" s="84" t="s">
        <v>76</v>
      </c>
      <c r="C21" s="142" t="s">
        <v>140</v>
      </c>
      <c r="D21" s="70"/>
    </row>
    <row r="22" spans="1:4" s="82" customFormat="1" ht="16.5" customHeight="1">
      <c r="A22" s="135"/>
      <c r="B22" s="84" t="s">
        <v>77</v>
      </c>
      <c r="C22" s="142">
        <v>1</v>
      </c>
      <c r="D22" s="70"/>
    </row>
    <row r="23" spans="1:4" s="82" customFormat="1" ht="16.5" customHeight="1">
      <c r="A23" s="135"/>
      <c r="B23" s="84" t="s">
        <v>78</v>
      </c>
      <c r="C23" s="142" t="s">
        <v>140</v>
      </c>
      <c r="D23" s="70"/>
    </row>
    <row r="24" spans="1:4" s="82" customFormat="1" ht="16.5" customHeight="1">
      <c r="A24" s="135"/>
      <c r="B24" s="84" t="s">
        <v>79</v>
      </c>
      <c r="C24" s="142" t="s">
        <v>140</v>
      </c>
      <c r="D24" s="70"/>
    </row>
    <row r="25" spans="1:4" s="82" customFormat="1" ht="16.5" customHeight="1">
      <c r="A25" s="135"/>
      <c r="B25" s="84" t="s">
        <v>80</v>
      </c>
      <c r="C25" s="142" t="s">
        <v>140</v>
      </c>
      <c r="D25" s="70"/>
    </row>
    <row r="26" spans="1:4" s="82" customFormat="1" ht="16.5" customHeight="1">
      <c r="A26" s="135"/>
      <c r="B26" s="88" t="s">
        <v>127</v>
      </c>
      <c r="C26" s="142" t="s">
        <v>182</v>
      </c>
      <c r="D26" s="70"/>
    </row>
    <row r="27" spans="1:4" s="82" customFormat="1" ht="16.5" customHeight="1">
      <c r="A27" s="135"/>
      <c r="B27" s="84" t="s">
        <v>85</v>
      </c>
      <c r="C27" s="142" t="s">
        <v>182</v>
      </c>
      <c r="D27" s="70"/>
    </row>
    <row r="28" spans="1:4" s="82" customFormat="1" ht="16.5" customHeight="1">
      <c r="A28" s="135"/>
      <c r="B28" s="89" t="s">
        <v>128</v>
      </c>
      <c r="C28" s="142" t="s">
        <v>177</v>
      </c>
      <c r="D28" s="70"/>
    </row>
    <row r="29" spans="1:4" s="82" customFormat="1" ht="16.5" customHeight="1">
      <c r="A29" s="135"/>
      <c r="B29" s="89" t="s">
        <v>110</v>
      </c>
      <c r="C29" s="142" t="s">
        <v>177</v>
      </c>
      <c r="D29" s="70"/>
    </row>
    <row r="30" spans="1:4" s="82" customFormat="1" ht="16.5" customHeight="1">
      <c r="A30" s="135"/>
      <c r="B30" s="89" t="s">
        <v>111</v>
      </c>
      <c r="C30" s="142" t="s">
        <v>183</v>
      </c>
      <c r="D30" s="70"/>
    </row>
    <row r="31" spans="1:4" s="82" customFormat="1" ht="16.5" customHeight="1">
      <c r="A31" s="135"/>
      <c r="B31" s="89" t="s">
        <v>112</v>
      </c>
      <c r="C31" s="142" t="s">
        <v>184</v>
      </c>
      <c r="D31" s="70"/>
    </row>
    <row r="32" spans="1:4" s="82" customFormat="1" ht="16.5" customHeight="1">
      <c r="A32" s="135"/>
      <c r="B32" s="84" t="s">
        <v>88</v>
      </c>
      <c r="C32" s="142" t="s">
        <v>184</v>
      </c>
      <c r="D32" s="70"/>
    </row>
    <row r="33" spans="1:4" s="82" customFormat="1" ht="16.5" customHeight="1">
      <c r="A33" s="135"/>
      <c r="B33" s="89" t="s">
        <v>129</v>
      </c>
      <c r="C33" s="142" t="s">
        <v>185</v>
      </c>
      <c r="D33" s="70"/>
    </row>
    <row r="34" spans="1:4" s="82" customFormat="1" ht="16.5" customHeight="1">
      <c r="A34" s="135"/>
      <c r="B34" s="84" t="s">
        <v>89</v>
      </c>
      <c r="C34" s="142">
        <v>4</v>
      </c>
      <c r="D34" s="70"/>
    </row>
    <row r="35" spans="1:4" s="82" customFormat="1" ht="16.5" customHeight="1">
      <c r="A35" s="135"/>
      <c r="B35" s="84" t="s">
        <v>0</v>
      </c>
      <c r="C35" s="142" t="s">
        <v>185</v>
      </c>
      <c r="D35" s="70"/>
    </row>
    <row r="36" spans="1:4" s="82" customFormat="1" ht="16.5" customHeight="1">
      <c r="A36" s="135"/>
      <c r="B36" s="84" t="s">
        <v>93</v>
      </c>
      <c r="C36" s="142" t="s">
        <v>185</v>
      </c>
      <c r="D36" s="70"/>
    </row>
    <row r="37" spans="1:4" s="82" customFormat="1" ht="16.5" customHeight="1">
      <c r="A37" s="135"/>
      <c r="B37" s="84" t="s">
        <v>94</v>
      </c>
      <c r="C37" s="142" t="s">
        <v>185</v>
      </c>
      <c r="D37" s="70"/>
    </row>
    <row r="38" spans="1:4" s="82" customFormat="1" ht="16.5" customHeight="1">
      <c r="A38" s="135"/>
      <c r="B38" s="84" t="s">
        <v>95</v>
      </c>
      <c r="C38" s="142" t="s">
        <v>185</v>
      </c>
      <c r="D38" s="70"/>
    </row>
    <row r="39" spans="1:4" s="82" customFormat="1" ht="16.5" customHeight="1">
      <c r="A39" s="135"/>
      <c r="B39" s="84" t="s">
        <v>186</v>
      </c>
      <c r="C39" s="142" t="s">
        <v>185</v>
      </c>
      <c r="D39" s="70"/>
    </row>
    <row r="40" spans="1:4" s="82" customFormat="1" ht="16.5" customHeight="1">
      <c r="A40" s="135"/>
      <c r="B40" s="84" t="s">
        <v>130</v>
      </c>
      <c r="C40" s="142" t="s">
        <v>185</v>
      </c>
      <c r="D40" s="70"/>
    </row>
    <row r="41" spans="1:4" s="82" customFormat="1" ht="16.5" customHeight="1">
      <c r="A41" s="135"/>
      <c r="B41" s="84" t="s">
        <v>96</v>
      </c>
      <c r="C41" s="142">
        <v>2</v>
      </c>
      <c r="D41" s="70"/>
    </row>
    <row r="42" spans="1:4" s="82" customFormat="1" ht="16.5" customHeight="1">
      <c r="A42" s="135"/>
      <c r="B42" s="89" t="s">
        <v>131</v>
      </c>
      <c r="C42" s="142" t="s">
        <v>185</v>
      </c>
      <c r="D42" s="70"/>
    </row>
    <row r="43" spans="1:4" s="82" customFormat="1" ht="16.5" customHeight="1">
      <c r="A43" s="135"/>
      <c r="B43" s="84" t="s">
        <v>97</v>
      </c>
      <c r="C43" s="142" t="s">
        <v>185</v>
      </c>
      <c r="D43" s="70"/>
    </row>
    <row r="44" spans="1:4" s="82" customFormat="1" ht="16.5" customHeight="1">
      <c r="A44" s="135"/>
      <c r="B44" s="89" t="s">
        <v>132</v>
      </c>
      <c r="C44" s="142" t="s">
        <v>185</v>
      </c>
      <c r="D44" s="70"/>
    </row>
    <row r="45" spans="1:4" s="82" customFormat="1" ht="16.5" customHeight="1">
      <c r="A45" s="135"/>
      <c r="B45" s="84" t="s">
        <v>98</v>
      </c>
      <c r="C45" s="142" t="s">
        <v>185</v>
      </c>
      <c r="D45" s="70"/>
    </row>
    <row r="46" spans="1:4" s="82" customFormat="1" ht="16.5" customHeight="1">
      <c r="A46" s="136"/>
      <c r="B46" s="90" t="s">
        <v>133</v>
      </c>
      <c r="C46" s="146" t="s">
        <v>185</v>
      </c>
      <c r="D46" s="70"/>
    </row>
    <row r="47" spans="1:4" s="82" customFormat="1" ht="16.5" customHeight="1">
      <c r="A47" s="137" t="s">
        <v>115</v>
      </c>
      <c r="B47" s="91" t="s">
        <v>74</v>
      </c>
      <c r="C47" s="147">
        <v>4</v>
      </c>
      <c r="D47" s="70"/>
    </row>
    <row r="48" spans="1:4" s="82" customFormat="1" ht="16.5" customHeight="1">
      <c r="A48" s="135"/>
      <c r="B48" s="84" t="s">
        <v>113</v>
      </c>
      <c r="C48" s="142">
        <v>3</v>
      </c>
      <c r="D48" s="70"/>
    </row>
    <row r="49" spans="1:4" s="82" customFormat="1" ht="16.5" customHeight="1">
      <c r="A49" s="135"/>
      <c r="B49" s="84" t="s">
        <v>134</v>
      </c>
      <c r="C49" s="142" t="s">
        <v>177</v>
      </c>
      <c r="D49" s="70"/>
    </row>
    <row r="50" spans="1:4" s="82" customFormat="1" ht="16.5" customHeight="1">
      <c r="A50" s="135"/>
      <c r="B50" s="84" t="s">
        <v>81</v>
      </c>
      <c r="C50" s="142" t="s">
        <v>177</v>
      </c>
      <c r="D50" s="70"/>
    </row>
    <row r="51" spans="1:4" s="82" customFormat="1" ht="16.5" customHeight="1">
      <c r="A51" s="135"/>
      <c r="B51" s="84" t="s">
        <v>82</v>
      </c>
      <c r="C51" s="142">
        <v>3</v>
      </c>
      <c r="D51" s="70"/>
    </row>
    <row r="52" spans="1:4" s="82" customFormat="1" ht="16.5" customHeight="1">
      <c r="A52" s="135"/>
      <c r="B52" s="84" t="s">
        <v>83</v>
      </c>
      <c r="C52" s="142" t="s">
        <v>187</v>
      </c>
      <c r="D52" s="71"/>
    </row>
    <row r="53" spans="1:4" s="82" customFormat="1" ht="16.5" customHeight="1">
      <c r="A53" s="135"/>
      <c r="B53" s="84" t="s">
        <v>84</v>
      </c>
      <c r="C53" s="142">
        <v>5</v>
      </c>
      <c r="D53" s="71"/>
    </row>
    <row r="54" spans="1:4" s="82" customFormat="1" ht="16.5" customHeight="1">
      <c r="A54" s="135"/>
      <c r="B54" s="84" t="s">
        <v>86</v>
      </c>
      <c r="C54" s="142" t="s">
        <v>177</v>
      </c>
      <c r="D54" s="71"/>
    </row>
    <row r="55" spans="1:4" s="82" customFormat="1" ht="16.5" customHeight="1">
      <c r="A55" s="135"/>
      <c r="B55" s="84" t="s">
        <v>87</v>
      </c>
      <c r="C55" s="142" t="s">
        <v>177</v>
      </c>
      <c r="D55" s="71"/>
    </row>
    <row r="56" spans="1:4" s="82" customFormat="1" ht="16.5" customHeight="1">
      <c r="A56" s="135"/>
      <c r="B56" s="84" t="s">
        <v>188</v>
      </c>
      <c r="C56" s="142" t="s">
        <v>177</v>
      </c>
      <c r="D56" s="71"/>
    </row>
    <row r="57" spans="1:4" s="82" customFormat="1" ht="16.5" customHeight="1">
      <c r="A57" s="135"/>
      <c r="B57" s="84" t="s">
        <v>90</v>
      </c>
      <c r="C57" s="142">
        <v>3</v>
      </c>
      <c r="D57" s="71"/>
    </row>
    <row r="58" spans="1:4" s="82" customFormat="1" ht="16.5" customHeight="1">
      <c r="A58" s="135"/>
      <c r="B58" s="84" t="s">
        <v>91</v>
      </c>
      <c r="C58" s="142">
        <v>4</v>
      </c>
      <c r="D58" s="71"/>
    </row>
    <row r="59" spans="1:4" s="82" customFormat="1" ht="16.5" customHeight="1">
      <c r="A59" s="135"/>
      <c r="B59" s="84" t="s">
        <v>135</v>
      </c>
      <c r="C59" s="142" t="s">
        <v>189</v>
      </c>
      <c r="D59" s="71"/>
    </row>
    <row r="60" spans="1:4" s="82" customFormat="1" ht="16.5" customHeight="1">
      <c r="A60" s="136"/>
      <c r="B60" s="92" t="s">
        <v>92</v>
      </c>
      <c r="C60" s="148" t="s">
        <v>189</v>
      </c>
      <c r="D60" s="71"/>
    </row>
    <row r="61" spans="1:3" s="82" customFormat="1" ht="16.5" customHeight="1">
      <c r="A61" s="78"/>
      <c r="B61" s="79" t="s">
        <v>114</v>
      </c>
      <c r="C61" s="144">
        <f>SUM(C3:C60)</f>
        <v>54</v>
      </c>
    </row>
    <row r="62" s="82" customFormat="1" ht="19.5" customHeight="1"/>
  </sheetData>
  <mergeCells count="4">
    <mergeCell ref="A3:A9"/>
    <mergeCell ref="A10:A15"/>
    <mergeCell ref="A17:A46"/>
    <mergeCell ref="A47:A60"/>
  </mergeCells>
  <printOptions/>
  <pageMargins left="0.86" right="0.75" top="1" bottom="0.94" header="0.512" footer="0.512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E32"/>
  <sheetViews>
    <sheetView view="pageBreakPreview" zoomScale="75" zoomScaleSheetLayoutView="75" workbookViewId="0" topLeftCell="A1">
      <selection activeCell="A2" sqref="A2:A3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4.75390625" style="2" customWidth="1"/>
    <col min="8" max="21" width="7.75390625" style="2" customWidth="1"/>
    <col min="22" max="22" width="4.75390625" style="2" customWidth="1"/>
    <col min="23" max="23" width="3.875" style="2" customWidth="1"/>
    <col min="24" max="24" width="1.00390625" style="2" customWidth="1"/>
    <col min="25" max="26" width="3.875" style="2" customWidth="1"/>
    <col min="27" max="27" width="4.75390625" style="2" customWidth="1"/>
    <col min="28" max="29" width="3.875" style="2" customWidth="1"/>
    <col min="30" max="30" width="1.00390625" style="2" customWidth="1"/>
    <col min="31" max="245" width="9.375" style="2" customWidth="1"/>
    <col min="246" max="16384" width="9.375" style="2" customWidth="1"/>
  </cols>
  <sheetData>
    <row r="1" spans="1:5" ht="21">
      <c r="A1" s="67" t="s">
        <v>141</v>
      </c>
      <c r="B1" s="21"/>
      <c r="C1" s="21"/>
      <c r="D1" s="21"/>
      <c r="E1" s="68" t="s">
        <v>142</v>
      </c>
    </row>
    <row r="2" spans="1:5" ht="19.5" customHeight="1">
      <c r="A2" s="154" t="s">
        <v>143</v>
      </c>
      <c r="B2" s="138" t="s">
        <v>14</v>
      </c>
      <c r="C2" s="125"/>
      <c r="D2" s="138" t="s">
        <v>15</v>
      </c>
      <c r="E2" s="125"/>
    </row>
    <row r="3" spans="1:5" ht="19.5" customHeight="1">
      <c r="A3" s="155"/>
      <c r="B3" s="51" t="s">
        <v>11</v>
      </c>
      <c r="C3" s="51" t="s">
        <v>12</v>
      </c>
      <c r="D3" s="51" t="s">
        <v>11</v>
      </c>
      <c r="E3" s="51" t="s">
        <v>12</v>
      </c>
    </row>
    <row r="4" spans="1:5" ht="39.75" customHeight="1">
      <c r="A4" s="97" t="s">
        <v>13</v>
      </c>
      <c r="B4" s="98">
        <v>270</v>
      </c>
      <c r="C4" s="98">
        <v>451</v>
      </c>
      <c r="D4" s="110">
        <v>18.4</v>
      </c>
      <c r="E4" s="111">
        <v>30.7</v>
      </c>
    </row>
    <row r="5" spans="1:5" ht="39.75" customHeight="1">
      <c r="A5" s="96" t="s">
        <v>144</v>
      </c>
      <c r="B5" s="99">
        <v>242</v>
      </c>
      <c r="C5" s="99">
        <v>446</v>
      </c>
      <c r="D5" s="112">
        <v>18.3</v>
      </c>
      <c r="E5" s="113">
        <v>33.8</v>
      </c>
    </row>
    <row r="6" spans="1:5" ht="39.75" customHeight="1">
      <c r="A6" s="100" t="s">
        <v>145</v>
      </c>
      <c r="B6" s="101">
        <v>28</v>
      </c>
      <c r="C6" s="101">
        <v>5</v>
      </c>
      <c r="D6" s="114">
        <v>19</v>
      </c>
      <c r="E6" s="115">
        <v>3.4</v>
      </c>
    </row>
    <row r="7" spans="1:5" ht="39.75" customHeight="1">
      <c r="A7" s="96" t="s">
        <v>146</v>
      </c>
      <c r="B7" s="99">
        <v>93</v>
      </c>
      <c r="C7" s="99">
        <v>231</v>
      </c>
      <c r="D7" s="112">
        <v>18.1</v>
      </c>
      <c r="E7" s="113">
        <v>44.9</v>
      </c>
    </row>
    <row r="8" spans="1:5" ht="39.75" customHeight="1">
      <c r="A8" s="96" t="s">
        <v>147</v>
      </c>
      <c r="B8" s="99">
        <v>24</v>
      </c>
      <c r="C8" s="99">
        <v>84</v>
      </c>
      <c r="D8" s="112">
        <v>13.8</v>
      </c>
      <c r="E8" s="113">
        <v>48.3</v>
      </c>
    </row>
    <row r="9" spans="1:5" ht="39.75" customHeight="1">
      <c r="A9" s="96" t="s">
        <v>148</v>
      </c>
      <c r="B9" s="99">
        <v>24</v>
      </c>
      <c r="C9" s="99">
        <v>0</v>
      </c>
      <c r="D9" s="112">
        <v>26.8</v>
      </c>
      <c r="E9" s="113">
        <v>0</v>
      </c>
    </row>
    <row r="10" spans="1:5" ht="39.75" customHeight="1">
      <c r="A10" s="96" t="s">
        <v>149</v>
      </c>
      <c r="B10" s="99">
        <v>10</v>
      </c>
      <c r="C10" s="99">
        <v>66</v>
      </c>
      <c r="D10" s="112">
        <v>24.2</v>
      </c>
      <c r="E10" s="113">
        <v>159.9</v>
      </c>
    </row>
    <row r="11" spans="1:5" ht="39.75" customHeight="1">
      <c r="A11" s="96" t="s">
        <v>150</v>
      </c>
      <c r="B11" s="99">
        <v>18</v>
      </c>
      <c r="C11" s="99">
        <v>0</v>
      </c>
      <c r="D11" s="112">
        <v>14.5</v>
      </c>
      <c r="E11" s="113">
        <v>0</v>
      </c>
    </row>
    <row r="12" spans="1:5" ht="39.75" customHeight="1">
      <c r="A12" s="96" t="s">
        <v>151</v>
      </c>
      <c r="B12" s="99">
        <v>16</v>
      </c>
      <c r="C12" s="99">
        <v>43</v>
      </c>
      <c r="D12" s="112">
        <v>14.1</v>
      </c>
      <c r="E12" s="113">
        <v>37.9</v>
      </c>
    </row>
    <row r="13" spans="1:5" ht="39.75" customHeight="1">
      <c r="A13" s="96" t="s">
        <v>152</v>
      </c>
      <c r="B13" s="99">
        <v>15</v>
      </c>
      <c r="C13" s="99">
        <v>0</v>
      </c>
      <c r="D13" s="112">
        <v>29.5</v>
      </c>
      <c r="E13" s="113">
        <v>0</v>
      </c>
    </row>
    <row r="14" spans="1:5" ht="39.75" customHeight="1">
      <c r="A14" s="96" t="s">
        <v>153</v>
      </c>
      <c r="B14" s="99">
        <v>6</v>
      </c>
      <c r="C14" s="99">
        <v>19</v>
      </c>
      <c r="D14" s="112">
        <v>15.2</v>
      </c>
      <c r="E14" s="113">
        <v>48.1</v>
      </c>
    </row>
    <row r="15" spans="1:5" ht="39.75" customHeight="1">
      <c r="A15" s="96" t="s">
        <v>154</v>
      </c>
      <c r="B15" s="99">
        <v>15</v>
      </c>
      <c r="C15" s="99">
        <v>0</v>
      </c>
      <c r="D15" s="112">
        <v>16.2</v>
      </c>
      <c r="E15" s="113">
        <v>0</v>
      </c>
    </row>
    <row r="16" spans="1:5" ht="39.75" customHeight="1">
      <c r="A16" s="96" t="s">
        <v>155</v>
      </c>
      <c r="B16" s="99">
        <v>10</v>
      </c>
      <c r="C16" s="99">
        <v>0</v>
      </c>
      <c r="D16" s="112">
        <v>22.2</v>
      </c>
      <c r="E16" s="113">
        <v>0</v>
      </c>
    </row>
    <row r="17" spans="1:5" ht="39.75" customHeight="1">
      <c r="A17" s="96" t="s">
        <v>156</v>
      </c>
      <c r="B17" s="99">
        <v>10</v>
      </c>
      <c r="C17" s="99">
        <v>3</v>
      </c>
      <c r="D17" s="112">
        <v>28.3</v>
      </c>
      <c r="E17" s="113">
        <v>8.5</v>
      </c>
    </row>
    <row r="18" spans="1:5" ht="39.75" customHeight="1">
      <c r="A18" s="104" t="s">
        <v>157</v>
      </c>
      <c r="B18" s="105">
        <v>1</v>
      </c>
      <c r="C18" s="105">
        <v>0</v>
      </c>
      <c r="D18" s="116">
        <v>12.3</v>
      </c>
      <c r="E18" s="117">
        <v>0</v>
      </c>
    </row>
    <row r="19" spans="1:5" ht="39.75" customHeight="1">
      <c r="A19" s="149" t="s">
        <v>158</v>
      </c>
      <c r="B19" s="105">
        <v>2</v>
      </c>
      <c r="C19" s="105">
        <v>0</v>
      </c>
      <c r="D19" s="116">
        <v>18.3</v>
      </c>
      <c r="E19" s="117">
        <v>0</v>
      </c>
    </row>
    <row r="20" spans="1:5" ht="39.75" customHeight="1">
      <c r="A20" s="102" t="s">
        <v>159</v>
      </c>
      <c r="B20" s="99">
        <v>4</v>
      </c>
      <c r="C20" s="99">
        <v>5</v>
      </c>
      <c r="D20" s="112">
        <v>13.1</v>
      </c>
      <c r="E20" s="113">
        <v>16.4</v>
      </c>
    </row>
    <row r="21" spans="1:5" ht="39.75" customHeight="1">
      <c r="A21" s="102" t="s">
        <v>160</v>
      </c>
      <c r="B21" s="99">
        <v>3</v>
      </c>
      <c r="C21" s="99">
        <v>0</v>
      </c>
      <c r="D21" s="112">
        <v>13.4</v>
      </c>
      <c r="E21" s="113">
        <v>0</v>
      </c>
    </row>
    <row r="22" spans="1:5" ht="39.75" customHeight="1">
      <c r="A22" s="149" t="s">
        <v>161</v>
      </c>
      <c r="B22" s="105">
        <v>4</v>
      </c>
      <c r="C22" s="105">
        <v>0</v>
      </c>
      <c r="D22" s="116">
        <v>20.4</v>
      </c>
      <c r="E22" s="117">
        <v>0</v>
      </c>
    </row>
    <row r="23" spans="1:5" ht="39.75" customHeight="1">
      <c r="A23" s="149" t="s">
        <v>162</v>
      </c>
      <c r="B23" s="105">
        <v>5</v>
      </c>
      <c r="C23" s="105">
        <v>0</v>
      </c>
      <c r="D23" s="116">
        <v>41.3</v>
      </c>
      <c r="E23" s="117">
        <v>0</v>
      </c>
    </row>
    <row r="24" spans="1:5" ht="39.75" customHeight="1">
      <c r="A24" s="102" t="s">
        <v>163</v>
      </c>
      <c r="B24" s="99">
        <v>1</v>
      </c>
      <c r="C24" s="99">
        <v>0</v>
      </c>
      <c r="D24" s="112">
        <v>21.3</v>
      </c>
      <c r="E24" s="113">
        <v>0</v>
      </c>
    </row>
    <row r="25" spans="1:5" ht="39.75" customHeight="1">
      <c r="A25" s="102" t="s">
        <v>164</v>
      </c>
      <c r="B25" s="99">
        <v>3</v>
      </c>
      <c r="C25" s="99">
        <v>0</v>
      </c>
      <c r="D25" s="112">
        <v>24.1</v>
      </c>
      <c r="E25" s="113">
        <v>0</v>
      </c>
    </row>
    <row r="26" spans="1:5" ht="39.75" customHeight="1" thickBot="1">
      <c r="A26" s="150" t="s">
        <v>165</v>
      </c>
      <c r="B26" s="151">
        <v>6</v>
      </c>
      <c r="C26" s="151">
        <v>0</v>
      </c>
      <c r="D26" s="152">
        <v>22.5</v>
      </c>
      <c r="E26" s="153">
        <v>0</v>
      </c>
    </row>
    <row r="27" spans="1:5" ht="39.75" customHeight="1" thickTop="1">
      <c r="A27" s="106" t="s">
        <v>118</v>
      </c>
      <c r="B27" s="107">
        <v>15</v>
      </c>
      <c r="C27" s="107">
        <v>0</v>
      </c>
      <c r="D27" s="118">
        <v>16.2</v>
      </c>
      <c r="E27" s="119">
        <v>0</v>
      </c>
    </row>
    <row r="28" spans="1:5" ht="39.75" customHeight="1">
      <c r="A28" s="102" t="s">
        <v>119</v>
      </c>
      <c r="B28" s="108">
        <v>34</v>
      </c>
      <c r="C28" s="108">
        <v>43</v>
      </c>
      <c r="D28" s="120">
        <v>14.3</v>
      </c>
      <c r="E28" s="121">
        <v>18.1</v>
      </c>
    </row>
    <row r="29" spans="1:5" ht="39.75" customHeight="1">
      <c r="A29" s="102" t="s">
        <v>120</v>
      </c>
      <c r="B29" s="108">
        <v>25</v>
      </c>
      <c r="C29" s="108">
        <v>84</v>
      </c>
      <c r="D29" s="120">
        <v>13.7</v>
      </c>
      <c r="E29" s="121">
        <v>46.1</v>
      </c>
    </row>
    <row r="30" spans="1:5" ht="39.75" customHeight="1">
      <c r="A30" s="102" t="s">
        <v>121</v>
      </c>
      <c r="B30" s="108">
        <v>118</v>
      </c>
      <c r="C30" s="108">
        <v>258</v>
      </c>
      <c r="D30" s="120">
        <v>18.1</v>
      </c>
      <c r="E30" s="121">
        <v>39.5</v>
      </c>
    </row>
    <row r="31" spans="1:5" ht="39.75" customHeight="1">
      <c r="A31" s="102" t="s">
        <v>122</v>
      </c>
      <c r="B31" s="108">
        <v>44</v>
      </c>
      <c r="C31" s="108">
        <v>66</v>
      </c>
      <c r="D31" s="120">
        <v>26.1</v>
      </c>
      <c r="E31" s="121">
        <v>39.1</v>
      </c>
    </row>
    <row r="32" spans="1:5" ht="39.75" customHeight="1">
      <c r="A32" s="103" t="s">
        <v>123</v>
      </c>
      <c r="B32" s="109">
        <v>34</v>
      </c>
      <c r="C32" s="109">
        <v>0</v>
      </c>
      <c r="D32" s="122">
        <v>25.5</v>
      </c>
      <c r="E32" s="123">
        <v>0</v>
      </c>
    </row>
  </sheetData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2007-01-17T04:21:24Z</cp:lastPrinted>
  <dcterms:created xsi:type="dcterms:W3CDTF">2000-03-22T06:30:38Z</dcterms:created>
  <dcterms:modified xsi:type="dcterms:W3CDTF">2008-01-23T07:44:14Z</dcterms:modified>
  <cp:category/>
  <cp:version/>
  <cp:contentType/>
  <cp:contentStatus/>
</cp:coreProperties>
</file>