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945" activeTab="3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definedNames>
    <definedName name="_xlnm.Print_Area" localSheetId="9">'１０表'!$A$1:$K$94</definedName>
    <definedName name="_xlnm.Print_Area" localSheetId="10">'１１表'!$A$1:$K$59</definedName>
    <definedName name="_xlnm.Print_Area" localSheetId="0">'１表'!$A$1:$L$52</definedName>
    <definedName name="_xlnm.Print_Area" localSheetId="1">'２表'!$A$1:$M$53</definedName>
    <definedName name="_xlnm.Print_Area" localSheetId="2">'３表'!$A$1:$N$95</definedName>
    <definedName name="_xlnm.Print_Area" localSheetId="3">'４表'!$A$1:$N$96</definedName>
    <definedName name="_xlnm.Print_Area" localSheetId="8">'９表'!$A$1:$K$93</definedName>
  </definedNames>
  <calcPr calcMode="manual" fullCalcOnLoad="1"/>
</workbook>
</file>

<file path=xl/sharedStrings.xml><?xml version="1.0" encoding="utf-8"?>
<sst xmlns="http://schemas.openxmlformats.org/spreadsheetml/2006/main" count="1022" uniqueCount="328">
  <si>
    <t>病床数</t>
  </si>
  <si>
    <t>第３表　医療施設数及び病床数、施設の種類別-市町村別</t>
  </si>
  <si>
    <t>市町村</t>
  </si>
  <si>
    <t>病院</t>
  </si>
  <si>
    <t>一般診療所</t>
  </si>
  <si>
    <t>歯科
診療所
施設数</t>
  </si>
  <si>
    <t>施設数</t>
  </si>
  <si>
    <t>病床数</t>
  </si>
  <si>
    <t>一般病院</t>
  </si>
  <si>
    <t>総数</t>
  </si>
  <si>
    <t>精神</t>
  </si>
  <si>
    <t>感染症</t>
  </si>
  <si>
    <t>結核</t>
  </si>
  <si>
    <t>一般</t>
  </si>
  <si>
    <t>有床</t>
  </si>
  <si>
    <t>無床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</si>
  <si>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</si>
  <si>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</si>
  <si>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</si>
  <si>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</si>
  <si>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</si>
  <si>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</si>
  <si>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</si>
  <si>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</si>
  <si>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</si>
  <si>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</si>
  <si>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</si>
  <si>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</si>
  <si>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</si>
  <si>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</si>
  <si>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</si>
  <si>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宇摩郡</t>
  </si>
  <si>
    <t>新宮村</t>
  </si>
  <si>
    <t>土居町</t>
  </si>
  <si>
    <t>周桑郡</t>
  </si>
  <si>
    <t>小松町</t>
  </si>
  <si>
    <t>丹原町</t>
  </si>
  <si>
    <t>越智郡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</si>
  <si>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</si>
  <si>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</si>
  <si>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</si>
  <si>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</si>
  <si>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</si>
  <si>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</si>
  <si>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</si>
  <si>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</si>
  <si>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</si>
  <si>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</si>
  <si>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</si>
  <si>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</si>
  <si>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</si>
  <si>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</si>
  <si>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</si>
  <si>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温泉郡</t>
  </si>
  <si>
    <t>重信町</t>
  </si>
  <si>
    <t>川内町</t>
  </si>
  <si>
    <t>中島町</t>
  </si>
  <si>
    <t>上浮穴郡</t>
  </si>
  <si>
    <t>久万町</t>
  </si>
  <si>
    <t>面河村</t>
  </si>
  <si>
    <t>美川村</t>
  </si>
  <si>
    <t>柳谷村</t>
  </si>
  <si>
    <t>小田町</t>
  </si>
  <si>
    <t>伊予郡</t>
  </si>
  <si>
    <t>松前町</t>
  </si>
  <si>
    <t>砥部町</t>
  </si>
  <si>
    <t>広田村</t>
  </si>
  <si>
    <t>中山町</t>
  </si>
  <si>
    <t>双海町</t>
  </si>
  <si>
    <t>喜多郡</t>
  </si>
  <si>
    <t>長浜町</t>
  </si>
  <si>
    <t>内子町</t>
  </si>
  <si>
    <t>五十崎町</t>
  </si>
  <si>
    <t>肱川町</t>
  </si>
  <si>
    <t>河辺村</t>
  </si>
  <si>
    <t>西宇和郡</t>
  </si>
  <si>
    <t>保内町</t>
  </si>
  <si>
    <t>伊方町</t>
  </si>
  <si>
    <t>瀬戸町</t>
  </si>
  <si>
    <t>三崎町</t>
  </si>
  <si>
    <t>三瓶町</t>
  </si>
  <si>
    <t>東宇和郡</t>
  </si>
  <si>
    <t>明浜町</t>
  </si>
  <si>
    <t>宇和町</t>
  </si>
  <si>
    <t>野村町</t>
  </si>
  <si>
    <t>城川町</t>
  </si>
  <si>
    <t>北宇和郡</t>
  </si>
  <si>
    <t>吉田町</t>
  </si>
  <si>
    <t>三間町</t>
  </si>
  <si>
    <t>広見町</t>
  </si>
  <si>
    <t>松野町</t>
  </si>
  <si>
    <t>日吉村</t>
  </si>
  <si>
    <t>津島町</t>
  </si>
  <si>
    <t>南宇和郡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</si>
  <si>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</si>
  <si>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</si>
  <si>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</si>
  <si>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</si>
  <si>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</si>
  <si>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</si>
  <si>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</si>
  <si>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</si>
  <si>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</si>
  <si>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</si>
  <si>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</si>
  <si>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</si>
  <si>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（再掲）</t>
  </si>
  <si>
    <t>平成１１年</t>
  </si>
  <si>
    <t>各年１０月１日</t>
  </si>
  <si>
    <t>市町村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</si>
  <si>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</si>
  <si>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</si>
  <si>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</si>
  <si>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</si>
  <si>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</si>
  <si>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</si>
  <si>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</si>
  <si>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</si>
  <si>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</si>
  <si>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</si>
  <si>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</si>
  <si>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</si>
  <si>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</si>
  <si>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</si>
  <si>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</si>
  <si>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</si>
  <si>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</si>
  <si>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</si>
  <si>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</si>
  <si>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</si>
  <si>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</si>
  <si>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</si>
  <si>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</si>
  <si>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</si>
  <si>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</si>
  <si>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</si>
  <si>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</si>
  <si>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</si>
  <si>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</si>
  <si>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</si>
  <si>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</si>
  <si>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</si>
  <si>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</si>
  <si>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</si>
  <si>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</si>
  <si>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</si>
  <si>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</si>
  <si>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</si>
  <si>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</si>
  <si>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</si>
  <si>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</si>
  <si>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</si>
  <si>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</si>
  <si>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</si>
  <si>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</si>
  <si>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</si>
  <si>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</si>
  <si>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</si>
  <si>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
府県</t>
  </si>
  <si>
    <t>病床数</t>
  </si>
  <si>
    <t>人口１０万対病床数</t>
  </si>
  <si>
    <t>病院</t>
  </si>
  <si>
    <t>一般
診療所</t>
  </si>
  <si>
    <t>精神</t>
  </si>
  <si>
    <t>結核</t>
  </si>
  <si>
    <t>一般</t>
  </si>
  <si>
    <t>会社</t>
  </si>
  <si>
    <t>第５表　病院数、開設者別-市町村別</t>
  </si>
  <si>
    <t>国</t>
  </si>
  <si>
    <t>公的医療機関</t>
  </si>
  <si>
    <t>全国社会
保険協会
連合会</t>
  </si>
  <si>
    <t>公益</t>
  </si>
  <si>
    <t>医療</t>
  </si>
  <si>
    <t>その他の
法人</t>
  </si>
  <si>
    <t>個人</t>
  </si>
  <si>
    <t>労働福祉事業団</t>
  </si>
  <si>
    <t>県</t>
  </si>
  <si>
    <t>日赤</t>
  </si>
  <si>
    <t>済生会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</si>
  <si>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</si>
  <si>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</si>
  <si>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</si>
  <si>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</si>
  <si>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</si>
  <si>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</si>
  <si>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</si>
  <si>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</si>
  <si>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第６表病院数、病院の種類・病床規模別</t>
  </si>
  <si>
    <t>病床規模</t>
  </si>
  <si>
    <t>精神病院</t>
  </si>
  <si>
    <t>実数</t>
  </si>
  <si>
    <t>20-99</t>
  </si>
  <si>
    <t>第１表　医療施設数・率（人口１０万対）、施設の種類別－都道府県別</t>
  </si>
  <si>
    <t>施設数</t>
  </si>
  <si>
    <t>人口１０万対施設数</t>
  </si>
  <si>
    <t>（再掲）</t>
  </si>
  <si>
    <t>歯科
診療所</t>
  </si>
  <si>
    <t>有床</t>
  </si>
  <si>
    <t>第８表 病院の従事者数・率、業務の種類別・市部郡部別</t>
  </si>
  <si>
    <t>業務の種別</t>
  </si>
  <si>
    <t>１００床あたり</t>
  </si>
  <si>
    <t>１病院あたり</t>
  </si>
  <si>
    <t>市部</t>
  </si>
  <si>
    <t>郡部</t>
  </si>
  <si>
    <t>医師</t>
  </si>
  <si>
    <t>常勤</t>
  </si>
  <si>
    <t>非常勤</t>
  </si>
  <si>
    <t>歯科
医師</t>
  </si>
  <si>
    <t>薬剤師</t>
  </si>
  <si>
    <t>看護業務補助者</t>
  </si>
  <si>
    <t>理学療法士（ＰＴ）</t>
  </si>
  <si>
    <t>作業療法士（OT)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</si>
  <si>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</si>
  <si>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</si>
  <si>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</si>
  <si>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</si>
  <si>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</si>
  <si>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</si>
  <si>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診療エックス線技師</t>
  </si>
  <si>
    <t>臨床検査技師</t>
  </si>
  <si>
    <t>衛生検査技師</t>
  </si>
  <si>
    <t>管理栄養士</t>
  </si>
  <si>
    <t>栄養士</t>
  </si>
  <si>
    <t>精神保健福祉士</t>
  </si>
  <si>
    <t>医療社会事業従事者</t>
  </si>
  <si>
    <t>事務職員</t>
  </si>
  <si>
    <t>その他の職員</t>
  </si>
  <si>
    <t>第９表 病院数・率（人口１０万対）-年次・市町村別</t>
  </si>
  <si>
    <t>第１０表 病院病床数・率（人口１０万対）-年次・市町村別</t>
  </si>
  <si>
    <t>病床の種別</t>
  </si>
  <si>
    <t>精神病床</t>
  </si>
  <si>
    <t>結核病床</t>
  </si>
  <si>
    <t>年次</t>
  </si>
  <si>
    <t>…</t>
  </si>
  <si>
    <t>第１１表  病院の病床数・患者数（在院・新入院・退院・外来）、病床の種類別</t>
  </si>
  <si>
    <t>在院患者
延数</t>
  </si>
  <si>
    <t>新入院
患者数</t>
  </si>
  <si>
    <t>退院
患者数</t>
  </si>
  <si>
    <t>外来患者
延数</t>
  </si>
  <si>
    <t>平成2年</t>
  </si>
  <si>
    <t>精神病床</t>
  </si>
  <si>
    <t>結核病床</t>
  </si>
  <si>
    <t>平成元年</t>
  </si>
  <si>
    <t>昭和50年</t>
  </si>
  <si>
    <t>第１４表 病院の新入院患者数、病床の種類別ー年次別</t>
  </si>
  <si>
    <t>再掲</t>
  </si>
  <si>
    <t>精神
病院</t>
  </si>
  <si>
    <t>一般
病院</t>
  </si>
  <si>
    <t>昭和50年</t>
  </si>
  <si>
    <t>平成元年</t>
  </si>
  <si>
    <t>第１５表 病院の退院患者数、病床の種類別ー年次別</t>
  </si>
  <si>
    <t>年次</t>
  </si>
  <si>
    <t>精神病床</t>
  </si>
  <si>
    <t>12</t>
  </si>
  <si>
    <t>療養</t>
  </si>
  <si>
    <t>第２表　病床数・率（人口１０万対）、施設の種類別－都道府県別</t>
  </si>
  <si>
    <t>療養</t>
  </si>
  <si>
    <t>厚生
労働省</t>
  </si>
  <si>
    <t>文部
科学省</t>
  </si>
  <si>
    <t>第４表　人口１０万対医療施設数及び病床数、施設の種類別-市町村別</t>
  </si>
  <si>
    <t>13</t>
  </si>
  <si>
    <t>平成１２年</t>
  </si>
  <si>
    <t>平成１３年</t>
  </si>
  <si>
    <t>保健師</t>
  </si>
  <si>
    <t>助産師</t>
  </si>
  <si>
    <t>看護師</t>
  </si>
  <si>
    <t>准看護師</t>
  </si>
  <si>
    <t>感染症病床</t>
  </si>
  <si>
    <t>実数</t>
  </si>
  <si>
    <t>人口１０万対</t>
  </si>
  <si>
    <t>人口１０万対</t>
  </si>
  <si>
    <t>医療
生協</t>
  </si>
  <si>
    <t>臨床工学技士</t>
  </si>
  <si>
    <t>柔道整復師</t>
  </si>
  <si>
    <t>社会福祉士</t>
  </si>
  <si>
    <t>介護福祉士</t>
  </si>
  <si>
    <t>その他の技術員</t>
  </si>
  <si>
    <t>-</t>
  </si>
  <si>
    <t>-</t>
  </si>
  <si>
    <t>11</t>
  </si>
  <si>
    <t>療養病床等</t>
  </si>
  <si>
    <t>一般病床等</t>
  </si>
  <si>
    <t>病床数
(6月末)</t>
  </si>
  <si>
    <t>１日平均
在院
患者数</t>
  </si>
  <si>
    <t>その他病床等※</t>
  </si>
  <si>
    <t>その他の病床等※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</si>
  <si>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</si>
  <si>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</si>
  <si>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</si>
  <si>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</si>
  <si>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共済
組合</t>
  </si>
  <si>
    <t>平成１５年１０月１日現在</t>
  </si>
  <si>
    <t>あん摩ﾏｯｻｰｼﾞ指圧師</t>
  </si>
  <si>
    <t>15</t>
  </si>
  <si>
    <t>平成１４年</t>
  </si>
  <si>
    <t>平成１５年</t>
  </si>
  <si>
    <t>平成１４ 年</t>
  </si>
  <si>
    <t>平成１５ 年</t>
  </si>
  <si>
    <t>14</t>
  </si>
  <si>
    <t>平成１５年</t>
  </si>
  <si>
    <t>他の病床から療養病床等へ</t>
  </si>
  <si>
    <t>…</t>
  </si>
  <si>
    <t>療養病床等から他の病床へ</t>
  </si>
  <si>
    <t>第７表　病院数、開設者・病床規模別</t>
  </si>
  <si>
    <t>公的医
療機関</t>
  </si>
  <si>
    <t>社会保
険関係
団体</t>
  </si>
  <si>
    <t>公益
法人</t>
  </si>
  <si>
    <t>医療
法人</t>
  </si>
  <si>
    <t>会社</t>
  </si>
  <si>
    <t>その他
の法人</t>
  </si>
  <si>
    <t>百分率</t>
  </si>
  <si>
    <t>0-99</t>
  </si>
  <si>
    <t>第１２表 病院の在院患者延数、病床の種類別ー年次別</t>
  </si>
  <si>
    <t>精神病床</t>
  </si>
  <si>
    <t>結核病床</t>
  </si>
  <si>
    <t>感染症
病床※１</t>
  </si>
  <si>
    <t>精神病院</t>
  </si>
  <si>
    <t>一般病院</t>
  </si>
  <si>
    <t>総数</t>
  </si>
  <si>
    <t>昭和50年</t>
  </si>
  <si>
    <t>11</t>
  </si>
  <si>
    <t>12</t>
  </si>
  <si>
    <t>13</t>
  </si>
  <si>
    <t>第１３表 病院の人口１０万対１日平均在院患者数、病床の種類別ー年次別</t>
  </si>
  <si>
    <t>感染症病床
※１</t>
  </si>
  <si>
    <t>結核病床</t>
  </si>
  <si>
    <t>11</t>
  </si>
  <si>
    <t>注）　療養病床も総人口１０万対で算出した。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</si>
</sst>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</numFmts>
  <fonts count="26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color indexed="8"/>
      <name val="ＭＳ ＰＲゴシック"/>
      <family val="3"/>
    </font>
    <font>
      <sz val="11"/>
      <name val="ＭＳ Ｐゴシック"/>
      <family val="0"/>
    </font>
    <font>
      <sz val="6"/>
      <name val="ＭＳ 明朝"/>
      <family val="1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name val="HG創英角ｺﾞｼｯｸUB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HGS創英角ｺﾞｼｯｸUB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4" fillId="0" borderId="0">
      <alignment/>
      <protection/>
    </xf>
    <xf numFmtId="181" fontId="14" fillId="0" borderId="0">
      <alignment/>
      <protection/>
    </xf>
    <xf numFmtId="9" fontId="14" fillId="0" borderId="0" applyFont="0" applyFill="0" applyBorder="0" applyAlignment="0" applyProtection="0"/>
    <xf numFmtId="0" fontId="4" fillId="0" borderId="0" applyNumberFormat="0" applyFill="0" applyBorder="0" applyAlignment="0" applyProtection="0"/>
    <xf numFmtId="49" fontId="5" fillId="0" borderId="0">
      <alignment horizontal="center" vertical="center"/>
      <protection/>
    </xf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49" fontId="8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80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0" xfId="0" applyNumberFormat="1" applyFont="1" applyBorder="1" applyAlignment="1">
      <alignment horizontal="center" vertical="center"/>
    </xf>
    <xf numFmtId="180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180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0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8" xfId="0" applyNumberFormat="1" applyFont="1" applyFill="1" applyBorder="1" applyAlignment="1">
      <alignment horizontal="right" vertical="center" shrinkToFit="1"/>
    </xf>
    <xf numFmtId="180" fontId="12" fillId="0" borderId="11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/>
    </xf>
    <xf numFmtId="180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3" xfId="0" applyNumberFormat="1" applyFont="1" applyFill="1" applyBorder="1" applyAlignment="1">
      <alignment horizontal="right" vertical="center" shrinkToFit="1"/>
    </xf>
    <xf numFmtId="180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Alignment="1">
      <alignment vertical="center"/>
    </xf>
    <xf numFmtId="180" fontId="12" fillId="0" borderId="1" xfId="0" applyNumberFormat="1" applyFont="1" applyFill="1" applyBorder="1" applyAlignment="1">
      <alignment horizontal="right" vertical="center" shrinkToFit="1"/>
    </xf>
    <xf numFmtId="180" fontId="12" fillId="0" borderId="2" xfId="0" applyNumberFormat="1" applyFont="1" applyFill="1" applyBorder="1" applyAlignment="1">
      <alignment horizontal="right" vertical="center" shrinkToFit="1"/>
    </xf>
    <xf numFmtId="180" fontId="12" fillId="0" borderId="14" xfId="0" applyNumberFormat="1" applyFont="1" applyFill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/>
    </xf>
    <xf numFmtId="180" fontId="12" fillId="0" borderId="6" xfId="0" applyNumberFormat="1" applyFont="1" applyFill="1" applyBorder="1" applyAlignment="1">
      <alignment horizontal="right" vertical="center" shrinkToFit="1"/>
    </xf>
    <xf numFmtId="180" fontId="12" fillId="0" borderId="12" xfId="0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  <xf numFmtId="180" fontId="12" fillId="0" borderId="0" xfId="0" applyNumberFormat="1" applyFont="1" applyFill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left" vertical="center"/>
    </xf>
    <xf numFmtId="181" fontId="12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>
      <alignment horizontal="right" vertical="center" shrinkToFit="1"/>
    </xf>
    <xf numFmtId="181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Fill="1" applyBorder="1" applyAlignment="1">
      <alignment horizontal="right" vertical="center" shrinkToFit="1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81" fontId="12" fillId="0" borderId="10" xfId="0" applyNumberFormat="1" applyFont="1" applyFill="1" applyBorder="1" applyAlignment="1">
      <alignment horizontal="right" vertical="center" shrinkToFit="1"/>
    </xf>
    <xf numFmtId="181" fontId="12" fillId="0" borderId="8" xfId="0" applyNumberFormat="1" applyFont="1" applyFill="1" applyBorder="1" applyAlignment="1">
      <alignment horizontal="right" vertical="center" shrinkToFit="1"/>
    </xf>
    <xf numFmtId="181" fontId="12" fillId="0" borderId="11" xfId="0" applyNumberFormat="1" applyFont="1" applyFill="1" applyBorder="1" applyAlignment="1">
      <alignment horizontal="right" vertical="center" shrinkToFit="1"/>
    </xf>
    <xf numFmtId="181" fontId="12" fillId="0" borderId="2" xfId="0" applyNumberFormat="1" applyFont="1" applyFill="1" applyBorder="1" applyAlignment="1">
      <alignment horizontal="right" vertical="center" shrinkToFit="1"/>
    </xf>
    <xf numFmtId="181" fontId="12" fillId="0" borderId="14" xfId="0" applyNumberFormat="1" applyFont="1" applyFill="1" applyBorder="1" applyAlignment="1">
      <alignment horizontal="right" vertical="center" shrinkToFit="1"/>
    </xf>
    <xf numFmtId="181" fontId="12" fillId="0" borderId="6" xfId="0" applyNumberFormat="1" applyFont="1" applyFill="1" applyBorder="1" applyAlignment="1">
      <alignment horizontal="right" vertical="center" shrinkToFit="1"/>
    </xf>
    <xf numFmtId="181" fontId="12" fillId="0" borderId="12" xfId="0" applyNumberFormat="1" applyFont="1" applyFill="1" applyBorder="1" applyAlignment="1">
      <alignment horizontal="right" vertical="center" shrinkToFit="1"/>
    </xf>
    <xf numFmtId="181" fontId="12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180" fontId="12" fillId="0" borderId="8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6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 applyProtection="1">
      <alignment horizontal="right" vertical="center" shrinkToFit="1"/>
      <protection locked="0"/>
    </xf>
    <xf numFmtId="180" fontId="12" fillId="0" borderId="1" xfId="0" applyNumberFormat="1" applyFont="1" applyBorder="1" applyAlignment="1">
      <alignment horizontal="right" vertical="center" shrinkToFit="1"/>
    </xf>
    <xf numFmtId="49" fontId="5" fillId="0" borderId="5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right" vertical="center" shrinkToFit="1"/>
    </xf>
    <xf numFmtId="49" fontId="5" fillId="0" borderId="4" xfId="0" applyNumberFormat="1" applyFont="1" applyBorder="1" applyAlignment="1">
      <alignment horizontal="center" vertical="center" wrapText="1"/>
    </xf>
    <xf numFmtId="180" fontId="12" fillId="0" borderId="9" xfId="0" applyNumberFormat="1" applyFont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Border="1" applyAlignment="1" applyProtection="1">
      <alignment horizontal="right" vertical="center" shrinkToFit="1"/>
      <protection locked="0"/>
    </xf>
    <xf numFmtId="180" fontId="12" fillId="0" borderId="12" xfId="0" applyNumberFormat="1" applyFont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 applyProtection="1">
      <alignment horizontal="right" vertical="center" shrinkToFit="1"/>
      <protection locked="0"/>
    </xf>
    <xf numFmtId="180" fontId="12" fillId="0" borderId="12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83" fontId="12" fillId="0" borderId="8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1" fontId="12" fillId="0" borderId="8" xfId="0" applyNumberFormat="1" applyFont="1" applyBorder="1" applyAlignment="1">
      <alignment horizontal="right" vertical="center" shrinkToFit="1"/>
    </xf>
    <xf numFmtId="181" fontId="12" fillId="0" borderId="9" xfId="0" applyNumberFormat="1" applyFont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center"/>
    </xf>
    <xf numFmtId="183" fontId="12" fillId="0" borderId="0" xfId="0" applyNumberFormat="1" applyFont="1" applyBorder="1" applyAlignment="1">
      <alignment horizontal="right" shrinkToFit="1"/>
    </xf>
    <xf numFmtId="0" fontId="0" fillId="0" borderId="0" xfId="0" applyAlignment="1">
      <alignment/>
    </xf>
    <xf numFmtId="183" fontId="12" fillId="0" borderId="10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11" xfId="0" applyNumberFormat="1" applyFont="1" applyBorder="1" applyAlignment="1">
      <alignment horizontal="right" vertical="center" shrinkToFit="1"/>
    </xf>
    <xf numFmtId="181" fontId="12" fillId="0" borderId="11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3" fontId="12" fillId="0" borderId="1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181" fontId="12" fillId="0" borderId="12" xfId="0" applyNumberFormat="1" applyFont="1" applyBorder="1" applyAlignment="1">
      <alignment horizontal="right" vertical="center" shrinkToFit="1"/>
    </xf>
    <xf numFmtId="180" fontId="12" fillId="0" borderId="9" xfId="0" applyNumberFormat="1" applyFont="1" applyFill="1" applyBorder="1" applyAlignment="1">
      <alignment horizontal="right" vertical="center" shrinkToFit="1"/>
    </xf>
    <xf numFmtId="180" fontId="12" fillId="0" borderId="7" xfId="0" applyNumberFormat="1" applyFont="1" applyFill="1" applyBorder="1" applyAlignment="1">
      <alignment horizontal="right" vertical="center" shrinkToFit="1"/>
    </xf>
    <xf numFmtId="41" fontId="12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1" fontId="13" fillId="0" borderId="7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horizontal="distributed" vertical="center"/>
    </xf>
    <xf numFmtId="49" fontId="16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/>
    </xf>
    <xf numFmtId="183" fontId="12" fillId="0" borderId="6" xfId="0" applyNumberFormat="1" applyFont="1" applyBorder="1" applyAlignment="1">
      <alignment horizontal="right" vertical="center" shrinkToFit="1"/>
    </xf>
    <xf numFmtId="49" fontId="21" fillId="0" borderId="0" xfId="0" applyNumberFormat="1" applyFont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83" fontId="12" fillId="0" borderId="10" xfId="0" applyNumberFormat="1" applyFont="1" applyBorder="1" applyAlignment="1">
      <alignment horizontal="right" shrinkToFi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shrinkToFit="1"/>
    </xf>
    <xf numFmtId="180" fontId="12" fillId="0" borderId="9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center" vertical="center"/>
    </xf>
    <xf numFmtId="181" fontId="12" fillId="0" borderId="13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ill="1" applyAlignment="1">
      <alignment vertical="center"/>
    </xf>
    <xf numFmtId="180" fontId="12" fillId="0" borderId="7" xfId="0" applyNumberFormat="1" applyFont="1" applyFill="1" applyBorder="1" applyAlignment="1" applyProtection="1">
      <alignment horizontal="right" vertical="center" shrinkToFit="1"/>
      <protection/>
    </xf>
    <xf numFmtId="181" fontId="12" fillId="0" borderId="8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6" xfId="0" applyNumberFormat="1" applyFont="1" applyFill="1" applyBorder="1" applyAlignment="1" applyProtection="1">
      <alignment horizontal="right" vertical="center" shrinkToFit="1"/>
      <protection/>
    </xf>
    <xf numFmtId="181" fontId="12" fillId="0" borderId="1" xfId="0" applyNumberFormat="1" applyFont="1" applyFill="1" applyBorder="1" applyAlignment="1" applyProtection="1">
      <alignment horizontal="right" vertical="center" shrinkToFit="1"/>
      <protection/>
    </xf>
    <xf numFmtId="181" fontId="12" fillId="0" borderId="13" xfId="0" applyNumberFormat="1" applyFont="1" applyFill="1" applyBorder="1" applyAlignment="1" applyProtection="1">
      <alignment horizontal="right" vertical="center" shrinkToFit="1"/>
      <protection/>
    </xf>
    <xf numFmtId="0" fontId="12" fillId="0" borderId="13" xfId="0" applyFont="1" applyFill="1" applyBorder="1" applyAlignment="1">
      <alignment horizontal="right" vertical="center"/>
    </xf>
    <xf numFmtId="179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 shrinkToFit="1"/>
      <protection locked="0"/>
    </xf>
    <xf numFmtId="179" fontId="13" fillId="0" borderId="8" xfId="0" applyNumberFormat="1" applyFont="1" applyFill="1" applyBorder="1" applyAlignment="1" applyProtection="1">
      <alignment horizontal="right" vertical="center" shrinkToFit="1"/>
      <protection/>
    </xf>
    <xf numFmtId="0" fontId="13" fillId="0" borderId="11" xfId="0" applyFont="1" applyFill="1" applyBorder="1" applyAlignment="1" applyProtection="1">
      <alignment horizontal="right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/>
    </xf>
    <xf numFmtId="0" fontId="13" fillId="0" borderId="12" xfId="0" applyFont="1" applyFill="1" applyBorder="1" applyAlignment="1" applyProtection="1">
      <alignment horizontal="right" vertical="center" shrinkToFit="1"/>
      <protection locked="0"/>
    </xf>
    <xf numFmtId="179" fontId="13" fillId="0" borderId="1" xfId="0" applyNumberFormat="1" applyFont="1" applyFill="1" applyBorder="1" applyAlignment="1" applyProtection="1">
      <alignment horizontal="right" vertical="center" shrinkToFit="1"/>
      <protection/>
    </xf>
    <xf numFmtId="49" fontId="16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180" fontId="12" fillId="0" borderId="6" xfId="0" applyNumberFormat="1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/>
    </xf>
    <xf numFmtId="180" fontId="12" fillId="0" borderId="8" xfId="0" applyNumberFormat="1" applyFont="1" applyBorder="1" applyAlignment="1">
      <alignment horizontal="right" vertical="center" shrinkToFit="1"/>
    </xf>
    <xf numFmtId="49" fontId="5" fillId="0" borderId="10" xfId="19" applyBorder="1">
      <alignment horizontal="center" vertical="center"/>
      <protection/>
    </xf>
    <xf numFmtId="49" fontId="5" fillId="0" borderId="10" xfId="19" applyFont="1" applyBorder="1">
      <alignment horizontal="center" vertical="center"/>
      <protection/>
    </xf>
    <xf numFmtId="49" fontId="5" fillId="0" borderId="4" xfId="1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3" xfId="19" applyBorder="1">
      <alignment horizontal="center" vertical="center"/>
      <protection/>
    </xf>
    <xf numFmtId="49" fontId="5" fillId="0" borderId="15" xfId="19" applyBorder="1">
      <alignment horizontal="center" vertical="center"/>
      <protection/>
    </xf>
    <xf numFmtId="184" fontId="12" fillId="0" borderId="0" xfId="0" applyNumberFormat="1" applyFont="1" applyBorder="1" applyAlignment="1">
      <alignment horizontal="right" vertical="center" shrinkToFit="1"/>
    </xf>
    <xf numFmtId="49" fontId="5" fillId="0" borderId="15" xfId="19" applyFont="1" applyBorder="1">
      <alignment horizontal="center" vertical="center"/>
      <protection/>
    </xf>
    <xf numFmtId="0" fontId="5" fillId="0" borderId="0" xfId="0" applyNumberFormat="1" applyFont="1" applyAlignment="1">
      <alignment/>
    </xf>
    <xf numFmtId="181" fontId="12" fillId="0" borderId="8" xfId="0" applyNumberFormat="1" applyFont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Border="1" applyAlignment="1" applyProtection="1">
      <alignment horizontal="right" vertical="center" shrinkToFit="1"/>
      <protection locked="0"/>
    </xf>
    <xf numFmtId="181" fontId="12" fillId="0" borderId="1" xfId="0" applyNumberFormat="1" applyFont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Border="1" applyAlignment="1" applyProtection="1">
      <alignment horizontal="right" vertical="center" shrinkToFit="1"/>
      <protection locked="0"/>
    </xf>
    <xf numFmtId="0" fontId="13" fillId="0" borderId="8" xfId="0" applyFont="1" applyFill="1" applyBorder="1" applyAlignment="1" applyProtection="1">
      <alignment horizontal="right" vertical="center" shrinkToFit="1"/>
      <protection locked="0"/>
    </xf>
    <xf numFmtId="0" fontId="13" fillId="0" borderId="0" xfId="0" applyFont="1" applyFill="1" applyBorder="1" applyAlignment="1" applyProtection="1">
      <alignment horizontal="right" vertical="center" shrinkToFit="1"/>
      <protection locked="0"/>
    </xf>
    <xf numFmtId="0" fontId="13" fillId="0" borderId="1" xfId="0" applyFont="1" applyFill="1" applyBorder="1" applyAlignment="1" applyProtection="1">
      <alignment horizontal="right" vertical="center" shrinkToFit="1"/>
      <protection locked="0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/>
    </xf>
    <xf numFmtId="184" fontId="12" fillId="0" borderId="7" xfId="0" applyNumberFormat="1" applyFont="1" applyBorder="1" applyAlignment="1">
      <alignment horizontal="right" vertical="center" shrinkToFit="1"/>
    </xf>
    <xf numFmtId="184" fontId="12" fillId="0" borderId="8" xfId="0" applyNumberFormat="1" applyFont="1" applyBorder="1" applyAlignment="1">
      <alignment horizontal="right" vertical="center" shrinkToFit="1"/>
    </xf>
    <xf numFmtId="184" fontId="12" fillId="0" borderId="9" xfId="0" applyNumberFormat="1" applyFont="1" applyBorder="1" applyAlignment="1">
      <alignment horizontal="right" vertical="center" shrinkToFit="1"/>
    </xf>
    <xf numFmtId="184" fontId="12" fillId="0" borderId="10" xfId="0" applyNumberFormat="1" applyFont="1" applyBorder="1" applyAlignment="1">
      <alignment horizontal="right" shrinkToFit="1"/>
    </xf>
    <xf numFmtId="184" fontId="12" fillId="0" borderId="0" xfId="0" applyNumberFormat="1" applyFont="1" applyBorder="1" applyAlignment="1">
      <alignment horizontal="right" shrinkToFit="1"/>
    </xf>
    <xf numFmtId="184" fontId="12" fillId="0" borderId="11" xfId="0" applyNumberFormat="1" applyFont="1" applyBorder="1" applyAlignment="1">
      <alignment horizontal="right" shrinkToFit="1"/>
    </xf>
    <xf numFmtId="184" fontId="12" fillId="0" borderId="10" xfId="0" applyNumberFormat="1" applyFont="1" applyBorder="1" applyAlignment="1">
      <alignment horizontal="right" vertical="center" shrinkToFit="1"/>
    </xf>
    <xf numFmtId="184" fontId="12" fillId="0" borderId="11" xfId="0" applyNumberFormat="1" applyFont="1" applyBorder="1" applyAlignment="1">
      <alignment horizontal="right" vertical="center" shrinkToFit="1"/>
    </xf>
    <xf numFmtId="184" fontId="12" fillId="0" borderId="6" xfId="0" applyNumberFormat="1" applyFont="1" applyBorder="1" applyAlignment="1">
      <alignment horizontal="right" vertical="center" shrinkToFit="1"/>
    </xf>
    <xf numFmtId="184" fontId="12" fillId="0" borderId="1" xfId="0" applyNumberFormat="1" applyFont="1" applyBorder="1" applyAlignment="1">
      <alignment horizontal="right" vertical="center" shrinkToFit="1"/>
    </xf>
    <xf numFmtId="184" fontId="12" fillId="0" borderId="12" xfId="0" applyNumberFormat="1" applyFont="1" applyBorder="1" applyAlignment="1">
      <alignment horizontal="right" vertical="center" shrinkToFit="1"/>
    </xf>
    <xf numFmtId="192" fontId="12" fillId="0" borderId="13" xfId="0" applyNumberFormat="1" applyFont="1" applyFill="1" applyBorder="1" applyAlignment="1">
      <alignment horizontal="right" vertical="center" shrinkToFit="1"/>
    </xf>
    <xf numFmtId="192" fontId="12" fillId="0" borderId="6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49" fontId="5" fillId="0" borderId="2" xfId="0" applyNumberFormat="1" applyFont="1" applyBorder="1" applyAlignment="1">
      <alignment horizontal="left" vertical="center"/>
    </xf>
    <xf numFmtId="183" fontId="5" fillId="0" borderId="0" xfId="0" applyNumberFormat="1" applyFont="1" applyBorder="1" applyAlignment="1">
      <alignment horizontal="right" vertical="center" shrinkToFit="1"/>
    </xf>
    <xf numFmtId="183" fontId="12" fillId="0" borderId="11" xfId="0" applyNumberFormat="1" applyFont="1" applyBorder="1" applyAlignment="1">
      <alignment horizontal="right" shrinkToFit="1"/>
    </xf>
    <xf numFmtId="49" fontId="5" fillId="0" borderId="8" xfId="19" applyFill="1" applyBorder="1" applyAlignment="1">
      <alignment horizontal="left" vertical="center"/>
      <protection/>
    </xf>
    <xf numFmtId="183" fontId="12" fillId="0" borderId="7" xfId="0" applyNumberFormat="1" applyFont="1" applyBorder="1" applyAlignment="1">
      <alignment horizontal="right" shrinkToFit="1"/>
    </xf>
    <xf numFmtId="183" fontId="12" fillId="0" borderId="8" xfId="0" applyNumberFormat="1" applyFont="1" applyBorder="1" applyAlignment="1">
      <alignment horizontal="right" shrinkToFit="1"/>
    </xf>
    <xf numFmtId="181" fontId="12" fillId="0" borderId="7" xfId="0" applyNumberFormat="1" applyFont="1" applyBorder="1" applyAlignment="1">
      <alignment horizontal="right" shrinkToFit="1"/>
    </xf>
    <xf numFmtId="181" fontId="12" fillId="0" borderId="8" xfId="0" applyNumberFormat="1" applyFont="1" applyBorder="1" applyAlignment="1">
      <alignment horizontal="right" shrinkToFit="1"/>
    </xf>
    <xf numFmtId="181" fontId="12" fillId="0" borderId="9" xfId="0" applyNumberFormat="1" applyFont="1" applyBorder="1" applyAlignment="1">
      <alignment horizontal="right" shrinkToFit="1"/>
    </xf>
    <xf numFmtId="181" fontId="12" fillId="0" borderId="10" xfId="0" applyNumberFormat="1" applyFont="1" applyBorder="1" applyAlignment="1">
      <alignment horizontal="right" shrinkToFit="1"/>
    </xf>
    <xf numFmtId="181" fontId="12" fillId="0" borderId="0" xfId="0" applyNumberFormat="1" applyFont="1" applyBorder="1" applyAlignment="1">
      <alignment horizontal="right" shrinkToFit="1"/>
    </xf>
    <xf numFmtId="181" fontId="12" fillId="0" borderId="11" xfId="0" applyNumberFormat="1" applyFont="1" applyBorder="1" applyAlignment="1">
      <alignment horizontal="right" shrinkToFit="1"/>
    </xf>
    <xf numFmtId="183" fontId="12" fillId="0" borderId="6" xfId="0" applyNumberFormat="1" applyFont="1" applyBorder="1" applyAlignment="1">
      <alignment horizontal="right" shrinkToFit="1"/>
    </xf>
    <xf numFmtId="183" fontId="12" fillId="0" borderId="1" xfId="0" applyNumberFormat="1" applyFont="1" applyBorder="1" applyAlignment="1">
      <alignment horizontal="right" shrinkToFit="1"/>
    </xf>
    <xf numFmtId="181" fontId="12" fillId="0" borderId="6" xfId="0" applyNumberFormat="1" applyFont="1" applyBorder="1" applyAlignment="1">
      <alignment horizontal="right" shrinkToFit="1"/>
    </xf>
    <xf numFmtId="181" fontId="12" fillId="0" borderId="1" xfId="0" applyNumberFormat="1" applyFont="1" applyBorder="1" applyAlignment="1">
      <alignment horizontal="right" shrinkToFit="1"/>
    </xf>
    <xf numFmtId="181" fontId="12" fillId="0" borderId="12" xfId="0" applyNumberFormat="1" applyFont="1" applyBorder="1" applyAlignment="1">
      <alignment horizontal="right" shrinkToFit="1"/>
    </xf>
    <xf numFmtId="191" fontId="12" fillId="0" borderId="13" xfId="20" applyNumberFormat="1" applyFont="1" applyFill="1" applyBorder="1" applyAlignment="1">
      <alignment horizontal="right" vertical="center" shrinkToFit="1"/>
    </xf>
    <xf numFmtId="191" fontId="12" fillId="0" borderId="6" xfId="0" applyNumberFormat="1" applyFont="1" applyFill="1" applyBorder="1" applyAlignment="1">
      <alignment horizontal="right" vertical="center" shrinkToFit="1"/>
    </xf>
    <xf numFmtId="49" fontId="5" fillId="0" borderId="1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81" fontId="12" fillId="0" borderId="14" xfId="0" applyNumberFormat="1" applyFont="1" applyBorder="1" applyAlignment="1">
      <alignment horizontal="right" vertical="center" shrinkToFit="1"/>
    </xf>
    <xf numFmtId="181" fontId="12" fillId="0" borderId="9" xfId="0" applyNumberFormat="1" applyFont="1" applyBorder="1" applyAlignment="1" applyProtection="1">
      <alignment horizontal="right" vertical="center" shrinkToFit="1"/>
      <protection locked="0"/>
    </xf>
    <xf numFmtId="181" fontId="12" fillId="0" borderId="11" xfId="0" applyNumberFormat="1" applyFont="1" applyBorder="1" applyAlignment="1" applyProtection="1">
      <alignment horizontal="right" vertical="center" shrinkToFit="1"/>
      <protection locked="0"/>
    </xf>
    <xf numFmtId="181" fontId="12" fillId="0" borderId="12" xfId="0" applyNumberFormat="1" applyFont="1" applyBorder="1" applyAlignment="1" applyProtection="1">
      <alignment horizontal="right" vertical="center" shrinkToFit="1"/>
      <protection locked="0"/>
    </xf>
    <xf numFmtId="181" fontId="12" fillId="0" borderId="14" xfId="0" applyNumberFormat="1" applyFont="1" applyBorder="1" applyAlignment="1" applyProtection="1">
      <alignment horizontal="right" vertical="center" shrinkToFit="1"/>
      <protection locked="0"/>
    </xf>
    <xf numFmtId="181" fontId="12" fillId="0" borderId="13" xfId="0" applyNumberFormat="1" applyFont="1" applyFill="1" applyBorder="1" applyAlignment="1">
      <alignment horizontal="right" vertical="center"/>
    </xf>
    <xf numFmtId="181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181" fontId="13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" xfId="0" applyNumberFormat="1" applyFont="1" applyBorder="1" applyAlignment="1">
      <alignment horizontal="left" vertical="center"/>
    </xf>
    <xf numFmtId="192" fontId="12" fillId="0" borderId="1" xfId="20" applyNumberFormat="1" applyFont="1" applyFill="1" applyBorder="1" applyAlignment="1">
      <alignment horizontal="right" vertical="center" shrinkToFit="1"/>
    </xf>
    <xf numFmtId="192" fontId="12" fillId="0" borderId="13" xfId="20" applyNumberFormat="1" applyFont="1" applyFill="1" applyBorder="1" applyAlignment="1">
      <alignment horizontal="right" vertical="center" shrinkToFit="1"/>
    </xf>
    <xf numFmtId="192" fontId="12" fillId="0" borderId="0" xfId="20" applyNumberFormat="1" applyFont="1" applyFill="1" applyBorder="1" applyAlignment="1">
      <alignment horizontal="right" vertical="center" shrinkToFit="1"/>
    </xf>
    <xf numFmtId="192" fontId="12" fillId="0" borderId="2" xfId="0" applyNumberFormat="1" applyFont="1" applyFill="1" applyBorder="1" applyAlignment="1">
      <alignment horizontal="right" vertical="center" shrinkToFit="1"/>
    </xf>
    <xf numFmtId="192" fontId="12" fillId="0" borderId="14" xfId="20" applyNumberFormat="1" applyFont="1" applyFill="1" applyBorder="1" applyAlignment="1">
      <alignment horizontal="right" vertical="center" shrinkToFit="1"/>
    </xf>
    <xf numFmtId="183" fontId="0" fillId="0" borderId="0" xfId="0" applyNumberFormat="1" applyAlignment="1">
      <alignment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shrinkToFit="1"/>
    </xf>
    <xf numFmtId="41" fontId="12" fillId="0" borderId="7" xfId="0" applyNumberFormat="1" applyFont="1" applyFill="1" applyBorder="1" applyAlignment="1">
      <alignment horizontal="right" vertical="center" shrinkToFit="1"/>
    </xf>
    <xf numFmtId="179" fontId="12" fillId="0" borderId="9" xfId="0" applyNumberFormat="1" applyFont="1" applyFill="1" applyBorder="1" applyAlignment="1">
      <alignment horizontal="right" vertical="center" shrinkToFit="1"/>
    </xf>
    <xf numFmtId="183" fontId="12" fillId="0" borderId="8" xfId="0" applyNumberFormat="1" applyFont="1" applyFill="1" applyBorder="1" applyAlignment="1">
      <alignment horizontal="right" vertical="center" shrinkToFit="1"/>
    </xf>
    <xf numFmtId="183" fontId="12" fillId="0" borderId="9" xfId="0" applyNumberFormat="1" applyFont="1" applyFill="1" applyBorder="1" applyAlignment="1">
      <alignment horizontal="right" vertical="center" shrinkToFit="1"/>
    </xf>
    <xf numFmtId="41" fontId="12" fillId="0" borderId="10" xfId="0" applyNumberFormat="1" applyFont="1" applyFill="1" applyBorder="1" applyAlignment="1">
      <alignment horizontal="right" vertical="center" shrinkToFit="1"/>
    </xf>
    <xf numFmtId="49" fontId="5" fillId="0" borderId="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179" fontId="12" fillId="0" borderId="11" xfId="0" applyNumberFormat="1" applyFont="1" applyFill="1" applyBorder="1" applyAlignment="1">
      <alignment horizontal="right" vertical="center" shrinkToFit="1"/>
    </xf>
    <xf numFmtId="41" fontId="12" fillId="0" borderId="6" xfId="0" applyNumberFormat="1" applyFont="1" applyFill="1" applyBorder="1" applyAlignment="1">
      <alignment horizontal="right" vertical="center" shrinkToFit="1"/>
    </xf>
    <xf numFmtId="179" fontId="12" fillId="0" borderId="12" xfId="0" applyNumberFormat="1" applyFont="1" applyFill="1" applyBorder="1" applyAlignment="1">
      <alignment horizontal="right" vertical="center" shrinkToFit="1"/>
    </xf>
    <xf numFmtId="49" fontId="5" fillId="0" borderId="7" xfId="19" applyBorder="1">
      <alignment horizontal="center" vertical="center"/>
      <protection/>
    </xf>
    <xf numFmtId="180" fontId="12" fillId="0" borderId="7" xfId="0" applyNumberFormat="1" applyFont="1" applyBorder="1" applyAlignment="1">
      <alignment horizontal="right" vertical="center" shrinkToFit="1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80" fontId="12" fillId="0" borderId="10" xfId="0" applyNumberFormat="1" applyFont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8" xfId="19" applyFont="1" applyFill="1" applyBorder="1" applyAlignment="1">
      <alignment horizontal="left" vertical="center"/>
      <protection/>
    </xf>
    <xf numFmtId="188" fontId="0" fillId="0" borderId="0" xfId="0" applyNumberFormat="1" applyAlignment="1">
      <alignment/>
    </xf>
    <xf numFmtId="181" fontId="12" fillId="0" borderId="7" xfId="0" applyNumberFormat="1" applyFont="1" applyBorder="1" applyAlignment="1">
      <alignment horizontal="right" vertical="center" shrinkToFit="1"/>
    </xf>
    <xf numFmtId="181" fontId="12" fillId="0" borderId="10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181" fontId="12" fillId="0" borderId="6" xfId="0" applyNumberFormat="1" applyFont="1" applyBorder="1" applyAlignment="1">
      <alignment horizontal="right" vertical="center" shrinkToFit="1"/>
    </xf>
    <xf numFmtId="181" fontId="12" fillId="0" borderId="1" xfId="0" applyNumberFormat="1" applyFont="1" applyBorder="1" applyAlignment="1">
      <alignment horizontal="right" vertical="center" shrinkToFi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/>
    </xf>
    <xf numFmtId="58" fontId="5" fillId="0" borderId="1" xfId="0" applyNumberFormat="1" applyFont="1" applyFill="1" applyBorder="1" applyAlignment="1">
      <alignment horizontal="right" vertical="center"/>
    </xf>
    <xf numFmtId="58" fontId="5" fillId="0" borderId="1" xfId="0" applyNumberFormat="1" applyFont="1" applyFill="1" applyBorder="1" applyAlignment="1">
      <alignment horizontal="right" vertical="center" shrinkToFit="1"/>
    </xf>
    <xf numFmtId="41" fontId="5" fillId="0" borderId="1" xfId="0" applyNumberFormat="1" applyFont="1" applyFill="1" applyBorder="1" applyAlignment="1">
      <alignment horizontal="right" vertical="center" shrinkToFit="1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</cellXfs>
  <cellStyles count="11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15</xdr:row>
      <xdr:rowOff>266700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409825" y="3124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M52"/>
  <sheetViews>
    <sheetView zoomScaleSheetLayoutView="100" workbookViewId="0" topLeftCell="A1">
      <pane xSplit="1" ySplit="4" topLeftCell="B5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N18" sqref="N18:N19"/>
    </sheetView>
  </sheetViews>
  <sheetFormatPr defaultColWidth="9.00390625" defaultRowHeight="13.5"/>
  <cols>
    <col min="1" max="1" width="8.50390625" style="0" customWidth="1"/>
    <col min="2" max="2" width="7.125" style="0" customWidth="1"/>
    <col min="3" max="3" width="6.625" style="0" customWidth="1"/>
    <col min="4" max="4" width="6.125" style="0" customWidth="1"/>
    <col min="5" max="5" width="7.75390625" style="0" customWidth="1"/>
    <col min="6" max="7" width="6.625" style="0" customWidth="1"/>
    <col min="8" max="12" width="7.125" style="0" customWidth="1"/>
  </cols>
  <sheetData>
    <row r="1" spans="1:12" ht="13.5">
      <c r="A1" s="134" t="s">
        <v>192</v>
      </c>
      <c r="B1" s="95"/>
      <c r="C1" s="95"/>
      <c r="D1" s="95"/>
      <c r="E1" s="95"/>
      <c r="F1" s="95"/>
      <c r="J1" s="278" t="s">
        <v>291</v>
      </c>
      <c r="K1" s="278"/>
      <c r="L1" s="278"/>
    </row>
    <row r="2" spans="1:12" s="103" customFormat="1" ht="13.5">
      <c r="A2" s="299" t="s">
        <v>158</v>
      </c>
      <c r="B2" s="310" t="s">
        <v>193</v>
      </c>
      <c r="C2" s="312"/>
      <c r="D2" s="312"/>
      <c r="E2" s="312"/>
      <c r="F2" s="312"/>
      <c r="G2" s="312"/>
      <c r="H2" s="308" t="s">
        <v>194</v>
      </c>
      <c r="I2" s="309"/>
      <c r="J2" s="309"/>
      <c r="K2" s="309"/>
      <c r="L2" s="310"/>
    </row>
    <row r="3" spans="1:13" s="103" customFormat="1" ht="13.5">
      <c r="A3" s="300"/>
      <c r="B3" s="302" t="s">
        <v>161</v>
      </c>
      <c r="C3" s="308" t="s">
        <v>195</v>
      </c>
      <c r="D3" s="310"/>
      <c r="E3" s="304" t="s">
        <v>162</v>
      </c>
      <c r="F3" s="135" t="s">
        <v>195</v>
      </c>
      <c r="G3" s="311" t="s">
        <v>196</v>
      </c>
      <c r="H3" s="275" t="s">
        <v>161</v>
      </c>
      <c r="I3" s="302" t="s">
        <v>195</v>
      </c>
      <c r="J3" s="277"/>
      <c r="K3" s="304" t="s">
        <v>162</v>
      </c>
      <c r="L3" s="306" t="s">
        <v>196</v>
      </c>
      <c r="M3" s="138"/>
    </row>
    <row r="4" spans="1:13" s="103" customFormat="1" ht="13.5">
      <c r="A4" s="301"/>
      <c r="B4" s="303"/>
      <c r="C4" s="137" t="s">
        <v>163</v>
      </c>
      <c r="D4" s="136" t="s">
        <v>165</v>
      </c>
      <c r="E4" s="305"/>
      <c r="F4" s="135" t="s">
        <v>197</v>
      </c>
      <c r="G4" s="307"/>
      <c r="H4" s="276"/>
      <c r="I4" s="136" t="s">
        <v>163</v>
      </c>
      <c r="J4" s="137" t="s">
        <v>165</v>
      </c>
      <c r="K4" s="305"/>
      <c r="L4" s="307"/>
      <c r="M4" s="138"/>
    </row>
    <row r="5" spans="1:12" ht="13.5">
      <c r="A5" s="39" t="s">
        <v>110</v>
      </c>
      <c r="B5" s="208">
        <v>9122</v>
      </c>
      <c r="C5" s="209">
        <v>1073</v>
      </c>
      <c r="D5" s="209">
        <v>8047</v>
      </c>
      <c r="E5" s="209">
        <v>96050</v>
      </c>
      <c r="F5" s="209">
        <v>15371</v>
      </c>
      <c r="G5" s="209">
        <v>65828</v>
      </c>
      <c r="H5" s="210">
        <v>7.147838487999436</v>
      </c>
      <c r="I5" s="211">
        <v>0.8407838958148866</v>
      </c>
      <c r="J5" s="211">
        <v>6.305487427420682</v>
      </c>
      <c r="K5" s="211">
        <v>75.26308778473425</v>
      </c>
      <c r="L5" s="212">
        <v>51.58166103793322</v>
      </c>
    </row>
    <row r="6" spans="1:12" s="103" customFormat="1" ht="24.75" customHeight="1">
      <c r="A6" s="101" t="s">
        <v>111</v>
      </c>
      <c r="B6" s="139">
        <v>633</v>
      </c>
      <c r="C6" s="102">
        <v>68</v>
      </c>
      <c r="D6" s="102">
        <v>565</v>
      </c>
      <c r="E6" s="102">
        <v>3361</v>
      </c>
      <c r="F6" s="102">
        <v>747</v>
      </c>
      <c r="G6" s="102">
        <v>2996</v>
      </c>
      <c r="H6" s="213">
        <v>11.185721858985687</v>
      </c>
      <c r="I6" s="214">
        <v>1.2016257289273724</v>
      </c>
      <c r="J6" s="214">
        <v>9.984096130058314</v>
      </c>
      <c r="K6" s="214">
        <v>59.39211874889556</v>
      </c>
      <c r="L6" s="215">
        <v>52.94221593921188</v>
      </c>
    </row>
    <row r="7" spans="1:12" s="103" customFormat="1" ht="13.5">
      <c r="A7" s="101" t="s">
        <v>112</v>
      </c>
      <c r="B7" s="139">
        <v>109</v>
      </c>
      <c r="C7" s="102">
        <v>14</v>
      </c>
      <c r="D7" s="102">
        <v>95</v>
      </c>
      <c r="E7" s="102">
        <v>972</v>
      </c>
      <c r="F7" s="102">
        <v>341</v>
      </c>
      <c r="G7" s="102">
        <v>568</v>
      </c>
      <c r="H7" s="213">
        <v>7.4555403556771545</v>
      </c>
      <c r="I7" s="214">
        <v>0.957592339261286</v>
      </c>
      <c r="J7" s="214">
        <v>6.497948016415868</v>
      </c>
      <c r="K7" s="214">
        <v>66.484268125855</v>
      </c>
      <c r="L7" s="215">
        <v>38.850889192886456</v>
      </c>
    </row>
    <row r="8" spans="1:12" ht="13.5">
      <c r="A8" s="40" t="s">
        <v>113</v>
      </c>
      <c r="B8" s="139">
        <v>109</v>
      </c>
      <c r="C8" s="102">
        <v>16</v>
      </c>
      <c r="D8" s="102">
        <v>93</v>
      </c>
      <c r="E8" s="102">
        <v>900</v>
      </c>
      <c r="F8" s="102">
        <v>243</v>
      </c>
      <c r="G8" s="102">
        <v>582</v>
      </c>
      <c r="H8" s="213">
        <v>7.774607703281028</v>
      </c>
      <c r="I8" s="214">
        <v>1.1412268188302426</v>
      </c>
      <c r="J8" s="214">
        <v>6.633380884450784</v>
      </c>
      <c r="K8" s="214">
        <v>64.19400855920114</v>
      </c>
      <c r="L8" s="215">
        <v>41.51212553495007</v>
      </c>
    </row>
    <row r="9" spans="1:12" ht="13.5">
      <c r="A9" s="40" t="s">
        <v>114</v>
      </c>
      <c r="B9" s="139">
        <v>147</v>
      </c>
      <c r="C9" s="102">
        <v>25</v>
      </c>
      <c r="D9" s="102">
        <v>122</v>
      </c>
      <c r="E9" s="102">
        <v>1562</v>
      </c>
      <c r="F9" s="102">
        <v>297</v>
      </c>
      <c r="G9" s="102">
        <v>1016</v>
      </c>
      <c r="H9" s="213">
        <v>6.1946902654867255</v>
      </c>
      <c r="I9" s="214">
        <v>1.0535187526337968</v>
      </c>
      <c r="J9" s="214">
        <v>5.141171512852929</v>
      </c>
      <c r="K9" s="214">
        <v>65.82385166455963</v>
      </c>
      <c r="L9" s="215">
        <v>42.81500210703751</v>
      </c>
    </row>
    <row r="10" spans="1:12" ht="13.5">
      <c r="A10" s="40" t="s">
        <v>115</v>
      </c>
      <c r="B10" s="139">
        <v>80</v>
      </c>
      <c r="C10" s="102">
        <v>15</v>
      </c>
      <c r="D10" s="102">
        <v>65</v>
      </c>
      <c r="E10" s="102">
        <v>805</v>
      </c>
      <c r="F10" s="102">
        <v>136</v>
      </c>
      <c r="G10" s="102">
        <v>479</v>
      </c>
      <c r="H10" s="213">
        <v>6.855184233076264</v>
      </c>
      <c r="I10" s="214">
        <v>1.2853470437017995</v>
      </c>
      <c r="J10" s="214">
        <v>5.569837189374464</v>
      </c>
      <c r="K10" s="214">
        <v>68.98029134532992</v>
      </c>
      <c r="L10" s="215">
        <v>41.04541559554413</v>
      </c>
    </row>
    <row r="11" spans="1:12" s="103" customFormat="1" ht="24.75" customHeight="1">
      <c r="A11" s="101" t="s">
        <v>116</v>
      </c>
      <c r="B11" s="139">
        <v>69</v>
      </c>
      <c r="C11" s="102">
        <v>14</v>
      </c>
      <c r="D11" s="102">
        <v>55</v>
      </c>
      <c r="E11" s="102">
        <v>906</v>
      </c>
      <c r="F11" s="102">
        <v>147</v>
      </c>
      <c r="G11" s="102">
        <v>465</v>
      </c>
      <c r="H11" s="213">
        <v>5.609756097560976</v>
      </c>
      <c r="I11" s="214">
        <v>1.1382113821138211</v>
      </c>
      <c r="J11" s="214">
        <v>4.471544715447155</v>
      </c>
      <c r="K11" s="214">
        <v>73.65853658536585</v>
      </c>
      <c r="L11" s="215">
        <v>37.80487804878049</v>
      </c>
    </row>
    <row r="12" spans="1:12" s="103" customFormat="1" ht="13.5">
      <c r="A12" s="101" t="s">
        <v>117</v>
      </c>
      <c r="B12" s="139">
        <v>152</v>
      </c>
      <c r="C12" s="102">
        <v>24</v>
      </c>
      <c r="D12" s="102">
        <v>128</v>
      </c>
      <c r="E12" s="102">
        <v>1418</v>
      </c>
      <c r="F12" s="102">
        <v>255</v>
      </c>
      <c r="G12" s="102">
        <v>882</v>
      </c>
      <c r="H12" s="213">
        <v>7.193563653573118</v>
      </c>
      <c r="I12" s="214">
        <v>1.135825840037861</v>
      </c>
      <c r="J12" s="214">
        <v>6.057737813535258</v>
      </c>
      <c r="K12" s="214">
        <v>67.10837671557029</v>
      </c>
      <c r="L12" s="215">
        <v>41.74159962139139</v>
      </c>
    </row>
    <row r="13" spans="1:12" ht="13.5">
      <c r="A13" s="40" t="s">
        <v>118</v>
      </c>
      <c r="B13" s="139">
        <v>203</v>
      </c>
      <c r="C13" s="102">
        <v>24</v>
      </c>
      <c r="D13" s="102">
        <v>179</v>
      </c>
      <c r="E13" s="102">
        <v>1617</v>
      </c>
      <c r="F13" s="102">
        <v>278</v>
      </c>
      <c r="G13" s="102">
        <v>1342</v>
      </c>
      <c r="H13" s="213">
        <v>6.787027749916416</v>
      </c>
      <c r="I13" s="214">
        <v>0.802407221664995</v>
      </c>
      <c r="J13" s="214">
        <v>5.984620528251421</v>
      </c>
      <c r="K13" s="214">
        <v>54.062186559679034</v>
      </c>
      <c r="L13" s="215">
        <v>44.86793714476764</v>
      </c>
    </row>
    <row r="14" spans="1:12" ht="13.5">
      <c r="A14" s="40" t="s">
        <v>119</v>
      </c>
      <c r="B14" s="139">
        <v>117</v>
      </c>
      <c r="C14" s="102">
        <v>18</v>
      </c>
      <c r="D14" s="102">
        <v>99</v>
      </c>
      <c r="E14" s="102">
        <v>1353</v>
      </c>
      <c r="F14" s="102">
        <v>244</v>
      </c>
      <c r="G14" s="102">
        <v>955</v>
      </c>
      <c r="H14" s="213">
        <v>5.818000994530085</v>
      </c>
      <c r="I14" s="214">
        <v>0.8950770760815515</v>
      </c>
      <c r="J14" s="214">
        <v>4.922923918448533</v>
      </c>
      <c r="K14" s="214">
        <v>67.27996021879662</v>
      </c>
      <c r="L14" s="215">
        <v>47.48881153654898</v>
      </c>
    </row>
    <row r="15" spans="1:12" ht="13.5">
      <c r="A15" s="40" t="s">
        <v>120</v>
      </c>
      <c r="B15" s="139">
        <v>144</v>
      </c>
      <c r="C15" s="102">
        <v>13</v>
      </c>
      <c r="D15" s="102">
        <v>131</v>
      </c>
      <c r="E15" s="102">
        <v>1497</v>
      </c>
      <c r="F15" s="102">
        <v>261</v>
      </c>
      <c r="G15" s="102">
        <v>903</v>
      </c>
      <c r="H15" s="213">
        <v>7.0796460176991145</v>
      </c>
      <c r="I15" s="214">
        <v>0.6391347099311702</v>
      </c>
      <c r="J15" s="214">
        <v>6.440511307767945</v>
      </c>
      <c r="K15" s="214">
        <v>73.59882005899705</v>
      </c>
      <c r="L15" s="215">
        <v>44.3952802359882</v>
      </c>
    </row>
    <row r="16" spans="1:12" s="103" customFormat="1" ht="24.75" customHeight="1">
      <c r="A16" s="101" t="s">
        <v>121</v>
      </c>
      <c r="B16" s="139">
        <v>364</v>
      </c>
      <c r="C16" s="102">
        <v>44</v>
      </c>
      <c r="D16" s="102">
        <v>320</v>
      </c>
      <c r="E16" s="102">
        <v>3668</v>
      </c>
      <c r="F16" s="102">
        <v>414</v>
      </c>
      <c r="G16" s="102">
        <v>3099</v>
      </c>
      <c r="H16" s="213">
        <v>5.178546023616446</v>
      </c>
      <c r="I16" s="214">
        <v>0.6259780907668232</v>
      </c>
      <c r="J16" s="214">
        <v>4.552567932849623</v>
      </c>
      <c r="K16" s="214">
        <v>52.1838099302888</v>
      </c>
      <c r="L16" s="215">
        <v>44.08877507469057</v>
      </c>
    </row>
    <row r="17" spans="1:12" s="103" customFormat="1" ht="14.25">
      <c r="A17" s="101" t="s">
        <v>122</v>
      </c>
      <c r="B17" s="139">
        <v>293</v>
      </c>
      <c r="C17" s="102">
        <v>35</v>
      </c>
      <c r="D17" s="102">
        <v>258</v>
      </c>
      <c r="E17" s="102">
        <v>3585</v>
      </c>
      <c r="F17" s="102">
        <v>454</v>
      </c>
      <c r="G17" s="102">
        <v>2979</v>
      </c>
      <c r="H17" s="213">
        <v>4.863877822045152</v>
      </c>
      <c r="I17" s="214">
        <v>0.5810092961487383</v>
      </c>
      <c r="J17" s="214">
        <v>4.282868525896415</v>
      </c>
      <c r="K17" s="214">
        <v>59.51195219123507</v>
      </c>
      <c r="L17" s="215">
        <v>49.45219123505976</v>
      </c>
    </row>
    <row r="18" spans="1:12" ht="13.5">
      <c r="A18" s="40" t="s">
        <v>123</v>
      </c>
      <c r="B18" s="139">
        <v>666</v>
      </c>
      <c r="C18" s="102">
        <v>56</v>
      </c>
      <c r="D18" s="102">
        <v>610</v>
      </c>
      <c r="E18" s="102">
        <v>12064</v>
      </c>
      <c r="F18" s="102">
        <v>1101</v>
      </c>
      <c r="G18" s="102">
        <v>10351</v>
      </c>
      <c r="H18" s="213">
        <v>5.410235580828595</v>
      </c>
      <c r="I18" s="214">
        <v>0.45491470349309504</v>
      </c>
      <c r="J18" s="214">
        <v>4.955320877335499</v>
      </c>
      <c r="K18" s="214">
        <v>98.00162469536963</v>
      </c>
      <c r="L18" s="215">
        <v>84.08610885458977</v>
      </c>
    </row>
    <row r="19" spans="1:12" ht="13.5">
      <c r="A19" s="40" t="s">
        <v>124</v>
      </c>
      <c r="B19" s="139">
        <v>360</v>
      </c>
      <c r="C19" s="102">
        <v>43</v>
      </c>
      <c r="D19" s="102">
        <v>317</v>
      </c>
      <c r="E19" s="102">
        <v>5861</v>
      </c>
      <c r="F19" s="102">
        <v>517</v>
      </c>
      <c r="G19" s="102">
        <v>4542</v>
      </c>
      <c r="H19" s="213">
        <v>4.144123402785772</v>
      </c>
      <c r="I19" s="214">
        <v>0.4949925175549672</v>
      </c>
      <c r="J19" s="214">
        <v>3.6491308852308046</v>
      </c>
      <c r="K19" s="214">
        <v>67.46863128813169</v>
      </c>
      <c r="L19" s="215">
        <v>52.285023598480485</v>
      </c>
    </row>
    <row r="20" spans="1:12" ht="13.5">
      <c r="A20" s="40" t="s">
        <v>125</v>
      </c>
      <c r="B20" s="139">
        <v>141</v>
      </c>
      <c r="C20" s="102">
        <v>20</v>
      </c>
      <c r="D20" s="102">
        <v>121</v>
      </c>
      <c r="E20" s="102">
        <v>1721</v>
      </c>
      <c r="F20" s="102">
        <v>171</v>
      </c>
      <c r="G20" s="102">
        <v>1151</v>
      </c>
      <c r="H20" s="213">
        <v>5.7317073170731705</v>
      </c>
      <c r="I20" s="214">
        <v>0.8130081300813008</v>
      </c>
      <c r="J20" s="214">
        <v>4.91869918699187</v>
      </c>
      <c r="K20" s="214">
        <v>69.95934959349593</v>
      </c>
      <c r="L20" s="215">
        <v>46.78861788617886</v>
      </c>
    </row>
    <row r="21" spans="1:12" s="103" customFormat="1" ht="24.75" customHeight="1">
      <c r="A21" s="101" t="s">
        <v>126</v>
      </c>
      <c r="B21" s="139">
        <v>115</v>
      </c>
      <c r="C21" s="102">
        <v>19</v>
      </c>
      <c r="D21" s="102">
        <v>96</v>
      </c>
      <c r="E21" s="102">
        <v>785</v>
      </c>
      <c r="F21" s="102">
        <v>119</v>
      </c>
      <c r="G21" s="102">
        <v>459</v>
      </c>
      <c r="H21" s="213">
        <v>10.295434198746642</v>
      </c>
      <c r="I21" s="214">
        <v>1.7009847806624887</v>
      </c>
      <c r="J21" s="214">
        <v>8.594449418084155</v>
      </c>
      <c r="K21" s="214">
        <v>70.2775290957923</v>
      </c>
      <c r="L21" s="215">
        <v>41.09221128021486</v>
      </c>
    </row>
    <row r="22" spans="1:12" s="103" customFormat="1" ht="13.5">
      <c r="A22" s="101" t="s">
        <v>127</v>
      </c>
      <c r="B22" s="139">
        <v>114</v>
      </c>
      <c r="C22" s="102">
        <v>13</v>
      </c>
      <c r="D22" s="102">
        <v>101</v>
      </c>
      <c r="E22" s="102">
        <v>838</v>
      </c>
      <c r="F22" s="102">
        <v>151</v>
      </c>
      <c r="G22" s="102">
        <v>463</v>
      </c>
      <c r="H22" s="213">
        <v>9.661016949152543</v>
      </c>
      <c r="I22" s="214">
        <v>1.1016949152542372</v>
      </c>
      <c r="J22" s="214">
        <v>8.559322033898304</v>
      </c>
      <c r="K22" s="214">
        <v>71.01694915254238</v>
      </c>
      <c r="L22" s="215">
        <v>39.23728813559322</v>
      </c>
    </row>
    <row r="23" spans="1:12" ht="13.5">
      <c r="A23" s="40" t="s">
        <v>128</v>
      </c>
      <c r="B23" s="139">
        <v>91</v>
      </c>
      <c r="C23" s="102">
        <v>10</v>
      </c>
      <c r="D23" s="102">
        <v>81</v>
      </c>
      <c r="E23" s="102">
        <v>557</v>
      </c>
      <c r="F23" s="102">
        <v>159</v>
      </c>
      <c r="G23" s="102">
        <v>275</v>
      </c>
      <c r="H23" s="213">
        <v>11.003627569528417</v>
      </c>
      <c r="I23" s="214">
        <v>1.2091898428053205</v>
      </c>
      <c r="J23" s="214">
        <v>9.794437726723096</v>
      </c>
      <c r="K23" s="214">
        <v>67.35187424425635</v>
      </c>
      <c r="L23" s="215">
        <v>33.252720677146314</v>
      </c>
    </row>
    <row r="24" spans="1:12" ht="13.5">
      <c r="A24" s="40" t="s">
        <v>129</v>
      </c>
      <c r="B24" s="139">
        <v>63</v>
      </c>
      <c r="C24" s="102">
        <v>8</v>
      </c>
      <c r="D24" s="102">
        <v>55</v>
      </c>
      <c r="E24" s="102">
        <v>632</v>
      </c>
      <c r="F24" s="102">
        <v>110</v>
      </c>
      <c r="G24" s="102">
        <v>419</v>
      </c>
      <c r="H24" s="213">
        <v>7.1025930101465615</v>
      </c>
      <c r="I24" s="214">
        <v>0.9019165727170237</v>
      </c>
      <c r="J24" s="214">
        <v>6.200676437429538</v>
      </c>
      <c r="K24" s="214">
        <v>71.25140924464488</v>
      </c>
      <c r="L24" s="215">
        <v>47.23788049605412</v>
      </c>
    </row>
    <row r="25" spans="1:12" ht="13.5">
      <c r="A25" s="40" t="s">
        <v>130</v>
      </c>
      <c r="B25" s="139">
        <v>139</v>
      </c>
      <c r="C25" s="102">
        <v>16</v>
      </c>
      <c r="D25" s="102">
        <v>123</v>
      </c>
      <c r="E25" s="102">
        <v>1467</v>
      </c>
      <c r="F25" s="102">
        <v>231</v>
      </c>
      <c r="G25" s="102">
        <v>984</v>
      </c>
      <c r="H25" s="213">
        <v>6.275395033860046</v>
      </c>
      <c r="I25" s="214">
        <v>0.7223476297968396</v>
      </c>
      <c r="J25" s="214">
        <v>5.553047404063205</v>
      </c>
      <c r="K25" s="214">
        <v>66.23024830699774</v>
      </c>
      <c r="L25" s="215">
        <v>44.42437923250564</v>
      </c>
    </row>
    <row r="26" spans="1:12" s="103" customFormat="1" ht="24.75" customHeight="1">
      <c r="A26" s="101" t="s">
        <v>131</v>
      </c>
      <c r="B26" s="139">
        <v>113</v>
      </c>
      <c r="C26" s="102">
        <v>13</v>
      </c>
      <c r="D26" s="102">
        <v>100</v>
      </c>
      <c r="E26" s="102">
        <v>1449</v>
      </c>
      <c r="F26" s="102">
        <v>255</v>
      </c>
      <c r="G26" s="102">
        <v>905</v>
      </c>
      <c r="H26" s="213">
        <v>5.3529133112269065</v>
      </c>
      <c r="I26" s="214">
        <v>0.6158218853623875</v>
      </c>
      <c r="J26" s="214">
        <v>4.737091425864519</v>
      </c>
      <c r="K26" s="214">
        <v>68.64045476077689</v>
      </c>
      <c r="L26" s="215">
        <v>42.8706774040739</v>
      </c>
    </row>
    <row r="27" spans="1:12" s="103" customFormat="1" ht="13.5">
      <c r="A27" s="101" t="s">
        <v>132</v>
      </c>
      <c r="B27" s="139">
        <v>184</v>
      </c>
      <c r="C27" s="102">
        <v>32</v>
      </c>
      <c r="D27" s="102">
        <v>152</v>
      </c>
      <c r="E27" s="102">
        <v>2600</v>
      </c>
      <c r="F27" s="102">
        <v>391</v>
      </c>
      <c r="G27" s="102">
        <v>1705</v>
      </c>
      <c r="H27" s="213">
        <v>4.851041392037965</v>
      </c>
      <c r="I27" s="214">
        <v>0.8436593725283417</v>
      </c>
      <c r="J27" s="214">
        <v>4.007382019509623</v>
      </c>
      <c r="K27" s="214">
        <v>68.54732401792776</v>
      </c>
      <c r="L27" s="215">
        <v>44.9512259425257</v>
      </c>
    </row>
    <row r="28" spans="1:12" ht="13.5">
      <c r="A28" s="40" t="s">
        <v>133</v>
      </c>
      <c r="B28" s="139">
        <v>357</v>
      </c>
      <c r="C28" s="102">
        <v>37</v>
      </c>
      <c r="D28" s="102">
        <v>320</v>
      </c>
      <c r="E28" s="102">
        <v>4632</v>
      </c>
      <c r="F28" s="102">
        <v>610</v>
      </c>
      <c r="G28" s="102">
        <v>3484</v>
      </c>
      <c r="H28" s="213">
        <v>4.98742665549036</v>
      </c>
      <c r="I28" s="214">
        <v>0.516904163174071</v>
      </c>
      <c r="J28" s="214">
        <v>4.470522492316289</v>
      </c>
      <c r="K28" s="214">
        <v>64.7108130762783</v>
      </c>
      <c r="L28" s="215">
        <v>48.672813635093604</v>
      </c>
    </row>
    <row r="29" spans="1:12" ht="13.5">
      <c r="A29" s="40" t="s">
        <v>134</v>
      </c>
      <c r="B29" s="139">
        <v>115</v>
      </c>
      <c r="C29" s="102">
        <v>13</v>
      </c>
      <c r="D29" s="102">
        <v>102</v>
      </c>
      <c r="E29" s="102">
        <v>1394</v>
      </c>
      <c r="F29" s="102">
        <v>217</v>
      </c>
      <c r="G29" s="102">
        <v>846</v>
      </c>
      <c r="H29" s="213">
        <v>6.176154672395274</v>
      </c>
      <c r="I29" s="214">
        <v>0.6981740064446831</v>
      </c>
      <c r="J29" s="214">
        <v>5.47798066595059</v>
      </c>
      <c r="K29" s="214">
        <v>74.8657357679914</v>
      </c>
      <c r="L29" s="215">
        <v>45.43501611170784</v>
      </c>
    </row>
    <row r="30" spans="1:12" ht="13.5">
      <c r="A30" s="40" t="s">
        <v>135</v>
      </c>
      <c r="B30" s="139">
        <v>63</v>
      </c>
      <c r="C30" s="102">
        <v>7</v>
      </c>
      <c r="D30" s="102">
        <v>56</v>
      </c>
      <c r="E30" s="102">
        <v>889</v>
      </c>
      <c r="F30" s="102">
        <v>65</v>
      </c>
      <c r="G30" s="102">
        <v>529</v>
      </c>
      <c r="H30" s="213">
        <v>4.612005856515373</v>
      </c>
      <c r="I30" s="214">
        <v>0.5124450951683748</v>
      </c>
      <c r="J30" s="214">
        <v>4.099560761346998</v>
      </c>
      <c r="K30" s="214">
        <v>65.0805270863836</v>
      </c>
      <c r="L30" s="215">
        <v>38.726207906295755</v>
      </c>
    </row>
    <row r="31" spans="1:12" s="103" customFormat="1" ht="24.75" customHeight="1">
      <c r="A31" s="101" t="s">
        <v>136</v>
      </c>
      <c r="B31" s="139">
        <v>179</v>
      </c>
      <c r="C31" s="102">
        <v>12</v>
      </c>
      <c r="D31" s="102">
        <v>167</v>
      </c>
      <c r="E31" s="102">
        <v>2506</v>
      </c>
      <c r="F31" s="102">
        <v>241</v>
      </c>
      <c r="G31" s="102">
        <v>1307</v>
      </c>
      <c r="H31" s="213">
        <v>6.777735706171905</v>
      </c>
      <c r="I31" s="214">
        <v>0.4543733434305188</v>
      </c>
      <c r="J31" s="214">
        <v>6.323362362741385</v>
      </c>
      <c r="K31" s="214">
        <v>94.88829988640666</v>
      </c>
      <c r="L31" s="215">
        <v>49.48882998864067</v>
      </c>
    </row>
    <row r="32" spans="1:12" s="103" customFormat="1" ht="13.5">
      <c r="A32" s="101" t="s">
        <v>137</v>
      </c>
      <c r="B32" s="139">
        <v>556</v>
      </c>
      <c r="C32" s="102">
        <v>41</v>
      </c>
      <c r="D32" s="102">
        <v>515</v>
      </c>
      <c r="E32" s="102">
        <v>8018</v>
      </c>
      <c r="F32" s="102">
        <v>714</v>
      </c>
      <c r="G32" s="102">
        <v>5248</v>
      </c>
      <c r="H32" s="213">
        <v>6.306715063520872</v>
      </c>
      <c r="I32" s="214">
        <v>0.4650635208711434</v>
      </c>
      <c r="J32" s="214">
        <v>5.8416515426497275</v>
      </c>
      <c r="K32" s="214">
        <v>90.94827586206897</v>
      </c>
      <c r="L32" s="215">
        <v>59.528130671506354</v>
      </c>
    </row>
    <row r="33" spans="1:12" ht="13.5">
      <c r="A33" s="40" t="s">
        <v>138</v>
      </c>
      <c r="B33" s="139">
        <v>354</v>
      </c>
      <c r="C33" s="102">
        <v>32</v>
      </c>
      <c r="D33" s="102">
        <v>322</v>
      </c>
      <c r="E33" s="102">
        <v>4712</v>
      </c>
      <c r="F33" s="102">
        <v>454</v>
      </c>
      <c r="G33" s="102">
        <v>2847</v>
      </c>
      <c r="H33" s="213">
        <v>6.338406445837063</v>
      </c>
      <c r="I33" s="214">
        <v>0.5729632945389436</v>
      </c>
      <c r="J33" s="214">
        <v>5.76544315129812</v>
      </c>
      <c r="K33" s="214">
        <v>84.36884512085945</v>
      </c>
      <c r="L33" s="215">
        <v>50.975828111011644</v>
      </c>
    </row>
    <row r="34" spans="1:12" ht="13.5">
      <c r="A34" s="40" t="s">
        <v>139</v>
      </c>
      <c r="B34" s="139">
        <v>77</v>
      </c>
      <c r="C34" s="102">
        <v>4</v>
      </c>
      <c r="D34" s="102">
        <v>72</v>
      </c>
      <c r="E34" s="102">
        <v>1063</v>
      </c>
      <c r="F34" s="102">
        <v>107</v>
      </c>
      <c r="G34" s="102">
        <v>672</v>
      </c>
      <c r="H34" s="213">
        <v>5.362116991643454</v>
      </c>
      <c r="I34" s="214">
        <v>0.2785515320334262</v>
      </c>
      <c r="J34" s="214">
        <v>5.013927576601671</v>
      </c>
      <c r="K34" s="214">
        <v>74.025069637883</v>
      </c>
      <c r="L34" s="215">
        <v>46.7966573816156</v>
      </c>
    </row>
    <row r="35" spans="1:12" ht="13.5">
      <c r="A35" s="40" t="s">
        <v>140</v>
      </c>
      <c r="B35" s="139">
        <v>93</v>
      </c>
      <c r="C35" s="102">
        <v>9</v>
      </c>
      <c r="D35" s="102">
        <v>83</v>
      </c>
      <c r="E35" s="102">
        <v>1077</v>
      </c>
      <c r="F35" s="102">
        <v>186</v>
      </c>
      <c r="G35" s="102">
        <v>558</v>
      </c>
      <c r="H35" s="213">
        <v>8.806818181818182</v>
      </c>
      <c r="I35" s="214">
        <v>0.8522727272727273</v>
      </c>
      <c r="J35" s="214">
        <v>7.859848484848484</v>
      </c>
      <c r="K35" s="214">
        <v>101.98863636363636</v>
      </c>
      <c r="L35" s="215">
        <v>52.840909090909086</v>
      </c>
    </row>
    <row r="36" spans="1:12" s="103" customFormat="1" ht="24.75" customHeight="1">
      <c r="A36" s="101" t="s">
        <v>141</v>
      </c>
      <c r="B36" s="139">
        <v>46</v>
      </c>
      <c r="C36" s="102">
        <v>6</v>
      </c>
      <c r="D36" s="102">
        <v>40</v>
      </c>
      <c r="E36" s="102">
        <v>552</v>
      </c>
      <c r="F36" s="102">
        <v>98</v>
      </c>
      <c r="G36" s="102">
        <v>271</v>
      </c>
      <c r="H36" s="213">
        <v>7.528641571194762</v>
      </c>
      <c r="I36" s="214">
        <v>0.9819967266775776</v>
      </c>
      <c r="J36" s="214">
        <v>6.546644844517185</v>
      </c>
      <c r="K36" s="214">
        <v>90.34369885433715</v>
      </c>
      <c r="L36" s="215">
        <v>44.35351882160393</v>
      </c>
    </row>
    <row r="37" spans="1:12" s="103" customFormat="1" ht="13.5">
      <c r="A37" s="101" t="s">
        <v>142</v>
      </c>
      <c r="B37" s="139">
        <v>59</v>
      </c>
      <c r="C37" s="102">
        <v>8</v>
      </c>
      <c r="D37" s="102">
        <v>51</v>
      </c>
      <c r="E37" s="102">
        <v>763</v>
      </c>
      <c r="F37" s="102">
        <v>108</v>
      </c>
      <c r="G37" s="102">
        <v>286</v>
      </c>
      <c r="H37" s="213">
        <v>7.835325365205843</v>
      </c>
      <c r="I37" s="214">
        <v>1.0624169986719787</v>
      </c>
      <c r="J37" s="214">
        <v>6.772908366533864</v>
      </c>
      <c r="K37" s="214">
        <v>101.32802124833997</v>
      </c>
      <c r="L37" s="215">
        <v>37.98140770252324</v>
      </c>
    </row>
    <row r="38" spans="1:12" ht="13.5">
      <c r="A38" s="40" t="s">
        <v>143</v>
      </c>
      <c r="B38" s="139">
        <v>189</v>
      </c>
      <c r="C38" s="102">
        <v>20</v>
      </c>
      <c r="D38" s="102">
        <v>169</v>
      </c>
      <c r="E38" s="102">
        <v>1607</v>
      </c>
      <c r="F38" s="102">
        <v>295</v>
      </c>
      <c r="G38" s="102">
        <v>971</v>
      </c>
      <c r="H38" s="213">
        <v>9.67741935483871</v>
      </c>
      <c r="I38" s="214">
        <v>1.0240655401945724</v>
      </c>
      <c r="J38" s="214">
        <v>8.653353814644136</v>
      </c>
      <c r="K38" s="214">
        <v>82.28366615463389</v>
      </c>
      <c r="L38" s="215">
        <v>49.718381976446494</v>
      </c>
    </row>
    <row r="39" spans="1:12" ht="13.5">
      <c r="A39" s="40" t="s">
        <v>144</v>
      </c>
      <c r="B39" s="139">
        <v>264</v>
      </c>
      <c r="C39" s="102">
        <v>30</v>
      </c>
      <c r="D39" s="102">
        <v>234</v>
      </c>
      <c r="E39" s="102">
        <v>2602</v>
      </c>
      <c r="F39" s="102">
        <v>416</v>
      </c>
      <c r="G39" s="102">
        <v>1483</v>
      </c>
      <c r="H39" s="213">
        <v>9.17303683113273</v>
      </c>
      <c r="I39" s="214">
        <v>1.0423905489923557</v>
      </c>
      <c r="J39" s="214">
        <v>8.130646282140376</v>
      </c>
      <c r="K39" s="214">
        <v>90.41000694927033</v>
      </c>
      <c r="L39" s="215">
        <v>51.528839471855456</v>
      </c>
    </row>
    <row r="40" spans="1:12" ht="13.5">
      <c r="A40" s="40" t="s">
        <v>145</v>
      </c>
      <c r="B40" s="139">
        <v>152</v>
      </c>
      <c r="C40" s="102">
        <v>29</v>
      </c>
      <c r="D40" s="102">
        <v>123</v>
      </c>
      <c r="E40" s="102">
        <v>1323</v>
      </c>
      <c r="F40" s="102">
        <v>268</v>
      </c>
      <c r="G40" s="102">
        <v>681</v>
      </c>
      <c r="H40" s="213">
        <v>10.052910052910054</v>
      </c>
      <c r="I40" s="214">
        <v>1.9179894179894181</v>
      </c>
      <c r="J40" s="214">
        <v>8.134920634920636</v>
      </c>
      <c r="K40" s="214">
        <v>87.5</v>
      </c>
      <c r="L40" s="215">
        <v>45.039682539682545</v>
      </c>
    </row>
    <row r="41" spans="1:12" s="103" customFormat="1" ht="24.75" customHeight="1">
      <c r="A41" s="101" t="s">
        <v>146</v>
      </c>
      <c r="B41" s="139">
        <v>127</v>
      </c>
      <c r="C41" s="102">
        <v>17</v>
      </c>
      <c r="D41" s="102">
        <v>110</v>
      </c>
      <c r="E41" s="102">
        <v>782</v>
      </c>
      <c r="F41" s="102">
        <v>225</v>
      </c>
      <c r="G41" s="102">
        <v>420</v>
      </c>
      <c r="H41" s="213">
        <v>15.54467564259486</v>
      </c>
      <c r="I41" s="214">
        <v>2.08078335373317</v>
      </c>
      <c r="J41" s="214">
        <v>13.46389228886169</v>
      </c>
      <c r="K41" s="214">
        <v>95.71603427172583</v>
      </c>
      <c r="L41" s="215">
        <v>51.407588739290084</v>
      </c>
    </row>
    <row r="42" spans="1:12" s="103" customFormat="1" ht="13.5">
      <c r="A42" s="101" t="s">
        <v>147</v>
      </c>
      <c r="B42" s="139">
        <v>106</v>
      </c>
      <c r="C42" s="102">
        <v>9</v>
      </c>
      <c r="D42" s="102">
        <v>97</v>
      </c>
      <c r="E42" s="102">
        <v>810</v>
      </c>
      <c r="F42" s="102">
        <v>198</v>
      </c>
      <c r="G42" s="102">
        <v>438</v>
      </c>
      <c r="H42" s="213">
        <v>10.392156862745098</v>
      </c>
      <c r="I42" s="214">
        <v>0.8823529411764706</v>
      </c>
      <c r="J42" s="214">
        <v>9.509803921568627</v>
      </c>
      <c r="K42" s="214">
        <v>79.41176470588235</v>
      </c>
      <c r="L42" s="215">
        <v>42.94117647058824</v>
      </c>
    </row>
    <row r="43" spans="1:12" ht="13.5">
      <c r="A43" s="40" t="s">
        <v>148</v>
      </c>
      <c r="B43" s="139">
        <v>153</v>
      </c>
      <c r="C43" s="102">
        <v>14</v>
      </c>
      <c r="D43" s="102">
        <v>139</v>
      </c>
      <c r="E43" s="102">
        <v>1207</v>
      </c>
      <c r="F43" s="102">
        <v>432</v>
      </c>
      <c r="G43" s="102">
        <v>674</v>
      </c>
      <c r="H43" s="213">
        <v>10.316925151719488</v>
      </c>
      <c r="I43" s="214">
        <v>0.9440323668240054</v>
      </c>
      <c r="J43" s="214">
        <v>9.372892784895482</v>
      </c>
      <c r="K43" s="214">
        <v>81.38907619689817</v>
      </c>
      <c r="L43" s="215">
        <v>45.44841537424141</v>
      </c>
    </row>
    <row r="44" spans="1:12" ht="13.5">
      <c r="A44" s="40" t="s">
        <v>149</v>
      </c>
      <c r="B44" s="139">
        <v>143</v>
      </c>
      <c r="C44" s="102">
        <v>12</v>
      </c>
      <c r="D44" s="102">
        <v>131</v>
      </c>
      <c r="E44" s="102">
        <v>599</v>
      </c>
      <c r="F44" s="102">
        <v>156</v>
      </c>
      <c r="G44" s="102">
        <v>356</v>
      </c>
      <c r="H44" s="213">
        <v>17.71995043370508</v>
      </c>
      <c r="I44" s="214">
        <v>1.4869888475836432</v>
      </c>
      <c r="J44" s="214">
        <v>16.232961586121437</v>
      </c>
      <c r="K44" s="214">
        <v>74.22552664188352</v>
      </c>
      <c r="L44" s="215">
        <v>44.114002478314745</v>
      </c>
    </row>
    <row r="45" spans="1:12" ht="13.5">
      <c r="A45" s="40" t="s">
        <v>150</v>
      </c>
      <c r="B45" s="139">
        <v>482</v>
      </c>
      <c r="C45" s="102">
        <v>60</v>
      </c>
      <c r="D45" s="102">
        <v>422</v>
      </c>
      <c r="E45" s="102">
        <v>4347</v>
      </c>
      <c r="F45" s="102">
        <v>956</v>
      </c>
      <c r="G45" s="102">
        <v>2891</v>
      </c>
      <c r="H45" s="213">
        <v>9.542664818847753</v>
      </c>
      <c r="I45" s="214">
        <v>1.187883587408434</v>
      </c>
      <c r="J45" s="214">
        <v>8.354781231439318</v>
      </c>
      <c r="K45" s="214">
        <v>86.06216590774103</v>
      </c>
      <c r="L45" s="215">
        <v>57.23619085329638</v>
      </c>
    </row>
    <row r="46" spans="1:12" s="103" customFormat="1" ht="24.75" customHeight="1">
      <c r="A46" s="101" t="s">
        <v>151</v>
      </c>
      <c r="B46" s="139">
        <v>112</v>
      </c>
      <c r="C46" s="102">
        <v>14</v>
      </c>
      <c r="D46" s="102">
        <v>98</v>
      </c>
      <c r="E46" s="102">
        <v>673</v>
      </c>
      <c r="F46" s="102">
        <v>252</v>
      </c>
      <c r="G46" s="102">
        <v>390</v>
      </c>
      <c r="H46" s="213">
        <v>12.844036697247708</v>
      </c>
      <c r="I46" s="214">
        <v>1.6055045871559634</v>
      </c>
      <c r="J46" s="214">
        <v>11.238532110091743</v>
      </c>
      <c r="K46" s="214">
        <v>77.1788990825688</v>
      </c>
      <c r="L46" s="215">
        <v>44.72477064220183</v>
      </c>
    </row>
    <row r="47" spans="1:12" s="103" customFormat="1" ht="13.5">
      <c r="A47" s="101" t="s">
        <v>152</v>
      </c>
      <c r="B47" s="139">
        <v>171</v>
      </c>
      <c r="C47" s="102">
        <v>29</v>
      </c>
      <c r="D47" s="102">
        <v>142</v>
      </c>
      <c r="E47" s="102">
        <v>1430</v>
      </c>
      <c r="F47" s="102">
        <v>490</v>
      </c>
      <c r="G47" s="102">
        <v>746</v>
      </c>
      <c r="H47" s="213">
        <v>11.392405063291138</v>
      </c>
      <c r="I47" s="214">
        <v>1.9320453031312457</v>
      </c>
      <c r="J47" s="214">
        <v>9.460359760159893</v>
      </c>
      <c r="K47" s="214">
        <v>95.26982011992006</v>
      </c>
      <c r="L47" s="215">
        <v>49.7001998667555</v>
      </c>
    </row>
    <row r="48" spans="1:12" ht="13.5">
      <c r="A48" s="40" t="s">
        <v>153</v>
      </c>
      <c r="B48" s="139">
        <v>223</v>
      </c>
      <c r="C48" s="102">
        <v>38</v>
      </c>
      <c r="D48" s="102">
        <v>185</v>
      </c>
      <c r="E48" s="102">
        <v>1487</v>
      </c>
      <c r="F48" s="102">
        <v>541</v>
      </c>
      <c r="G48" s="102">
        <v>803</v>
      </c>
      <c r="H48" s="213">
        <v>12.021563342318059</v>
      </c>
      <c r="I48" s="214">
        <v>2.0485175202156336</v>
      </c>
      <c r="J48" s="214">
        <v>9.973045822102426</v>
      </c>
      <c r="K48" s="214">
        <v>80.16172506738545</v>
      </c>
      <c r="L48" s="215">
        <v>43.288409703504044</v>
      </c>
    </row>
    <row r="49" spans="1:12" ht="13.5">
      <c r="A49" s="40" t="s">
        <v>154</v>
      </c>
      <c r="B49" s="139">
        <v>166</v>
      </c>
      <c r="C49" s="102">
        <v>25</v>
      </c>
      <c r="D49" s="102">
        <v>141</v>
      </c>
      <c r="E49" s="102">
        <v>956</v>
      </c>
      <c r="F49" s="102">
        <v>348</v>
      </c>
      <c r="G49" s="102">
        <v>542</v>
      </c>
      <c r="H49" s="213">
        <v>13.628899835796387</v>
      </c>
      <c r="I49" s="214">
        <v>2.052545155993432</v>
      </c>
      <c r="J49" s="214">
        <v>11.576354679802956</v>
      </c>
      <c r="K49" s="214">
        <v>78.48932676518884</v>
      </c>
      <c r="L49" s="215">
        <v>44.499178981937604</v>
      </c>
    </row>
    <row r="50" spans="1:12" ht="13.5">
      <c r="A50" s="40" t="s">
        <v>155</v>
      </c>
      <c r="B50" s="139">
        <v>152</v>
      </c>
      <c r="C50" s="102">
        <v>16</v>
      </c>
      <c r="D50" s="102">
        <v>136</v>
      </c>
      <c r="E50" s="102">
        <v>890</v>
      </c>
      <c r="F50" s="102">
        <v>300</v>
      </c>
      <c r="G50" s="102">
        <v>512</v>
      </c>
      <c r="H50" s="213">
        <v>13.058419243986254</v>
      </c>
      <c r="I50" s="214">
        <v>1.3745704467353952</v>
      </c>
      <c r="J50" s="214">
        <v>11.683848797250858</v>
      </c>
      <c r="K50" s="214">
        <v>76.46048109965635</v>
      </c>
      <c r="L50" s="215">
        <v>43.986254295532646</v>
      </c>
    </row>
    <row r="51" spans="1:12" s="103" customFormat="1" ht="24.75" customHeight="1">
      <c r="A51" s="101" t="s">
        <v>156</v>
      </c>
      <c r="B51" s="139">
        <v>283</v>
      </c>
      <c r="C51" s="102">
        <v>38</v>
      </c>
      <c r="D51" s="102">
        <v>245</v>
      </c>
      <c r="E51" s="102">
        <v>1386</v>
      </c>
      <c r="F51" s="102">
        <v>498</v>
      </c>
      <c r="G51" s="102">
        <v>781</v>
      </c>
      <c r="H51" s="213">
        <v>15.943661971830986</v>
      </c>
      <c r="I51" s="214">
        <v>2.140845070422535</v>
      </c>
      <c r="J51" s="214">
        <v>13.80281690140845</v>
      </c>
      <c r="K51" s="214">
        <v>78.08450704225352</v>
      </c>
      <c r="L51" s="215">
        <v>44</v>
      </c>
    </row>
    <row r="52" spans="1:12" ht="13.5">
      <c r="A52" s="41" t="s">
        <v>157</v>
      </c>
      <c r="B52" s="216">
        <v>94</v>
      </c>
      <c r="C52" s="217">
        <v>13</v>
      </c>
      <c r="D52" s="217">
        <v>81</v>
      </c>
      <c r="E52" s="217">
        <v>727</v>
      </c>
      <c r="F52" s="217">
        <v>174</v>
      </c>
      <c r="G52" s="217">
        <v>572</v>
      </c>
      <c r="H52" s="218">
        <v>6.968124536693848</v>
      </c>
      <c r="I52" s="219">
        <v>0.9636767976278725</v>
      </c>
      <c r="J52" s="219">
        <v>6.0044477390659745</v>
      </c>
      <c r="K52" s="219">
        <v>53.89177168272795</v>
      </c>
      <c r="L52" s="220">
        <v>42.401779095626395</v>
      </c>
    </row>
    <row r="53" ht="3.75" customHeight="1"/>
  </sheetData>
  <mergeCells count="12">
    <mergeCell ref="C3:D3"/>
    <mergeCell ref="J1:L1"/>
    <mergeCell ref="A2:A4"/>
    <mergeCell ref="B3:B4"/>
    <mergeCell ref="E3:E4"/>
    <mergeCell ref="L3:L4"/>
    <mergeCell ref="H2:L2"/>
    <mergeCell ref="G3:G4"/>
    <mergeCell ref="B2:G2"/>
    <mergeCell ref="H3:H4"/>
    <mergeCell ref="K3:K4"/>
    <mergeCell ref="I3:J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97"/>
  <sheetViews>
    <sheetView view="pageBreakPreview" zoomScale="75" zoomScaleSheetLayoutView="75" workbookViewId="0" topLeftCell="A1">
      <selection activeCell="D64" sqref="D64"/>
    </sheetView>
  </sheetViews>
  <sheetFormatPr defaultColWidth="9.00390625" defaultRowHeight="13.5"/>
  <cols>
    <col min="1" max="1" width="11.75390625" style="2" customWidth="1"/>
    <col min="2" max="2" width="10.625" style="2" customWidth="1"/>
    <col min="3" max="3" width="10.875" style="2" customWidth="1"/>
    <col min="4" max="6" width="11.375" style="2" customWidth="1"/>
    <col min="7" max="11" width="12.375" style="2" customWidth="1"/>
    <col min="12" max="16384" width="9.125" style="2" customWidth="1"/>
  </cols>
  <sheetData>
    <row r="1" spans="1:11" ht="21">
      <c r="A1" s="1" t="s">
        <v>228</v>
      </c>
      <c r="B1" s="42"/>
      <c r="C1" s="42"/>
      <c r="D1" s="42"/>
      <c r="E1" s="42"/>
      <c r="F1" s="42"/>
      <c r="G1" s="145"/>
      <c r="H1" s="188"/>
      <c r="I1" s="188"/>
      <c r="J1" s="188"/>
      <c r="K1" s="188" t="s">
        <v>108</v>
      </c>
    </row>
    <row r="2" spans="1:11" ht="13.5">
      <c r="A2" s="334" t="s">
        <v>109</v>
      </c>
      <c r="B2" s="242" t="s">
        <v>268</v>
      </c>
      <c r="C2" s="242"/>
      <c r="D2" s="242"/>
      <c r="E2" s="242"/>
      <c r="F2" s="243"/>
      <c r="G2" s="242" t="s">
        <v>270</v>
      </c>
      <c r="H2" s="242"/>
      <c r="I2" s="242"/>
      <c r="J2" s="242"/>
      <c r="K2" s="243"/>
    </row>
    <row r="3" spans="1:11" ht="13.5">
      <c r="A3" s="338"/>
      <c r="B3" s="336"/>
      <c r="C3" s="336"/>
      <c r="D3" s="336"/>
      <c r="E3" s="336"/>
      <c r="F3" s="337"/>
      <c r="G3" s="336"/>
      <c r="H3" s="336"/>
      <c r="I3" s="336"/>
      <c r="J3" s="336"/>
      <c r="K3" s="337"/>
    </row>
    <row r="4" spans="1:11" ht="21" customHeight="1">
      <c r="A4" s="335"/>
      <c r="B4" s="6" t="s">
        <v>107</v>
      </c>
      <c r="C4" s="6" t="s">
        <v>261</v>
      </c>
      <c r="D4" s="6" t="s">
        <v>262</v>
      </c>
      <c r="E4" s="6" t="s">
        <v>296</v>
      </c>
      <c r="F4" s="6" t="s">
        <v>297</v>
      </c>
      <c r="G4" s="6" t="s">
        <v>107</v>
      </c>
      <c r="H4" s="6" t="s">
        <v>261</v>
      </c>
      <c r="I4" s="6" t="s">
        <v>262</v>
      </c>
      <c r="J4" s="6" t="s">
        <v>296</v>
      </c>
      <c r="K4" s="6" t="s">
        <v>297</v>
      </c>
    </row>
    <row r="5" spans="1:11" ht="12.75" customHeight="1">
      <c r="A5" s="9" t="s">
        <v>16</v>
      </c>
      <c r="B5" s="146">
        <v>23875</v>
      </c>
      <c r="C5" s="11">
        <v>23812</v>
      </c>
      <c r="D5" s="70">
        <v>23726</v>
      </c>
      <c r="E5" s="70">
        <v>23740</v>
      </c>
      <c r="F5" s="81">
        <v>23549</v>
      </c>
      <c r="G5" s="147">
        <v>1594.9</v>
      </c>
      <c r="H5" s="147">
        <v>1594.81130432686</v>
      </c>
      <c r="I5" s="44">
        <v>1591.2810194500335</v>
      </c>
      <c r="J5" s="44">
        <v>1597.577388963661</v>
      </c>
      <c r="K5" s="226">
        <v>1587.9</v>
      </c>
    </row>
    <row r="6" spans="1:11" ht="12.75" customHeight="1">
      <c r="A6" s="13" t="s">
        <v>17</v>
      </c>
      <c r="B6" s="148">
        <v>19941</v>
      </c>
      <c r="C6" s="15">
        <v>19905</v>
      </c>
      <c r="D6" s="71">
        <v>19912</v>
      </c>
      <c r="E6" s="71">
        <v>19907</v>
      </c>
      <c r="F6" s="82">
        <v>19721</v>
      </c>
      <c r="G6" s="149">
        <v>1852.5</v>
      </c>
      <c r="H6" s="149">
        <v>1849.1801085632692</v>
      </c>
      <c r="I6" s="47">
        <v>1850.1621400629977</v>
      </c>
      <c r="J6" s="47">
        <v>1850.8635565737407</v>
      </c>
      <c r="K6" s="227">
        <v>1833.9</v>
      </c>
    </row>
    <row r="7" spans="1:11" ht="12.75" customHeight="1">
      <c r="A7" s="17" t="s">
        <v>18</v>
      </c>
      <c r="B7" s="150">
        <v>3934</v>
      </c>
      <c r="C7" s="19">
        <v>3907</v>
      </c>
      <c r="D7" s="73">
        <v>3814</v>
      </c>
      <c r="E7" s="73">
        <v>3833</v>
      </c>
      <c r="F7" s="83">
        <v>3828</v>
      </c>
      <c r="G7" s="151">
        <v>937.2</v>
      </c>
      <c r="H7" s="151">
        <v>937.6747490214054</v>
      </c>
      <c r="I7" s="50">
        <v>922.3655508316768</v>
      </c>
      <c r="J7" s="50">
        <v>934.8666479677078</v>
      </c>
      <c r="K7" s="228">
        <v>942.4</v>
      </c>
    </row>
    <row r="8" spans="1:11" ht="12.75" customHeight="1">
      <c r="A8" s="13" t="s">
        <v>19</v>
      </c>
      <c r="B8" s="21">
        <v>7976</v>
      </c>
      <c r="C8" s="22">
        <v>7968</v>
      </c>
      <c r="D8" s="74">
        <v>7966</v>
      </c>
      <c r="E8" s="74">
        <v>7965</v>
      </c>
      <c r="F8" s="84">
        <v>7909</v>
      </c>
      <c r="G8" s="149">
        <v>1698.1</v>
      </c>
      <c r="H8" s="149">
        <v>1683.2178867250132</v>
      </c>
      <c r="I8" s="52">
        <v>1677.2644965679876</v>
      </c>
      <c r="J8" s="52">
        <v>1672.377736904432</v>
      </c>
      <c r="K8" s="107">
        <v>1654.4</v>
      </c>
    </row>
    <row r="9" spans="1:11" ht="12.75" customHeight="1">
      <c r="A9" s="13" t="s">
        <v>20</v>
      </c>
      <c r="B9" s="21">
        <v>2643</v>
      </c>
      <c r="C9" s="22">
        <v>2573</v>
      </c>
      <c r="D9" s="74">
        <v>2573</v>
      </c>
      <c r="E9" s="74">
        <v>2573</v>
      </c>
      <c r="F9" s="84">
        <v>2472</v>
      </c>
      <c r="G9" s="149">
        <v>2233.8</v>
      </c>
      <c r="H9" s="149">
        <v>2181.802764351734</v>
      </c>
      <c r="I9" s="52">
        <v>2187.088274044796</v>
      </c>
      <c r="J9" s="52">
        <v>2189.6754208295747</v>
      </c>
      <c r="K9" s="107">
        <v>2108.3</v>
      </c>
    </row>
    <row r="10" spans="1:11" ht="12.75" customHeight="1">
      <c r="A10" s="13" t="s">
        <v>21</v>
      </c>
      <c r="B10" s="21">
        <v>1223</v>
      </c>
      <c r="C10" s="22">
        <v>1177</v>
      </c>
      <c r="D10" s="74">
        <v>1182</v>
      </c>
      <c r="E10" s="74">
        <v>1182</v>
      </c>
      <c r="F10" s="84">
        <v>1173</v>
      </c>
      <c r="G10" s="149">
        <v>1932.3</v>
      </c>
      <c r="H10" s="149">
        <v>1894.536908862634</v>
      </c>
      <c r="I10" s="52">
        <v>1924.7366107049224</v>
      </c>
      <c r="J10" s="52">
        <v>1948.8227923234188</v>
      </c>
      <c r="K10" s="107">
        <v>1957</v>
      </c>
    </row>
    <row r="11" spans="1:11" ht="12.75" customHeight="1">
      <c r="A11" s="13" t="s">
        <v>22</v>
      </c>
      <c r="B11" s="21">
        <v>1090</v>
      </c>
      <c r="C11" s="22">
        <v>1090</v>
      </c>
      <c r="D11" s="74">
        <v>1094</v>
      </c>
      <c r="E11" s="74">
        <v>1094</v>
      </c>
      <c r="F11" s="84">
        <v>1075</v>
      </c>
      <c r="G11" s="149">
        <v>3206.8</v>
      </c>
      <c r="H11" s="149">
        <v>3274.74838515848</v>
      </c>
      <c r="I11" s="52">
        <v>3338.3174147874643</v>
      </c>
      <c r="J11" s="52">
        <v>3384.90099009901</v>
      </c>
      <c r="K11" s="107">
        <v>3385.3</v>
      </c>
    </row>
    <row r="12" spans="1:11" ht="12.75" customHeight="1">
      <c r="A12" s="13" t="s">
        <v>23</v>
      </c>
      <c r="B12" s="21">
        <v>2485</v>
      </c>
      <c r="C12" s="22">
        <v>2601</v>
      </c>
      <c r="D12" s="74">
        <v>2601</v>
      </c>
      <c r="E12" s="74">
        <v>2601</v>
      </c>
      <c r="F12" s="84">
        <v>2599</v>
      </c>
      <c r="G12" s="149">
        <v>1969.3</v>
      </c>
      <c r="H12" s="149">
        <v>2071.899121374575</v>
      </c>
      <c r="I12" s="52">
        <v>2074.295010845987</v>
      </c>
      <c r="J12" s="52">
        <v>2084.786111044317</v>
      </c>
      <c r="K12" s="107">
        <v>2081.5</v>
      </c>
    </row>
    <row r="13" spans="1:11" ht="12.75" customHeight="1">
      <c r="A13" s="13" t="s">
        <v>24</v>
      </c>
      <c r="B13" s="21">
        <v>1336</v>
      </c>
      <c r="C13" s="22">
        <v>1330</v>
      </c>
      <c r="D13" s="74">
        <v>1330</v>
      </c>
      <c r="E13" s="74">
        <v>1330</v>
      </c>
      <c r="F13" s="84">
        <v>1330</v>
      </c>
      <c r="G13" s="149">
        <v>2297.8</v>
      </c>
      <c r="H13" s="149">
        <v>2288.7626914472553</v>
      </c>
      <c r="I13" s="52">
        <v>2280.9123649459784</v>
      </c>
      <c r="J13" s="52">
        <v>2276.7345122139104</v>
      </c>
      <c r="K13" s="107">
        <v>2273.1</v>
      </c>
    </row>
    <row r="14" spans="1:11" ht="12.75" customHeight="1">
      <c r="A14" s="13" t="s">
        <v>25</v>
      </c>
      <c r="B14" s="21">
        <v>1102</v>
      </c>
      <c r="C14" s="22">
        <v>1097</v>
      </c>
      <c r="D14" s="74">
        <v>1097</v>
      </c>
      <c r="E14" s="74">
        <v>1097</v>
      </c>
      <c r="F14" s="84">
        <v>1097</v>
      </c>
      <c r="G14" s="149">
        <v>2820.4</v>
      </c>
      <c r="H14" s="149">
        <v>2812.027376893697</v>
      </c>
      <c r="I14" s="52">
        <v>2809.2908909319062</v>
      </c>
      <c r="J14" s="52">
        <v>2809.8665505494223</v>
      </c>
      <c r="K14" s="107">
        <v>2821.4</v>
      </c>
    </row>
    <row r="15" spans="1:11" ht="12.75" customHeight="1">
      <c r="A15" s="13" t="s">
        <v>26</v>
      </c>
      <c r="B15" s="21">
        <v>565</v>
      </c>
      <c r="C15" s="22">
        <v>565</v>
      </c>
      <c r="D15" s="74">
        <v>565</v>
      </c>
      <c r="E15" s="74">
        <v>565</v>
      </c>
      <c r="F15" s="84">
        <v>562</v>
      </c>
      <c r="G15" s="149">
        <v>1479.8</v>
      </c>
      <c r="H15" s="149">
        <v>1481.928342863138</v>
      </c>
      <c r="I15" s="52">
        <v>1488.3304356988567</v>
      </c>
      <c r="J15" s="52">
        <v>1497.0456532683288</v>
      </c>
      <c r="K15" s="107">
        <v>1493.8</v>
      </c>
    </row>
    <row r="16" spans="1:11" ht="12.75" customHeight="1">
      <c r="A16" s="13" t="s">
        <v>27</v>
      </c>
      <c r="B16" s="21">
        <v>499</v>
      </c>
      <c r="C16" s="22">
        <v>482</v>
      </c>
      <c r="D16" s="74">
        <v>482</v>
      </c>
      <c r="E16" s="74">
        <v>478</v>
      </c>
      <c r="F16" s="84">
        <v>482</v>
      </c>
      <c r="G16" s="149">
        <v>1346.4</v>
      </c>
      <c r="H16" s="149">
        <v>1308.6446568201563</v>
      </c>
      <c r="I16" s="52">
        <v>1309.9249918469397</v>
      </c>
      <c r="J16" s="52">
        <v>1288.0625168418217</v>
      </c>
      <c r="K16" s="107">
        <v>1303.9</v>
      </c>
    </row>
    <row r="17" spans="1:11" ht="12.75" customHeight="1">
      <c r="A17" s="13" t="s">
        <v>28</v>
      </c>
      <c r="B17" s="21">
        <v>334</v>
      </c>
      <c r="C17" s="22">
        <v>334</v>
      </c>
      <c r="D17" s="74">
        <v>334</v>
      </c>
      <c r="E17" s="74">
        <v>334</v>
      </c>
      <c r="F17" s="84">
        <v>334</v>
      </c>
      <c r="G17" s="149">
        <v>1092</v>
      </c>
      <c r="H17" s="149">
        <v>1093.3970602677841</v>
      </c>
      <c r="I17" s="52">
        <v>1093.28968903437</v>
      </c>
      <c r="J17" s="52">
        <v>1091.6816473279948</v>
      </c>
      <c r="K17" s="107">
        <v>1092.8</v>
      </c>
    </row>
    <row r="18" spans="1:11" ht="12.75" customHeight="1">
      <c r="A18" s="13" t="s">
        <v>29</v>
      </c>
      <c r="B18" s="21">
        <v>200</v>
      </c>
      <c r="C18" s="22">
        <v>200</v>
      </c>
      <c r="D18" s="74">
        <v>200</v>
      </c>
      <c r="E18" s="74">
        <v>200</v>
      </c>
      <c r="F18" s="84">
        <v>200</v>
      </c>
      <c r="G18" s="149">
        <v>697.5</v>
      </c>
      <c r="H18" s="149">
        <v>700.5990121553929</v>
      </c>
      <c r="I18" s="52">
        <v>701.4344334163364</v>
      </c>
      <c r="J18" s="52">
        <v>705.2186177715092</v>
      </c>
      <c r="K18" s="107">
        <v>706.1</v>
      </c>
    </row>
    <row r="19" spans="1:11" ht="12.75" customHeight="1">
      <c r="A19" s="13" t="s">
        <v>30</v>
      </c>
      <c r="B19" s="21">
        <v>488</v>
      </c>
      <c r="C19" s="22">
        <v>488</v>
      </c>
      <c r="D19" s="74">
        <v>488</v>
      </c>
      <c r="E19" s="74">
        <v>488</v>
      </c>
      <c r="F19" s="84">
        <v>488</v>
      </c>
      <c r="G19" s="149">
        <v>1468.7</v>
      </c>
      <c r="H19" s="149">
        <v>1479.1016276179796</v>
      </c>
      <c r="I19" s="52">
        <v>1483.6885470189413</v>
      </c>
      <c r="J19" s="52">
        <v>1488.66721576523</v>
      </c>
      <c r="K19" s="107">
        <v>1494.9</v>
      </c>
    </row>
    <row r="20" spans="1:11" ht="12.75" customHeight="1">
      <c r="A20" s="25" t="s">
        <v>31</v>
      </c>
      <c r="B20" s="26">
        <v>328</v>
      </c>
      <c r="C20" s="11">
        <v>321</v>
      </c>
      <c r="D20" s="76">
        <v>321</v>
      </c>
      <c r="E20" s="76">
        <v>321</v>
      </c>
      <c r="F20" s="85">
        <v>321</v>
      </c>
      <c r="G20" s="152">
        <v>1649.7</v>
      </c>
      <c r="H20" s="152">
        <v>1634.0035632476456</v>
      </c>
      <c r="I20" s="54">
        <v>1648.0131430331658</v>
      </c>
      <c r="J20" s="54">
        <v>1656.0903884847548</v>
      </c>
      <c r="K20" s="229">
        <v>1685.9</v>
      </c>
    </row>
    <row r="21" spans="1:11" ht="12.75" customHeight="1">
      <c r="A21" s="13" t="s">
        <v>32</v>
      </c>
      <c r="B21" s="21">
        <v>0</v>
      </c>
      <c r="C21" s="23">
        <v>0</v>
      </c>
      <c r="D21" s="74">
        <v>0</v>
      </c>
      <c r="E21" s="74">
        <v>0</v>
      </c>
      <c r="F21" s="84">
        <v>0</v>
      </c>
      <c r="G21" s="149">
        <v>0</v>
      </c>
      <c r="H21" s="149">
        <v>0</v>
      </c>
      <c r="I21" s="62">
        <v>0</v>
      </c>
      <c r="J21" s="62">
        <v>0</v>
      </c>
      <c r="K21" s="107">
        <v>0</v>
      </c>
    </row>
    <row r="22" spans="1:11" ht="12.75" customHeight="1">
      <c r="A22" s="13" t="s">
        <v>33</v>
      </c>
      <c r="B22" s="21">
        <v>328</v>
      </c>
      <c r="C22" s="22">
        <v>321</v>
      </c>
      <c r="D22" s="74">
        <v>321</v>
      </c>
      <c r="E22" s="74">
        <v>321</v>
      </c>
      <c r="F22" s="84">
        <v>321</v>
      </c>
      <c r="G22" s="149">
        <v>1852.4</v>
      </c>
      <c r="H22" s="149">
        <v>1828.0182232346242</v>
      </c>
      <c r="I22" s="52">
        <v>1840.5963302752293</v>
      </c>
      <c r="J22" s="52">
        <v>1843.3444355116571</v>
      </c>
      <c r="K22" s="107">
        <v>1846.2</v>
      </c>
    </row>
    <row r="23" spans="1:11" ht="12.75" customHeight="1">
      <c r="A23" s="25" t="s">
        <v>34</v>
      </c>
      <c r="B23" s="32">
        <v>36</v>
      </c>
      <c r="C23" s="28">
        <v>36</v>
      </c>
      <c r="D23" s="79">
        <v>36</v>
      </c>
      <c r="E23" s="79">
        <v>36</v>
      </c>
      <c r="F23" s="87">
        <v>36</v>
      </c>
      <c r="G23" s="152">
        <v>153.7</v>
      </c>
      <c r="H23" s="152">
        <v>153.55086372360844</v>
      </c>
      <c r="I23" s="55">
        <v>154.46666094567922</v>
      </c>
      <c r="J23" s="55">
        <v>155.48069448043535</v>
      </c>
      <c r="K23" s="225">
        <v>156.4</v>
      </c>
    </row>
    <row r="24" spans="1:11" ht="12.75" customHeight="1">
      <c r="A24" s="13" t="s">
        <v>35</v>
      </c>
      <c r="B24" s="21">
        <v>36</v>
      </c>
      <c r="C24" s="23">
        <v>36</v>
      </c>
      <c r="D24" s="74">
        <v>36</v>
      </c>
      <c r="E24" s="74">
        <v>36</v>
      </c>
      <c r="F24" s="84">
        <v>36</v>
      </c>
      <c r="G24" s="149">
        <v>366.9</v>
      </c>
      <c r="H24" s="149">
        <v>367.30945821854914</v>
      </c>
      <c r="I24" s="62">
        <v>368.3241252302026</v>
      </c>
      <c r="J24" s="62">
        <v>369.72373420971553</v>
      </c>
      <c r="K24" s="107">
        <v>372.4</v>
      </c>
    </row>
    <row r="25" spans="1:11" ht="12.75" customHeight="1">
      <c r="A25" s="13" t="s">
        <v>36</v>
      </c>
      <c r="B25" s="21">
        <v>0</v>
      </c>
      <c r="C25" s="31">
        <v>0</v>
      </c>
      <c r="D25" s="77">
        <v>0</v>
      </c>
      <c r="E25" s="77">
        <v>0</v>
      </c>
      <c r="F25" s="86">
        <v>0</v>
      </c>
      <c r="G25" s="149">
        <v>0</v>
      </c>
      <c r="H25" s="149">
        <v>0</v>
      </c>
      <c r="I25" s="57">
        <v>0</v>
      </c>
      <c r="J25" s="57">
        <v>0</v>
      </c>
      <c r="K25" s="111">
        <v>0</v>
      </c>
    </row>
    <row r="26" spans="1:11" ht="12.75" customHeight="1">
      <c r="A26" s="25" t="s">
        <v>37</v>
      </c>
      <c r="B26" s="32">
        <v>201</v>
      </c>
      <c r="C26" s="28">
        <v>189</v>
      </c>
      <c r="D26" s="77">
        <v>161</v>
      </c>
      <c r="E26" s="77">
        <v>161</v>
      </c>
      <c r="F26" s="86">
        <v>161</v>
      </c>
      <c r="G26" s="152">
        <v>279.3</v>
      </c>
      <c r="H26" s="152">
        <v>265.0697035146279</v>
      </c>
      <c r="I26" s="55">
        <v>228.28136741956982</v>
      </c>
      <c r="J26" s="55">
        <v>230.67885491589533</v>
      </c>
      <c r="K26" s="111">
        <v>233.4</v>
      </c>
    </row>
    <row r="27" spans="1:11" ht="12.75" customHeight="1">
      <c r="A27" s="13" t="s">
        <v>38</v>
      </c>
      <c r="B27" s="21">
        <v>0</v>
      </c>
      <c r="C27" s="22">
        <v>0</v>
      </c>
      <c r="D27" s="74">
        <v>0</v>
      </c>
      <c r="E27" s="74">
        <v>0</v>
      </c>
      <c r="F27" s="84">
        <v>0</v>
      </c>
      <c r="G27" s="149">
        <v>0</v>
      </c>
      <c r="H27" s="149">
        <v>0</v>
      </c>
      <c r="I27" s="52">
        <v>0</v>
      </c>
      <c r="J27" s="52">
        <v>0</v>
      </c>
      <c r="K27" s="107">
        <v>0</v>
      </c>
    </row>
    <row r="28" spans="1:11" ht="12.75" customHeight="1">
      <c r="A28" s="13" t="s">
        <v>39</v>
      </c>
      <c r="B28" s="21">
        <v>0</v>
      </c>
      <c r="C28" s="22">
        <v>0</v>
      </c>
      <c r="D28" s="74">
        <v>0</v>
      </c>
      <c r="E28" s="74">
        <v>0</v>
      </c>
      <c r="F28" s="84">
        <v>0</v>
      </c>
      <c r="G28" s="149">
        <v>0</v>
      </c>
      <c r="H28" s="149">
        <v>0</v>
      </c>
      <c r="I28" s="52">
        <v>0</v>
      </c>
      <c r="J28" s="52">
        <v>0</v>
      </c>
      <c r="K28" s="107">
        <v>0</v>
      </c>
    </row>
    <row r="29" spans="1:11" ht="12.75" customHeight="1">
      <c r="A29" s="13" t="s">
        <v>40</v>
      </c>
      <c r="B29" s="21">
        <v>131</v>
      </c>
      <c r="C29" s="22">
        <v>131</v>
      </c>
      <c r="D29" s="74">
        <v>131</v>
      </c>
      <c r="E29" s="74">
        <v>131</v>
      </c>
      <c r="F29" s="84">
        <v>131</v>
      </c>
      <c r="G29" s="149">
        <v>1312.8</v>
      </c>
      <c r="H29" s="149">
        <v>1315.2610441767067</v>
      </c>
      <c r="I29" s="52">
        <v>1324.43635628349</v>
      </c>
      <c r="J29" s="52">
        <v>1326.447954637505</v>
      </c>
      <c r="K29" s="107">
        <v>1337.6</v>
      </c>
    </row>
    <row r="30" spans="1:11" ht="12.75" customHeight="1">
      <c r="A30" s="13" t="s">
        <v>41</v>
      </c>
      <c r="B30" s="21">
        <v>0</v>
      </c>
      <c r="C30" s="22">
        <v>0</v>
      </c>
      <c r="D30" s="74">
        <v>0</v>
      </c>
      <c r="E30" s="74">
        <v>0</v>
      </c>
      <c r="F30" s="84">
        <v>0</v>
      </c>
      <c r="G30" s="149">
        <v>0</v>
      </c>
      <c r="H30" s="149">
        <v>0</v>
      </c>
      <c r="I30" s="52">
        <v>0</v>
      </c>
      <c r="J30" s="52">
        <v>0</v>
      </c>
      <c r="K30" s="107">
        <v>0</v>
      </c>
    </row>
    <row r="31" spans="1:11" ht="12.75" customHeight="1">
      <c r="A31" s="13" t="s">
        <v>42</v>
      </c>
      <c r="B31" s="21">
        <v>0</v>
      </c>
      <c r="C31" s="22">
        <v>0</v>
      </c>
      <c r="D31" s="74">
        <v>0</v>
      </c>
      <c r="E31" s="74">
        <v>0</v>
      </c>
      <c r="F31" s="84">
        <v>0</v>
      </c>
      <c r="G31" s="149">
        <v>0</v>
      </c>
      <c r="H31" s="149">
        <v>0</v>
      </c>
      <c r="I31" s="52">
        <v>0</v>
      </c>
      <c r="J31" s="52">
        <v>0</v>
      </c>
      <c r="K31" s="107">
        <v>0</v>
      </c>
    </row>
    <row r="32" spans="1:11" ht="12.75" customHeight="1">
      <c r="A32" s="13" t="s">
        <v>43</v>
      </c>
      <c r="B32" s="21">
        <v>0</v>
      </c>
      <c r="C32" s="22">
        <v>0</v>
      </c>
      <c r="D32" s="74">
        <v>0</v>
      </c>
      <c r="E32" s="74">
        <v>0</v>
      </c>
      <c r="F32" s="84">
        <v>0</v>
      </c>
      <c r="G32" s="149">
        <v>0</v>
      </c>
      <c r="H32" s="149">
        <v>0</v>
      </c>
      <c r="I32" s="52">
        <v>0</v>
      </c>
      <c r="J32" s="52">
        <v>0</v>
      </c>
      <c r="K32" s="107">
        <v>0</v>
      </c>
    </row>
    <row r="33" spans="1:11" ht="12.75" customHeight="1">
      <c r="A33" s="13" t="s">
        <v>44</v>
      </c>
      <c r="B33" s="21">
        <v>0</v>
      </c>
      <c r="C33" s="22">
        <v>0</v>
      </c>
      <c r="D33" s="74">
        <v>0</v>
      </c>
      <c r="E33" s="74">
        <v>0</v>
      </c>
      <c r="F33" s="84">
        <v>0</v>
      </c>
      <c r="G33" s="149">
        <v>0</v>
      </c>
      <c r="H33" s="149">
        <v>0</v>
      </c>
      <c r="I33" s="52">
        <v>0</v>
      </c>
      <c r="J33" s="52">
        <v>0</v>
      </c>
      <c r="K33" s="107">
        <v>0</v>
      </c>
    </row>
    <row r="34" spans="1:11" ht="12.75" customHeight="1">
      <c r="A34" s="13" t="s">
        <v>45</v>
      </c>
      <c r="B34" s="21">
        <v>28</v>
      </c>
      <c r="C34" s="22">
        <v>28</v>
      </c>
      <c r="D34" s="74">
        <v>0</v>
      </c>
      <c r="E34" s="74">
        <v>0</v>
      </c>
      <c r="F34" s="84">
        <v>0</v>
      </c>
      <c r="G34" s="149">
        <v>350.8</v>
      </c>
      <c r="H34" s="149">
        <v>348.64898518241813</v>
      </c>
      <c r="I34" s="52">
        <v>0</v>
      </c>
      <c r="J34" s="52">
        <v>0</v>
      </c>
      <c r="K34" s="107">
        <v>0</v>
      </c>
    </row>
    <row r="35" spans="1:11" ht="12.75" customHeight="1">
      <c r="A35" s="13" t="s">
        <v>46</v>
      </c>
      <c r="B35" s="21">
        <v>0</v>
      </c>
      <c r="C35" s="22">
        <v>0</v>
      </c>
      <c r="D35" s="74">
        <v>0</v>
      </c>
      <c r="E35" s="74">
        <v>0</v>
      </c>
      <c r="F35" s="84">
        <v>0</v>
      </c>
      <c r="G35" s="149">
        <v>0</v>
      </c>
      <c r="H35" s="149">
        <v>0</v>
      </c>
      <c r="I35" s="52">
        <v>0</v>
      </c>
      <c r="J35" s="52">
        <v>0</v>
      </c>
      <c r="K35" s="107">
        <v>0</v>
      </c>
    </row>
    <row r="36" spans="1:11" ht="12.75" customHeight="1">
      <c r="A36" s="13" t="s">
        <v>47</v>
      </c>
      <c r="B36" s="21">
        <v>0</v>
      </c>
      <c r="C36" s="22">
        <v>0</v>
      </c>
      <c r="D36" s="74">
        <v>0</v>
      </c>
      <c r="E36" s="74">
        <v>0</v>
      </c>
      <c r="F36" s="84">
        <v>0</v>
      </c>
      <c r="G36" s="149">
        <v>0</v>
      </c>
      <c r="H36" s="149">
        <v>0</v>
      </c>
      <c r="I36" s="52">
        <v>0</v>
      </c>
      <c r="J36" s="52">
        <v>0</v>
      </c>
      <c r="K36" s="107">
        <v>0</v>
      </c>
    </row>
    <row r="37" spans="1:11" ht="12.75" customHeight="1">
      <c r="A37" s="13" t="s">
        <v>48</v>
      </c>
      <c r="B37" s="21">
        <v>0</v>
      </c>
      <c r="C37" s="22">
        <v>0</v>
      </c>
      <c r="D37" s="74">
        <v>0</v>
      </c>
      <c r="E37" s="74">
        <v>0</v>
      </c>
      <c r="F37" s="84">
        <v>0</v>
      </c>
      <c r="G37" s="149">
        <v>0</v>
      </c>
      <c r="H37" s="149">
        <v>0</v>
      </c>
      <c r="I37" s="52">
        <v>0</v>
      </c>
      <c r="J37" s="52">
        <v>0</v>
      </c>
      <c r="K37" s="107">
        <v>0</v>
      </c>
    </row>
    <row r="38" spans="1:11" ht="12.75" customHeight="1">
      <c r="A38" s="13" t="s">
        <v>49</v>
      </c>
      <c r="B38" s="21">
        <v>0</v>
      </c>
      <c r="C38" s="22">
        <v>0</v>
      </c>
      <c r="D38" s="74">
        <v>0</v>
      </c>
      <c r="E38" s="74">
        <v>0</v>
      </c>
      <c r="F38" s="84">
        <v>0</v>
      </c>
      <c r="G38" s="149">
        <v>0</v>
      </c>
      <c r="H38" s="149">
        <v>0</v>
      </c>
      <c r="I38" s="52">
        <v>0</v>
      </c>
      <c r="J38" s="52">
        <v>0</v>
      </c>
      <c r="K38" s="107">
        <v>0</v>
      </c>
    </row>
    <row r="39" spans="1:11" ht="12.75" customHeight="1">
      <c r="A39" s="13" t="s">
        <v>50</v>
      </c>
      <c r="B39" s="21">
        <v>0</v>
      </c>
      <c r="C39" s="22">
        <v>0</v>
      </c>
      <c r="D39" s="74">
        <v>0</v>
      </c>
      <c r="E39" s="74">
        <v>0</v>
      </c>
      <c r="F39" s="84">
        <v>0</v>
      </c>
      <c r="G39" s="149">
        <v>0</v>
      </c>
      <c r="H39" s="149">
        <v>0</v>
      </c>
      <c r="I39" s="52">
        <v>0</v>
      </c>
      <c r="J39" s="52">
        <v>0</v>
      </c>
      <c r="K39" s="107">
        <v>0</v>
      </c>
    </row>
    <row r="40" spans="1:11" ht="12.75" customHeight="1">
      <c r="A40" s="13" t="s">
        <v>51</v>
      </c>
      <c r="B40" s="21">
        <v>42</v>
      </c>
      <c r="C40" s="22">
        <v>30</v>
      </c>
      <c r="D40" s="74">
        <v>30</v>
      </c>
      <c r="E40" s="74">
        <v>30</v>
      </c>
      <c r="F40" s="84">
        <v>30</v>
      </c>
      <c r="G40" s="149">
        <v>971.1</v>
      </c>
      <c r="H40" s="149">
        <v>708.8846880907372</v>
      </c>
      <c r="I40" s="52">
        <v>716.8458781362007</v>
      </c>
      <c r="J40" s="52">
        <v>732.0644216691069</v>
      </c>
      <c r="K40" s="107">
        <v>748.9</v>
      </c>
    </row>
    <row r="41" spans="1:11" ht="12.75" customHeight="1">
      <c r="A41" s="13" t="s">
        <v>52</v>
      </c>
      <c r="B41" s="21">
        <v>0</v>
      </c>
      <c r="C41" s="22">
        <v>0</v>
      </c>
      <c r="D41" s="74">
        <v>0</v>
      </c>
      <c r="E41" s="74">
        <v>0</v>
      </c>
      <c r="F41" s="84">
        <v>0</v>
      </c>
      <c r="G41" s="149">
        <v>0</v>
      </c>
      <c r="H41" s="149">
        <v>0</v>
      </c>
      <c r="I41" s="52">
        <v>0</v>
      </c>
      <c r="J41" s="52">
        <v>0</v>
      </c>
      <c r="K41" s="107">
        <v>0</v>
      </c>
    </row>
    <row r="42" spans="1:11" ht="12.75" customHeight="1">
      <c r="A42" s="25" t="s">
        <v>53</v>
      </c>
      <c r="B42" s="32">
        <v>1402</v>
      </c>
      <c r="C42" s="28">
        <v>1394</v>
      </c>
      <c r="D42" s="79">
        <v>1394</v>
      </c>
      <c r="E42" s="79">
        <v>1394</v>
      </c>
      <c r="F42" s="87">
        <v>1393</v>
      </c>
      <c r="G42" s="152">
        <v>3447.3</v>
      </c>
      <c r="H42" s="152">
        <v>3396.6033966033965</v>
      </c>
      <c r="I42" s="55">
        <v>3401.991409605623</v>
      </c>
      <c r="J42" s="55">
        <v>3412.1505850100357</v>
      </c>
      <c r="K42" s="225">
        <v>3423.4</v>
      </c>
    </row>
    <row r="43" spans="1:11" ht="12.75" customHeight="1">
      <c r="A43" s="13" t="s">
        <v>54</v>
      </c>
      <c r="B43" s="21">
        <v>1252</v>
      </c>
      <c r="C43" s="22">
        <v>1244</v>
      </c>
      <c r="D43" s="74">
        <v>1244</v>
      </c>
      <c r="E43" s="74">
        <v>1244</v>
      </c>
      <c r="F43" s="84">
        <v>1243</v>
      </c>
      <c r="G43" s="149">
        <v>5398.2</v>
      </c>
      <c r="H43" s="149">
        <v>5258.263589483473</v>
      </c>
      <c r="I43" s="52">
        <v>5261.377093554391</v>
      </c>
      <c r="J43" s="52">
        <v>5245.182780284184</v>
      </c>
      <c r="K43" s="107">
        <v>5238.3</v>
      </c>
    </row>
    <row r="44" spans="1:11" ht="12.75" customHeight="1">
      <c r="A44" s="13" t="s">
        <v>55</v>
      </c>
      <c r="B44" s="21">
        <v>100</v>
      </c>
      <c r="C44" s="22">
        <v>100</v>
      </c>
      <c r="D44" s="74">
        <v>100</v>
      </c>
      <c r="E44" s="74">
        <v>100</v>
      </c>
      <c r="F44" s="84">
        <v>100</v>
      </c>
      <c r="G44" s="149">
        <v>909.1</v>
      </c>
      <c r="H44" s="149">
        <v>905.5510278004166</v>
      </c>
      <c r="I44" s="52">
        <v>897.1023593792052</v>
      </c>
      <c r="J44" s="52">
        <v>897.0218873340509</v>
      </c>
      <c r="K44" s="107">
        <v>896.1</v>
      </c>
    </row>
    <row r="45" spans="1:11" ht="12.75" customHeight="1">
      <c r="A45" s="13" t="s">
        <v>56</v>
      </c>
      <c r="B45" s="21">
        <v>50</v>
      </c>
      <c r="C45" s="22">
        <v>50</v>
      </c>
      <c r="D45" s="74">
        <v>50</v>
      </c>
      <c r="E45" s="74">
        <v>50</v>
      </c>
      <c r="F45" s="84">
        <v>50</v>
      </c>
      <c r="G45" s="149">
        <v>772.1</v>
      </c>
      <c r="H45" s="149">
        <v>788.6435331230284</v>
      </c>
      <c r="I45" s="52">
        <v>808.4074373484236</v>
      </c>
      <c r="J45" s="52">
        <v>834.8639171814995</v>
      </c>
      <c r="K45" s="107">
        <v>861.8</v>
      </c>
    </row>
    <row r="46" spans="1:11" ht="12.75" customHeight="1">
      <c r="A46" s="25" t="s">
        <v>57</v>
      </c>
      <c r="B46" s="32">
        <v>142</v>
      </c>
      <c r="C46" s="28">
        <v>142</v>
      </c>
      <c r="D46" s="79">
        <v>117</v>
      </c>
      <c r="E46" s="79">
        <v>117</v>
      </c>
      <c r="F46" s="87">
        <v>117</v>
      </c>
      <c r="G46" s="152">
        <v>897</v>
      </c>
      <c r="H46" s="152">
        <v>903.4228273317216</v>
      </c>
      <c r="I46" s="55">
        <v>758.9025102159953</v>
      </c>
      <c r="J46" s="55">
        <v>771.3607594936709</v>
      </c>
      <c r="K46" s="225">
        <v>787.7</v>
      </c>
    </row>
    <row r="47" spans="1:11" ht="12.75" customHeight="1">
      <c r="A47" s="13" t="s">
        <v>58</v>
      </c>
      <c r="B47" s="21">
        <v>82</v>
      </c>
      <c r="C47" s="22">
        <v>82</v>
      </c>
      <c r="D47" s="74">
        <v>77</v>
      </c>
      <c r="E47" s="74">
        <v>77</v>
      </c>
      <c r="F47" s="84">
        <v>77</v>
      </c>
      <c r="G47" s="149">
        <v>1121.1</v>
      </c>
      <c r="H47" s="149">
        <v>1127.1477663230241</v>
      </c>
      <c r="I47" s="52">
        <v>1070.1876302988185</v>
      </c>
      <c r="J47" s="52">
        <v>1074.9685885802037</v>
      </c>
      <c r="K47" s="107">
        <v>1093.3</v>
      </c>
    </row>
    <row r="48" spans="1:11" ht="12.75" customHeight="1">
      <c r="A48" s="13" t="s">
        <v>59</v>
      </c>
      <c r="B48" s="21">
        <v>0</v>
      </c>
      <c r="C48" s="22">
        <v>0</v>
      </c>
      <c r="D48" s="74">
        <v>0</v>
      </c>
      <c r="E48" s="74">
        <v>0</v>
      </c>
      <c r="F48" s="84">
        <v>0</v>
      </c>
      <c r="G48" s="149">
        <v>0</v>
      </c>
      <c r="H48" s="149">
        <v>0</v>
      </c>
      <c r="I48" s="52">
        <v>0</v>
      </c>
      <c r="J48" s="52">
        <v>0</v>
      </c>
      <c r="K48" s="107">
        <v>0</v>
      </c>
    </row>
    <row r="49" spans="1:11" ht="12.75" customHeight="1">
      <c r="A49" s="13" t="s">
        <v>60</v>
      </c>
      <c r="B49" s="21">
        <v>0</v>
      </c>
      <c r="C49" s="22">
        <v>0</v>
      </c>
      <c r="D49" s="74">
        <v>0</v>
      </c>
      <c r="E49" s="74">
        <v>0</v>
      </c>
      <c r="F49" s="84">
        <v>0</v>
      </c>
      <c r="G49" s="149">
        <v>0</v>
      </c>
      <c r="H49" s="149">
        <v>0</v>
      </c>
      <c r="I49" s="52">
        <v>0</v>
      </c>
      <c r="J49" s="52">
        <v>0</v>
      </c>
      <c r="K49" s="107">
        <v>0</v>
      </c>
    </row>
    <row r="50" spans="1:11" ht="12.75" customHeight="1">
      <c r="A50" s="13" t="s">
        <v>61</v>
      </c>
      <c r="B50" s="21">
        <v>0</v>
      </c>
      <c r="C50" s="22">
        <v>0</v>
      </c>
      <c r="D50" s="74">
        <v>0</v>
      </c>
      <c r="E50" s="74">
        <v>0</v>
      </c>
      <c r="F50" s="84">
        <v>0</v>
      </c>
      <c r="G50" s="149">
        <v>0</v>
      </c>
      <c r="H50" s="149">
        <v>0</v>
      </c>
      <c r="I50" s="52">
        <v>0</v>
      </c>
      <c r="J50" s="52">
        <v>0</v>
      </c>
      <c r="K50" s="107">
        <v>0</v>
      </c>
    </row>
    <row r="51" spans="1:11" ht="12.75" customHeight="1">
      <c r="A51" s="13" t="s">
        <v>62</v>
      </c>
      <c r="B51" s="21">
        <v>60</v>
      </c>
      <c r="C51" s="22">
        <v>60</v>
      </c>
      <c r="D51" s="74">
        <v>40</v>
      </c>
      <c r="E51" s="74">
        <v>40</v>
      </c>
      <c r="F51" s="84">
        <v>40</v>
      </c>
      <c r="G51" s="149">
        <v>1555.2</v>
      </c>
      <c r="H51" s="149">
        <v>1566.1707126076742</v>
      </c>
      <c r="I51" s="52">
        <v>1073.8255033557045</v>
      </c>
      <c r="J51" s="52">
        <v>1096.7918837400605</v>
      </c>
      <c r="K51" s="107">
        <v>1125.2</v>
      </c>
    </row>
    <row r="52" spans="1:11" ht="12.75" customHeight="1">
      <c r="A52" s="25" t="s">
        <v>63</v>
      </c>
      <c r="B52" s="32">
        <v>313</v>
      </c>
      <c r="C52" s="28">
        <v>313</v>
      </c>
      <c r="D52" s="79">
        <v>313</v>
      </c>
      <c r="E52" s="79">
        <v>313</v>
      </c>
      <c r="F52" s="87">
        <v>309</v>
      </c>
      <c r="G52" s="152">
        <v>499.6</v>
      </c>
      <c r="H52" s="152">
        <v>502.3270743058899</v>
      </c>
      <c r="I52" s="55">
        <v>501.83578906863767</v>
      </c>
      <c r="J52" s="55">
        <v>501.95650779395726</v>
      </c>
      <c r="K52" s="225">
        <v>496.4</v>
      </c>
    </row>
    <row r="53" spans="1:11" ht="12.75" customHeight="1">
      <c r="A53" s="13" t="s">
        <v>64</v>
      </c>
      <c r="B53" s="21">
        <v>213</v>
      </c>
      <c r="C53" s="22">
        <v>213</v>
      </c>
      <c r="D53" s="74">
        <v>213</v>
      </c>
      <c r="E53" s="74">
        <v>213</v>
      </c>
      <c r="F53" s="84">
        <v>209</v>
      </c>
      <c r="G53" s="149">
        <v>700.9</v>
      </c>
      <c r="H53" s="149">
        <v>703.5043102024639</v>
      </c>
      <c r="I53" s="52">
        <v>699.7831657796175</v>
      </c>
      <c r="J53" s="52">
        <v>697.9716223744142</v>
      </c>
      <c r="K53" s="107">
        <v>681.8</v>
      </c>
    </row>
    <row r="54" spans="1:11" ht="12.75" customHeight="1">
      <c r="A54" s="13" t="s">
        <v>65</v>
      </c>
      <c r="B54" s="21">
        <v>100</v>
      </c>
      <c r="C54" s="22">
        <v>100</v>
      </c>
      <c r="D54" s="74">
        <v>100</v>
      </c>
      <c r="E54" s="74">
        <v>100</v>
      </c>
      <c r="F54" s="84">
        <v>100</v>
      </c>
      <c r="G54" s="149">
        <v>477.7</v>
      </c>
      <c r="H54" s="149">
        <v>477.076475359</v>
      </c>
      <c r="I54" s="52">
        <v>475.9185227489054</v>
      </c>
      <c r="J54" s="52">
        <v>474.3833017077799</v>
      </c>
      <c r="K54" s="107">
        <v>475.3</v>
      </c>
    </row>
    <row r="55" spans="1:11" ht="12.75" customHeight="1">
      <c r="A55" s="13" t="s">
        <v>66</v>
      </c>
      <c r="B55" s="21">
        <v>0</v>
      </c>
      <c r="C55" s="22">
        <v>0</v>
      </c>
      <c r="D55" s="74">
        <v>0</v>
      </c>
      <c r="E55" s="74">
        <v>0</v>
      </c>
      <c r="F55" s="84">
        <v>0</v>
      </c>
      <c r="G55" s="149">
        <v>0</v>
      </c>
      <c r="H55" s="149">
        <v>0</v>
      </c>
      <c r="I55" s="52">
        <v>0</v>
      </c>
      <c r="J55" s="52">
        <v>0</v>
      </c>
      <c r="K55" s="107">
        <v>0</v>
      </c>
    </row>
    <row r="56" spans="1:11" ht="12.75" customHeight="1">
      <c r="A56" s="13" t="s">
        <v>67</v>
      </c>
      <c r="B56" s="21">
        <v>0</v>
      </c>
      <c r="C56" s="22">
        <v>0</v>
      </c>
      <c r="D56" s="74">
        <v>0</v>
      </c>
      <c r="E56" s="74">
        <v>0</v>
      </c>
      <c r="F56" s="84">
        <v>0</v>
      </c>
      <c r="G56" s="149">
        <v>0</v>
      </c>
      <c r="H56" s="149">
        <v>0</v>
      </c>
      <c r="I56" s="52">
        <v>0</v>
      </c>
      <c r="J56" s="52">
        <v>0</v>
      </c>
      <c r="K56" s="107">
        <v>0</v>
      </c>
    </row>
    <row r="57" spans="1:11" ht="12.75" customHeight="1">
      <c r="A57" s="13" t="s">
        <v>68</v>
      </c>
      <c r="B57" s="21">
        <v>0</v>
      </c>
      <c r="C57" s="22">
        <v>0</v>
      </c>
      <c r="D57" s="74">
        <v>0</v>
      </c>
      <c r="E57" s="74">
        <v>0</v>
      </c>
      <c r="F57" s="84">
        <v>0</v>
      </c>
      <c r="G57" s="149">
        <v>0</v>
      </c>
      <c r="H57" s="149">
        <v>0</v>
      </c>
      <c r="I57" s="52">
        <v>0</v>
      </c>
      <c r="J57" s="52">
        <v>0</v>
      </c>
      <c r="K57" s="107">
        <v>0</v>
      </c>
    </row>
    <row r="58" spans="1:11" ht="12.75" customHeight="1">
      <c r="A58" s="25" t="s">
        <v>69</v>
      </c>
      <c r="B58" s="32">
        <v>181</v>
      </c>
      <c r="C58" s="28">
        <v>181</v>
      </c>
      <c r="D58" s="79">
        <v>181</v>
      </c>
      <c r="E58" s="79">
        <v>181</v>
      </c>
      <c r="F58" s="87">
        <v>181</v>
      </c>
      <c r="G58" s="152">
        <v>584.2</v>
      </c>
      <c r="H58" s="152">
        <v>589.5381408377305</v>
      </c>
      <c r="I58" s="55">
        <v>596.8672712283594</v>
      </c>
      <c r="J58" s="55">
        <v>603.1523876170482</v>
      </c>
      <c r="K58" s="225">
        <v>611.3</v>
      </c>
    </row>
    <row r="59" spans="1:11" ht="12.75" customHeight="1">
      <c r="A59" s="13" t="s">
        <v>70</v>
      </c>
      <c r="B59" s="21">
        <v>75</v>
      </c>
      <c r="C59" s="22">
        <v>75</v>
      </c>
      <c r="D59" s="74">
        <v>75</v>
      </c>
      <c r="E59" s="74">
        <v>75</v>
      </c>
      <c r="F59" s="84">
        <v>75</v>
      </c>
      <c r="G59" s="149">
        <v>790.1</v>
      </c>
      <c r="H59" s="149">
        <v>809.4107489747464</v>
      </c>
      <c r="I59" s="52">
        <v>825.082508250825</v>
      </c>
      <c r="J59" s="52">
        <v>840.2419896930317</v>
      </c>
      <c r="K59" s="107">
        <v>855.7</v>
      </c>
    </row>
    <row r="60" spans="1:11" ht="12.75" customHeight="1">
      <c r="A60" s="13" t="s">
        <v>71</v>
      </c>
      <c r="B60" s="21">
        <v>106</v>
      </c>
      <c r="C60" s="22">
        <v>106</v>
      </c>
      <c r="D60" s="74">
        <v>106</v>
      </c>
      <c r="E60" s="74">
        <v>106</v>
      </c>
      <c r="F60" s="84">
        <v>106</v>
      </c>
      <c r="G60" s="149">
        <v>936.2</v>
      </c>
      <c r="H60" s="149">
        <v>943.8162229543228</v>
      </c>
      <c r="I60" s="52">
        <v>958.8421528720037</v>
      </c>
      <c r="J60" s="52">
        <v>971.2296133406634</v>
      </c>
      <c r="K60" s="107">
        <v>983.8</v>
      </c>
    </row>
    <row r="61" spans="1:11" ht="12.75" customHeight="1">
      <c r="A61" s="13" t="s">
        <v>72</v>
      </c>
      <c r="B61" s="21">
        <v>0</v>
      </c>
      <c r="C61" s="22">
        <v>0</v>
      </c>
      <c r="D61" s="74">
        <v>0</v>
      </c>
      <c r="E61" s="74">
        <v>0</v>
      </c>
      <c r="F61" s="84">
        <v>0</v>
      </c>
      <c r="G61" s="149">
        <v>0</v>
      </c>
      <c r="H61" s="149">
        <v>0</v>
      </c>
      <c r="I61" s="52">
        <v>0</v>
      </c>
      <c r="J61" s="52">
        <v>0</v>
      </c>
      <c r="K61" s="107">
        <v>0</v>
      </c>
    </row>
    <row r="62" spans="1:11" ht="12.75" customHeight="1">
      <c r="A62" s="13" t="s">
        <v>73</v>
      </c>
      <c r="B62" s="21">
        <v>0</v>
      </c>
      <c r="C62" s="22">
        <v>0</v>
      </c>
      <c r="D62" s="74">
        <v>0</v>
      </c>
      <c r="E62" s="74">
        <v>0</v>
      </c>
      <c r="F62" s="84">
        <v>0</v>
      </c>
      <c r="G62" s="149">
        <v>0</v>
      </c>
      <c r="H62" s="149">
        <v>0</v>
      </c>
      <c r="I62" s="52">
        <v>0</v>
      </c>
      <c r="J62" s="52">
        <v>0</v>
      </c>
      <c r="K62" s="107">
        <v>0</v>
      </c>
    </row>
    <row r="63" spans="1:11" ht="12.75" customHeight="1">
      <c r="A63" s="13" t="s">
        <v>74</v>
      </c>
      <c r="B63" s="21">
        <v>0</v>
      </c>
      <c r="C63" s="22">
        <v>0</v>
      </c>
      <c r="D63" s="74">
        <v>0</v>
      </c>
      <c r="E63" s="74">
        <v>0</v>
      </c>
      <c r="F63" s="84">
        <v>0</v>
      </c>
      <c r="G63" s="149">
        <v>0</v>
      </c>
      <c r="H63" s="149">
        <v>0</v>
      </c>
      <c r="I63" s="52">
        <v>0</v>
      </c>
      <c r="J63" s="52">
        <v>0</v>
      </c>
      <c r="K63" s="107">
        <v>0</v>
      </c>
    </row>
    <row r="64" spans="1:11" ht="12.75" customHeight="1">
      <c r="A64" s="25" t="s">
        <v>75</v>
      </c>
      <c r="B64" s="32">
        <v>47</v>
      </c>
      <c r="C64" s="28">
        <v>47</v>
      </c>
      <c r="D64" s="79">
        <v>47</v>
      </c>
      <c r="E64" s="79">
        <v>47</v>
      </c>
      <c r="F64" s="87">
        <v>47</v>
      </c>
      <c r="G64" s="152">
        <v>138.3</v>
      </c>
      <c r="H64" s="152">
        <v>140.22316367325018</v>
      </c>
      <c r="I64" s="55">
        <v>141.95107218363034</v>
      </c>
      <c r="J64" s="55">
        <v>143.8937023543459</v>
      </c>
      <c r="K64" s="225">
        <v>145.8</v>
      </c>
    </row>
    <row r="65" spans="1:11" ht="12.75" customHeight="1">
      <c r="A65" s="13" t="s">
        <v>76</v>
      </c>
      <c r="B65" s="21">
        <v>0</v>
      </c>
      <c r="C65" s="22">
        <v>0</v>
      </c>
      <c r="D65" s="74">
        <v>0</v>
      </c>
      <c r="E65" s="74">
        <v>0</v>
      </c>
      <c r="F65" s="84">
        <v>0</v>
      </c>
      <c r="G65" s="149">
        <v>0</v>
      </c>
      <c r="H65" s="149">
        <v>0</v>
      </c>
      <c r="I65" s="52">
        <v>0</v>
      </c>
      <c r="J65" s="52">
        <v>0</v>
      </c>
      <c r="K65" s="107">
        <v>0</v>
      </c>
    </row>
    <row r="66" spans="1:11" ht="12.75" customHeight="1">
      <c r="A66" s="13" t="s">
        <v>77</v>
      </c>
      <c r="B66" s="21">
        <v>0</v>
      </c>
      <c r="C66" s="22">
        <v>0</v>
      </c>
      <c r="D66" s="74">
        <v>0</v>
      </c>
      <c r="E66" s="74">
        <v>0</v>
      </c>
      <c r="F66" s="84">
        <v>0</v>
      </c>
      <c r="G66" s="149">
        <v>0</v>
      </c>
      <c r="H66" s="149">
        <v>0</v>
      </c>
      <c r="I66" s="52">
        <v>0</v>
      </c>
      <c r="J66" s="52">
        <v>0</v>
      </c>
      <c r="K66" s="107">
        <v>0</v>
      </c>
    </row>
    <row r="67" spans="1:11" ht="12.75" customHeight="1">
      <c r="A67" s="13" t="s">
        <v>78</v>
      </c>
      <c r="B67" s="21">
        <v>0</v>
      </c>
      <c r="C67" s="22">
        <v>0</v>
      </c>
      <c r="D67" s="74">
        <v>0</v>
      </c>
      <c r="E67" s="74">
        <v>0</v>
      </c>
      <c r="F67" s="84">
        <v>0</v>
      </c>
      <c r="G67" s="149">
        <v>0</v>
      </c>
      <c r="H67" s="149">
        <v>0</v>
      </c>
      <c r="I67" s="52">
        <v>0</v>
      </c>
      <c r="J67" s="52">
        <v>0</v>
      </c>
      <c r="K67" s="107">
        <v>0</v>
      </c>
    </row>
    <row r="68" spans="1:11" ht="12.75" customHeight="1">
      <c r="A68" s="13" t="s">
        <v>79</v>
      </c>
      <c r="B68" s="21">
        <v>0</v>
      </c>
      <c r="C68" s="22">
        <v>0</v>
      </c>
      <c r="D68" s="74">
        <v>0</v>
      </c>
      <c r="E68" s="74">
        <v>0</v>
      </c>
      <c r="F68" s="84">
        <v>0</v>
      </c>
      <c r="G68" s="149">
        <v>0</v>
      </c>
      <c r="H68" s="149">
        <v>0</v>
      </c>
      <c r="I68" s="52">
        <v>0</v>
      </c>
      <c r="J68" s="52">
        <v>0</v>
      </c>
      <c r="K68" s="107">
        <v>0</v>
      </c>
    </row>
    <row r="69" spans="1:11" ht="12.75" customHeight="1">
      <c r="A69" s="13" t="s">
        <v>80</v>
      </c>
      <c r="B69" s="21">
        <v>47</v>
      </c>
      <c r="C69" s="22">
        <v>47</v>
      </c>
      <c r="D69" s="74">
        <v>47</v>
      </c>
      <c r="E69" s="74">
        <v>47</v>
      </c>
      <c r="F69" s="84">
        <v>47</v>
      </c>
      <c r="G69" s="149">
        <v>519.3</v>
      </c>
      <c r="H69" s="149">
        <v>518.7065445315087</v>
      </c>
      <c r="I69" s="52">
        <v>526.4336917562724</v>
      </c>
      <c r="J69" s="52">
        <v>535.4294827979038</v>
      </c>
      <c r="K69" s="107">
        <v>542.7</v>
      </c>
    </row>
    <row r="70" spans="1:11" ht="12.75" customHeight="1">
      <c r="A70" s="25" t="s">
        <v>81</v>
      </c>
      <c r="B70" s="32">
        <v>314</v>
      </c>
      <c r="C70" s="28">
        <v>314</v>
      </c>
      <c r="D70" s="79">
        <v>324</v>
      </c>
      <c r="E70" s="79">
        <v>324</v>
      </c>
      <c r="F70" s="87">
        <v>324</v>
      </c>
      <c r="G70" s="152">
        <v>816.8</v>
      </c>
      <c r="H70" s="152">
        <v>822.9374148233568</v>
      </c>
      <c r="I70" s="55">
        <v>855.5810821516279</v>
      </c>
      <c r="J70" s="55">
        <v>862.550914463701</v>
      </c>
      <c r="K70" s="225">
        <v>869.1</v>
      </c>
    </row>
    <row r="71" spans="1:11" ht="12.75" customHeight="1">
      <c r="A71" s="13" t="s">
        <v>82</v>
      </c>
      <c r="B71" s="21">
        <v>0</v>
      </c>
      <c r="C71" s="22">
        <v>0</v>
      </c>
      <c r="D71" s="74">
        <v>0</v>
      </c>
      <c r="E71" s="74">
        <v>0</v>
      </c>
      <c r="F71" s="84">
        <v>0</v>
      </c>
      <c r="G71" s="149">
        <v>0</v>
      </c>
      <c r="H71" s="149">
        <v>0</v>
      </c>
      <c r="I71" s="52">
        <v>0</v>
      </c>
      <c r="J71" s="52">
        <v>0</v>
      </c>
      <c r="K71" s="107">
        <v>0</v>
      </c>
    </row>
    <row r="72" spans="1:11" ht="12.75" customHeight="1">
      <c r="A72" s="13" t="s">
        <v>83</v>
      </c>
      <c r="B72" s="21">
        <v>194</v>
      </c>
      <c r="C72" s="22">
        <v>194</v>
      </c>
      <c r="D72" s="74">
        <v>204</v>
      </c>
      <c r="E72" s="74">
        <v>204</v>
      </c>
      <c r="F72" s="84">
        <v>204</v>
      </c>
      <c r="G72" s="149">
        <v>1105.6</v>
      </c>
      <c r="H72" s="149">
        <v>1105.4131054131053</v>
      </c>
      <c r="I72" s="52">
        <v>1161.0700056915196</v>
      </c>
      <c r="J72" s="52">
        <v>1155.6764106050307</v>
      </c>
      <c r="K72" s="107">
        <v>1153.1</v>
      </c>
    </row>
    <row r="73" spans="1:11" ht="12.75" customHeight="1">
      <c r="A73" s="13" t="s">
        <v>84</v>
      </c>
      <c r="B73" s="21">
        <v>120</v>
      </c>
      <c r="C73" s="22">
        <v>120</v>
      </c>
      <c r="D73" s="74">
        <v>120</v>
      </c>
      <c r="E73" s="74">
        <v>120</v>
      </c>
      <c r="F73" s="84">
        <v>120</v>
      </c>
      <c r="G73" s="149">
        <v>1075</v>
      </c>
      <c r="H73" s="149">
        <v>1081.7632741368432</v>
      </c>
      <c r="I73" s="52">
        <v>1094.990418833835</v>
      </c>
      <c r="J73" s="52">
        <v>1117.0064227869311</v>
      </c>
      <c r="K73" s="107">
        <v>1137.8</v>
      </c>
    </row>
    <row r="74" spans="1:11" ht="12.75" customHeight="1">
      <c r="A74" s="13" t="s">
        <v>85</v>
      </c>
      <c r="B74" s="21">
        <v>0</v>
      </c>
      <c r="C74" s="22">
        <v>0</v>
      </c>
      <c r="D74" s="74">
        <v>0</v>
      </c>
      <c r="E74" s="74">
        <v>0</v>
      </c>
      <c r="F74" s="84">
        <v>0</v>
      </c>
      <c r="G74" s="149">
        <v>0</v>
      </c>
      <c r="H74" s="149">
        <v>0</v>
      </c>
      <c r="I74" s="52">
        <v>0</v>
      </c>
      <c r="J74" s="52">
        <v>0</v>
      </c>
      <c r="K74" s="107">
        <v>0</v>
      </c>
    </row>
    <row r="75" spans="1:11" ht="12.75" customHeight="1">
      <c r="A75" s="25" t="s">
        <v>86</v>
      </c>
      <c r="B75" s="32">
        <v>557</v>
      </c>
      <c r="C75" s="28">
        <v>557</v>
      </c>
      <c r="D75" s="79">
        <v>507</v>
      </c>
      <c r="E75" s="79">
        <v>507</v>
      </c>
      <c r="F75" s="87">
        <v>507</v>
      </c>
      <c r="G75" s="152">
        <v>1072.5</v>
      </c>
      <c r="H75" s="152">
        <v>1081.5323974291762</v>
      </c>
      <c r="I75" s="55">
        <v>994.1566335934742</v>
      </c>
      <c r="J75" s="55">
        <v>1006.7913737638509</v>
      </c>
      <c r="K75" s="225">
        <v>1018.7</v>
      </c>
    </row>
    <row r="76" spans="1:11" ht="12.75" customHeight="1">
      <c r="A76" s="13" t="s">
        <v>87</v>
      </c>
      <c r="B76" s="21">
        <v>144</v>
      </c>
      <c r="C76" s="22">
        <v>144</v>
      </c>
      <c r="D76" s="74">
        <v>144</v>
      </c>
      <c r="E76" s="74">
        <v>144</v>
      </c>
      <c r="F76" s="84">
        <v>144</v>
      </c>
      <c r="G76" s="149">
        <v>1107.5</v>
      </c>
      <c r="H76" s="149">
        <v>1107.6071071456042</v>
      </c>
      <c r="I76" s="52">
        <v>1120.7097828624796</v>
      </c>
      <c r="J76" s="52">
        <v>1138.3399209486165</v>
      </c>
      <c r="K76" s="107">
        <v>1159.6</v>
      </c>
    </row>
    <row r="77" spans="1:11" ht="12.75" customHeight="1">
      <c r="A77" s="13" t="s">
        <v>88</v>
      </c>
      <c r="B77" s="21">
        <v>0</v>
      </c>
      <c r="C77" s="22">
        <v>0</v>
      </c>
      <c r="D77" s="74">
        <v>0</v>
      </c>
      <c r="E77" s="74">
        <v>0</v>
      </c>
      <c r="F77" s="84">
        <v>0</v>
      </c>
      <c r="G77" s="149">
        <v>0</v>
      </c>
      <c r="H77" s="149">
        <v>0</v>
      </c>
      <c r="I77" s="52">
        <v>0</v>
      </c>
      <c r="J77" s="52">
        <v>0</v>
      </c>
      <c r="K77" s="107">
        <v>0</v>
      </c>
    </row>
    <row r="78" spans="1:11" ht="12.75" customHeight="1">
      <c r="A78" s="13" t="s">
        <v>89</v>
      </c>
      <c r="B78" s="21">
        <v>280</v>
      </c>
      <c r="C78" s="22">
        <v>280</v>
      </c>
      <c r="D78" s="74">
        <v>230</v>
      </c>
      <c r="E78" s="74">
        <v>230</v>
      </c>
      <c r="F78" s="84">
        <v>230</v>
      </c>
      <c r="G78" s="149">
        <v>2499.6</v>
      </c>
      <c r="H78" s="149">
        <v>2511.8866062617744</v>
      </c>
      <c r="I78" s="52">
        <v>2078.25065510075</v>
      </c>
      <c r="J78" s="52">
        <v>2108.544187752109</v>
      </c>
      <c r="K78" s="107">
        <v>2125.7</v>
      </c>
    </row>
    <row r="79" spans="1:11" ht="12.75" customHeight="1">
      <c r="A79" s="13" t="s">
        <v>90</v>
      </c>
      <c r="B79" s="21">
        <v>0</v>
      </c>
      <c r="C79" s="22">
        <v>0</v>
      </c>
      <c r="D79" s="74">
        <v>0</v>
      </c>
      <c r="E79" s="74">
        <v>0</v>
      </c>
      <c r="F79" s="84">
        <v>0</v>
      </c>
      <c r="G79" s="149">
        <v>0</v>
      </c>
      <c r="H79" s="149">
        <v>0</v>
      </c>
      <c r="I79" s="52">
        <v>0</v>
      </c>
      <c r="J79" s="52">
        <v>0</v>
      </c>
      <c r="K79" s="107">
        <v>0</v>
      </c>
    </row>
    <row r="80" spans="1:11" ht="12.75" customHeight="1">
      <c r="A80" s="13" t="s">
        <v>91</v>
      </c>
      <c r="B80" s="21">
        <v>0</v>
      </c>
      <c r="C80" s="22">
        <v>0</v>
      </c>
      <c r="D80" s="74">
        <v>0</v>
      </c>
      <c r="E80" s="74">
        <v>0</v>
      </c>
      <c r="F80" s="84">
        <v>0</v>
      </c>
      <c r="G80" s="149">
        <v>0</v>
      </c>
      <c r="H80" s="149">
        <v>0</v>
      </c>
      <c r="I80" s="52">
        <v>0</v>
      </c>
      <c r="J80" s="52">
        <v>0</v>
      </c>
      <c r="K80" s="107">
        <v>0</v>
      </c>
    </row>
    <row r="81" spans="1:11" ht="12.75" customHeight="1">
      <c r="A81" s="13" t="s">
        <v>92</v>
      </c>
      <c r="B81" s="21">
        <v>133</v>
      </c>
      <c r="C81" s="22">
        <v>133</v>
      </c>
      <c r="D81" s="74">
        <v>133</v>
      </c>
      <c r="E81" s="74">
        <v>133</v>
      </c>
      <c r="F81" s="84">
        <v>133</v>
      </c>
      <c r="G81" s="149">
        <v>941.3</v>
      </c>
      <c r="H81" s="149">
        <v>959.38829979081</v>
      </c>
      <c r="I81" s="52">
        <v>974.144876583901</v>
      </c>
      <c r="J81" s="52">
        <v>987.5259875259876</v>
      </c>
      <c r="K81" s="107">
        <v>1001.2</v>
      </c>
    </row>
    <row r="82" spans="1:11" ht="12.75" customHeight="1">
      <c r="A82" s="25" t="s">
        <v>93</v>
      </c>
      <c r="B82" s="32">
        <v>413</v>
      </c>
      <c r="C82" s="28">
        <v>413</v>
      </c>
      <c r="D82" s="79">
        <v>413</v>
      </c>
      <c r="E82" s="79">
        <v>432</v>
      </c>
      <c r="F82" s="87">
        <v>432</v>
      </c>
      <c r="G82" s="152">
        <v>1378.5</v>
      </c>
      <c r="H82" s="152">
        <v>1408.066550748355</v>
      </c>
      <c r="I82" s="55">
        <v>1418.0257510729614</v>
      </c>
      <c r="J82" s="55">
        <v>1505.0691565341601</v>
      </c>
      <c r="K82" s="225">
        <v>1518</v>
      </c>
    </row>
    <row r="83" spans="1:11" ht="12.75" customHeight="1">
      <c r="A83" s="13" t="s">
        <v>94</v>
      </c>
      <c r="B83" s="21">
        <v>0</v>
      </c>
      <c r="C83" s="22">
        <v>0</v>
      </c>
      <c r="D83" s="74">
        <v>0</v>
      </c>
      <c r="E83" s="74">
        <v>0</v>
      </c>
      <c r="F83" s="84">
        <v>0</v>
      </c>
      <c r="G83" s="149">
        <v>0</v>
      </c>
      <c r="H83" s="149">
        <v>0</v>
      </c>
      <c r="I83" s="52">
        <v>0</v>
      </c>
      <c r="J83" s="52">
        <v>0</v>
      </c>
      <c r="K83" s="107">
        <v>0</v>
      </c>
    </row>
    <row r="84" spans="1:11" ht="12.75" customHeight="1">
      <c r="A84" s="13" t="s">
        <v>95</v>
      </c>
      <c r="B84" s="21">
        <v>173</v>
      </c>
      <c r="C84" s="22">
        <v>173</v>
      </c>
      <c r="D84" s="74">
        <v>173</v>
      </c>
      <c r="E84" s="74">
        <v>173</v>
      </c>
      <c r="F84" s="84">
        <v>173</v>
      </c>
      <c r="G84" s="149">
        <v>1764.8</v>
      </c>
      <c r="H84" s="149">
        <v>1791.6321458160728</v>
      </c>
      <c r="I84" s="52">
        <v>1805.468586933834</v>
      </c>
      <c r="J84" s="52">
        <v>1816.4636707265854</v>
      </c>
      <c r="K84" s="107">
        <v>1826.6</v>
      </c>
    </row>
    <row r="85" spans="1:11" ht="12.75" customHeight="1">
      <c r="A85" s="13" t="s">
        <v>96</v>
      </c>
      <c r="B85" s="21">
        <v>200</v>
      </c>
      <c r="C85" s="22">
        <v>200</v>
      </c>
      <c r="D85" s="74">
        <v>200</v>
      </c>
      <c r="E85" s="74">
        <v>199</v>
      </c>
      <c r="F85" s="84">
        <v>199</v>
      </c>
      <c r="G85" s="149">
        <v>1992.8</v>
      </c>
      <c r="H85" s="149">
        <v>2055.9210526315787</v>
      </c>
      <c r="I85" s="52">
        <v>2063.7705087194304</v>
      </c>
      <c r="J85" s="52">
        <v>2098.93471152832</v>
      </c>
      <c r="K85" s="107">
        <v>2121.1</v>
      </c>
    </row>
    <row r="86" spans="1:11" ht="12.75" customHeight="1">
      <c r="A86" s="13" t="s">
        <v>97</v>
      </c>
      <c r="B86" s="21">
        <v>40</v>
      </c>
      <c r="C86" s="22">
        <v>40</v>
      </c>
      <c r="D86" s="74">
        <v>40</v>
      </c>
      <c r="E86" s="74">
        <v>60</v>
      </c>
      <c r="F86" s="84">
        <v>60</v>
      </c>
      <c r="G86" s="149">
        <v>926.6</v>
      </c>
      <c r="H86" s="149">
        <v>939.8496240601504</v>
      </c>
      <c r="I86" s="52">
        <v>942.507068803016</v>
      </c>
      <c r="J86" s="52">
        <v>1433.0069262001434</v>
      </c>
      <c r="K86" s="107">
        <v>1427.2</v>
      </c>
    </row>
    <row r="87" spans="1:11" ht="12.75" customHeight="1">
      <c r="A87" s="17" t="s">
        <v>98</v>
      </c>
      <c r="B87" s="35">
        <v>0</v>
      </c>
      <c r="C87" s="31">
        <v>0</v>
      </c>
      <c r="D87" s="77">
        <v>0</v>
      </c>
      <c r="E87" s="77">
        <v>0</v>
      </c>
      <c r="F87" s="86">
        <v>0</v>
      </c>
      <c r="G87" s="151">
        <v>0</v>
      </c>
      <c r="H87" s="151">
        <v>0</v>
      </c>
      <c r="I87" s="57">
        <v>0</v>
      </c>
      <c r="J87" s="57">
        <v>0</v>
      </c>
      <c r="K87" s="111">
        <v>0</v>
      </c>
    </row>
    <row r="88" spans="1:11" ht="4.5" customHeight="1">
      <c r="A88" s="143"/>
      <c r="B88" s="114"/>
      <c r="C88" s="114"/>
      <c r="D88" s="153"/>
      <c r="E88" s="153"/>
      <c r="F88" s="153"/>
      <c r="G88" s="154"/>
      <c r="H88" s="154"/>
      <c r="I88" s="154"/>
      <c r="J88" s="154"/>
      <c r="K88" s="230"/>
    </row>
    <row r="89" spans="1:11" ht="12.75" customHeight="1">
      <c r="A89" s="9" t="s">
        <v>99</v>
      </c>
      <c r="B89" s="116">
        <v>1392</v>
      </c>
      <c r="C89" s="117">
        <v>1368</v>
      </c>
      <c r="D89" s="185">
        <v>1368</v>
      </c>
      <c r="E89" s="185">
        <v>1364</v>
      </c>
      <c r="F89" s="155">
        <v>1365</v>
      </c>
      <c r="G89" s="156">
        <v>1463.3</v>
      </c>
      <c r="H89" s="156">
        <v>1446.0429373275688</v>
      </c>
      <c r="I89" s="156">
        <v>1451.6745192919902</v>
      </c>
      <c r="J89" s="156">
        <v>1447.4605768618546</v>
      </c>
      <c r="K89" s="231">
        <v>1457.9</v>
      </c>
    </row>
    <row r="90" spans="1:11" ht="12.75" customHeight="1">
      <c r="A90" s="13" t="s">
        <v>100</v>
      </c>
      <c r="B90" s="119">
        <v>4345</v>
      </c>
      <c r="C90" s="120">
        <v>4455</v>
      </c>
      <c r="D90" s="186">
        <v>4455</v>
      </c>
      <c r="E90" s="186">
        <v>4455</v>
      </c>
      <c r="F90" s="157">
        <v>4453</v>
      </c>
      <c r="G90" s="158">
        <v>1803</v>
      </c>
      <c r="H90" s="158">
        <v>1855.59281087948</v>
      </c>
      <c r="I90" s="158">
        <v>1857.0315007565684</v>
      </c>
      <c r="J90" s="158">
        <v>1863.135839540301</v>
      </c>
      <c r="K90" s="232">
        <v>1862.9</v>
      </c>
    </row>
    <row r="91" spans="1:11" ht="12.75" customHeight="1">
      <c r="A91" s="13" t="s">
        <v>101</v>
      </c>
      <c r="B91" s="119">
        <v>2844</v>
      </c>
      <c r="C91" s="120">
        <v>2762</v>
      </c>
      <c r="D91" s="186">
        <v>2734</v>
      </c>
      <c r="E91" s="186">
        <v>2734</v>
      </c>
      <c r="F91" s="157">
        <v>2633</v>
      </c>
      <c r="G91" s="158">
        <v>1494.6</v>
      </c>
      <c r="H91" s="158">
        <v>1459.5840027056734</v>
      </c>
      <c r="I91" s="158">
        <v>1452.9260463830963</v>
      </c>
      <c r="J91" s="158">
        <v>1459.6903363587828</v>
      </c>
      <c r="K91" s="232">
        <v>1413.8</v>
      </c>
    </row>
    <row r="92" spans="1:11" ht="12.75" customHeight="1">
      <c r="A92" s="13" t="s">
        <v>102</v>
      </c>
      <c r="B92" s="119">
        <v>10367</v>
      </c>
      <c r="C92" s="120">
        <v>10351</v>
      </c>
      <c r="D92" s="186">
        <v>10324</v>
      </c>
      <c r="E92" s="186">
        <v>10323</v>
      </c>
      <c r="F92" s="157">
        <v>10262</v>
      </c>
      <c r="G92" s="158">
        <v>1599.5</v>
      </c>
      <c r="H92" s="158">
        <v>1588.6926706183178</v>
      </c>
      <c r="I92" s="158">
        <v>1581.5750489837876</v>
      </c>
      <c r="J92" s="158">
        <v>1579.403948280373</v>
      </c>
      <c r="K92" s="232">
        <v>1567.3</v>
      </c>
    </row>
    <row r="93" spans="1:11" ht="12.75" customHeight="1">
      <c r="A93" s="13" t="s">
        <v>103</v>
      </c>
      <c r="B93" s="119">
        <v>2734</v>
      </c>
      <c r="C93" s="120">
        <v>2729</v>
      </c>
      <c r="D93" s="186">
        <v>2743</v>
      </c>
      <c r="E93" s="186">
        <v>2743</v>
      </c>
      <c r="F93" s="157">
        <v>2724</v>
      </c>
      <c r="G93" s="158">
        <v>1549.2</v>
      </c>
      <c r="H93" s="158">
        <v>1562.3568745992488</v>
      </c>
      <c r="I93" s="158">
        <v>1584.4134839768028</v>
      </c>
      <c r="J93" s="158">
        <v>1598.5221100724957</v>
      </c>
      <c r="K93" s="232">
        <v>1604.6</v>
      </c>
    </row>
    <row r="94" spans="1:11" ht="12.75" customHeight="1">
      <c r="A94" s="17" t="s">
        <v>104</v>
      </c>
      <c r="B94" s="122">
        <v>2193</v>
      </c>
      <c r="C94" s="123">
        <v>2147</v>
      </c>
      <c r="D94" s="187">
        <v>2102</v>
      </c>
      <c r="E94" s="187">
        <v>2121</v>
      </c>
      <c r="F94" s="159">
        <v>2112</v>
      </c>
      <c r="G94" s="160">
        <v>1510.5</v>
      </c>
      <c r="H94" s="160">
        <v>1501.8397011709733</v>
      </c>
      <c r="I94" s="160">
        <v>1485.1555103367389</v>
      </c>
      <c r="J94" s="160">
        <v>1518.1121298662256</v>
      </c>
      <c r="K94" s="233">
        <v>1528.6</v>
      </c>
    </row>
    <row r="95" spans="2:6" ht="13.5">
      <c r="B95" s="69"/>
      <c r="C95" s="69"/>
      <c r="D95" s="69"/>
      <c r="E95" s="69"/>
      <c r="F95" s="69"/>
    </row>
    <row r="96" spans="2:6" ht="13.5">
      <c r="B96" s="69"/>
      <c r="C96" s="69"/>
      <c r="D96" s="69"/>
      <c r="E96" s="69"/>
      <c r="F96" s="69"/>
    </row>
    <row r="97" spans="2:6" ht="13.5">
      <c r="B97" s="69"/>
      <c r="C97" s="69"/>
      <c r="D97" s="69"/>
      <c r="E97" s="69"/>
      <c r="F97" s="69"/>
    </row>
  </sheetData>
  <mergeCells count="3">
    <mergeCell ref="B2:F3"/>
    <mergeCell ref="G2:K3"/>
    <mergeCell ref="A2:A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outlinePr summaryBelow="0" summaryRight="0"/>
  </sheetPr>
  <dimension ref="A1:I58"/>
  <sheetViews>
    <sheetView view="pageBreakPreview" zoomScaleSheetLayoutView="100" workbookViewId="0" topLeftCell="A1">
      <selection activeCell="N34" sqref="N34"/>
    </sheetView>
  </sheetViews>
  <sheetFormatPr defaultColWidth="6.50390625" defaultRowHeight="13.5"/>
  <cols>
    <col min="1" max="2" width="1.75390625" style="170" customWidth="1"/>
    <col min="3" max="3" width="20.25390625" style="170" customWidth="1"/>
    <col min="4" max="9" width="10.50390625" style="170" customWidth="1"/>
    <col min="10" max="255" width="6.50390625" style="0" customWidth="1"/>
  </cols>
  <sheetData>
    <row r="1" spans="1:9" ht="13.5">
      <c r="A1" s="161" t="s">
        <v>234</v>
      </c>
      <c r="B1" s="162"/>
      <c r="C1" s="162"/>
      <c r="D1" s="162"/>
      <c r="E1" s="162"/>
      <c r="F1" s="162"/>
      <c r="G1" s="162"/>
      <c r="H1" s="162"/>
      <c r="I1" s="163" t="s">
        <v>299</v>
      </c>
    </row>
    <row r="2" spans="1:9" ht="45" customHeight="1">
      <c r="A2" s="260" t="s">
        <v>229</v>
      </c>
      <c r="B2" s="261"/>
      <c r="C2" s="262"/>
      <c r="D2" s="75" t="s">
        <v>282</v>
      </c>
      <c r="E2" s="75" t="s">
        <v>235</v>
      </c>
      <c r="F2" s="75" t="s">
        <v>283</v>
      </c>
      <c r="G2" s="75" t="s">
        <v>236</v>
      </c>
      <c r="H2" s="78" t="s">
        <v>237</v>
      </c>
      <c r="I2" s="164" t="s">
        <v>238</v>
      </c>
    </row>
    <row r="3" spans="1:9" ht="15" customHeight="1">
      <c r="A3" s="165" t="s">
        <v>105</v>
      </c>
      <c r="B3" s="166"/>
      <c r="C3" s="166"/>
      <c r="D3" s="167">
        <v>23542</v>
      </c>
      <c r="E3" s="77">
        <v>7472224</v>
      </c>
      <c r="F3" s="77">
        <v>20472</v>
      </c>
      <c r="G3" s="77">
        <v>181607</v>
      </c>
      <c r="H3" s="86">
        <v>181847</v>
      </c>
      <c r="I3" s="86">
        <v>9156127</v>
      </c>
    </row>
    <row r="4" spans="1:9" ht="15" customHeight="1">
      <c r="A4" s="168"/>
      <c r="B4" s="165" t="s">
        <v>230</v>
      </c>
      <c r="C4" s="166"/>
      <c r="D4" s="167">
        <v>5159</v>
      </c>
      <c r="E4" s="77">
        <v>1708826</v>
      </c>
      <c r="F4" s="77">
        <v>4682</v>
      </c>
      <c r="G4" s="77">
        <v>4465</v>
      </c>
      <c r="H4" s="87">
        <v>4433</v>
      </c>
      <c r="I4" s="108"/>
    </row>
    <row r="5" spans="1:9" ht="15" customHeight="1">
      <c r="A5" s="168"/>
      <c r="B5" s="165" t="s">
        <v>267</v>
      </c>
      <c r="C5" s="166"/>
      <c r="D5" s="167">
        <v>26</v>
      </c>
      <c r="E5" s="77">
        <v>1008</v>
      </c>
      <c r="F5" s="77">
        <v>3</v>
      </c>
      <c r="G5" s="77">
        <v>86</v>
      </c>
      <c r="H5" s="86">
        <v>87</v>
      </c>
      <c r="I5" s="108"/>
    </row>
    <row r="6" spans="1:9" ht="15" customHeight="1">
      <c r="A6" s="168"/>
      <c r="B6" s="165" t="s">
        <v>231</v>
      </c>
      <c r="C6" s="166"/>
      <c r="D6" s="167">
        <v>257</v>
      </c>
      <c r="E6" s="77">
        <v>21469</v>
      </c>
      <c r="F6" s="77">
        <v>59</v>
      </c>
      <c r="G6" s="77">
        <v>297</v>
      </c>
      <c r="H6" s="86">
        <v>301</v>
      </c>
      <c r="I6" s="108"/>
    </row>
    <row r="7" spans="1:9" ht="15" customHeight="1">
      <c r="A7" s="168"/>
      <c r="B7" s="169" t="s">
        <v>284</v>
      </c>
      <c r="C7" s="166"/>
      <c r="D7" s="167">
        <v>18100</v>
      </c>
      <c r="E7" s="77">
        <v>5740921</v>
      </c>
      <c r="F7" s="77">
        <v>15729</v>
      </c>
      <c r="G7" s="77">
        <v>176759</v>
      </c>
      <c r="H7" s="86">
        <v>177026</v>
      </c>
      <c r="I7" s="108"/>
    </row>
    <row r="8" spans="1:9" ht="15" customHeight="1">
      <c r="A8" s="168"/>
      <c r="B8" s="223"/>
      <c r="C8" s="204" t="s">
        <v>281</v>
      </c>
      <c r="D8" s="167">
        <v>12620</v>
      </c>
      <c r="E8" s="77">
        <v>3855510</v>
      </c>
      <c r="F8" s="77">
        <v>10563</v>
      </c>
      <c r="G8" s="77">
        <v>170407</v>
      </c>
      <c r="H8" s="86">
        <v>166858</v>
      </c>
      <c r="I8" s="108"/>
    </row>
    <row r="9" spans="1:9" ht="15" customHeight="1">
      <c r="A9" s="234"/>
      <c r="B9" s="224"/>
      <c r="C9" s="204" t="s">
        <v>280</v>
      </c>
      <c r="D9" s="167">
        <v>5480</v>
      </c>
      <c r="E9" s="77">
        <v>1885411</v>
      </c>
      <c r="F9" s="77">
        <v>5166</v>
      </c>
      <c r="G9" s="77">
        <v>6352</v>
      </c>
      <c r="H9" s="86">
        <v>10168</v>
      </c>
      <c r="I9" s="108"/>
    </row>
    <row r="10" ht="18.75" customHeight="1"/>
    <row r="30" ht="51.75" customHeight="1"/>
    <row r="56" ht="13.5">
      <c r="A56" s="180" t="s">
        <v>286</v>
      </c>
    </row>
    <row r="57" ht="13.5">
      <c r="A57" s="180" t="s">
        <v>287</v>
      </c>
    </row>
    <row r="58" ht="13.5">
      <c r="A58" s="180" t="s">
        <v>288</v>
      </c>
    </row>
  </sheetData>
  <mergeCells count="1">
    <mergeCell ref="A2:C2"/>
  </mergeCells>
  <printOptions/>
  <pageMargins left="0.7874015748031497" right="0.5511811023622047" top="0.5905511811023623" bottom="0.5905511811023623" header="0" footer="0"/>
  <pageSetup blackAndWhite="1" fitToWidth="0" horizontalDpi="300" verticalDpi="300" orientation="portrait" paperSize="9" scale="90" r:id="rId1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M26" sqref="M26"/>
    </sheetView>
  </sheetViews>
  <sheetFormatPr defaultColWidth="6.50390625" defaultRowHeight="13.5"/>
  <cols>
    <col min="1" max="1" width="10.625" style="170" customWidth="1"/>
    <col min="2" max="6" width="9.50390625" style="170" customWidth="1"/>
    <col min="7" max="10" width="9.125" style="170" customWidth="1"/>
  </cols>
  <sheetData>
    <row r="1" spans="1:10" ht="13.5">
      <c r="A1" s="161" t="s">
        <v>312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9.25" customHeight="1">
      <c r="A2" s="339" t="s">
        <v>232</v>
      </c>
      <c r="B2" s="339" t="s">
        <v>105</v>
      </c>
      <c r="C2" s="260" t="s">
        <v>313</v>
      </c>
      <c r="D2" s="261"/>
      <c r="E2" s="262"/>
      <c r="F2" s="25" t="s">
        <v>314</v>
      </c>
      <c r="G2" s="78" t="s">
        <v>315</v>
      </c>
      <c r="H2" s="340" t="s">
        <v>285</v>
      </c>
      <c r="I2" s="341"/>
      <c r="J2" s="342"/>
    </row>
    <row r="3" spans="1:10" ht="51" customHeight="1">
      <c r="A3" s="301"/>
      <c r="B3" s="301"/>
      <c r="C3" s="41" t="s">
        <v>105</v>
      </c>
      <c r="D3" s="41" t="s">
        <v>316</v>
      </c>
      <c r="E3" s="17" t="s">
        <v>317</v>
      </c>
      <c r="F3" s="17" t="s">
        <v>318</v>
      </c>
      <c r="G3" s="72" t="s">
        <v>318</v>
      </c>
      <c r="H3" s="72" t="s">
        <v>318</v>
      </c>
      <c r="I3" s="72" t="s">
        <v>281</v>
      </c>
      <c r="J3" s="80" t="s">
        <v>280</v>
      </c>
    </row>
    <row r="4" spans="1:10" ht="23.25" customHeight="1">
      <c r="A4" s="284" t="s">
        <v>319</v>
      </c>
      <c r="B4" s="285">
        <v>5437451</v>
      </c>
      <c r="C4" s="171">
        <v>1749837</v>
      </c>
      <c r="D4" s="171">
        <v>1565636</v>
      </c>
      <c r="E4" s="171">
        <v>184201</v>
      </c>
      <c r="F4" s="171">
        <v>352030</v>
      </c>
      <c r="G4" s="171">
        <v>1435</v>
      </c>
      <c r="H4" s="171">
        <v>3334149</v>
      </c>
      <c r="I4" s="286" t="s">
        <v>233</v>
      </c>
      <c r="J4" s="287" t="s">
        <v>233</v>
      </c>
    </row>
    <row r="5" spans="1:10" ht="13.5" customHeight="1">
      <c r="A5" s="172">
        <v>55</v>
      </c>
      <c r="B5" s="288">
        <v>6486428</v>
      </c>
      <c r="C5" s="74">
        <v>1913564</v>
      </c>
      <c r="D5" s="74">
        <v>1739999</v>
      </c>
      <c r="E5" s="74">
        <v>173565</v>
      </c>
      <c r="F5" s="74">
        <v>220607</v>
      </c>
      <c r="G5" s="74">
        <v>292</v>
      </c>
      <c r="H5" s="74">
        <v>4164946</v>
      </c>
      <c r="I5" s="289" t="s">
        <v>233</v>
      </c>
      <c r="J5" s="290" t="s">
        <v>233</v>
      </c>
    </row>
    <row r="6" spans="1:10" ht="13.5" customHeight="1">
      <c r="A6" s="172">
        <v>60</v>
      </c>
      <c r="B6" s="288">
        <v>7536267</v>
      </c>
      <c r="C6" s="74">
        <v>1873808</v>
      </c>
      <c r="D6" s="74">
        <v>1406932</v>
      </c>
      <c r="E6" s="74">
        <v>466876</v>
      </c>
      <c r="F6" s="74">
        <v>153143</v>
      </c>
      <c r="G6" s="74">
        <v>135</v>
      </c>
      <c r="H6" s="74">
        <v>5509181</v>
      </c>
      <c r="I6" s="289" t="s">
        <v>233</v>
      </c>
      <c r="J6" s="290" t="s">
        <v>233</v>
      </c>
    </row>
    <row r="7" spans="1:10" ht="13.5" customHeight="1">
      <c r="A7" s="173" t="s">
        <v>239</v>
      </c>
      <c r="B7" s="288">
        <v>7863372</v>
      </c>
      <c r="C7" s="74">
        <v>1816142</v>
      </c>
      <c r="D7" s="74">
        <v>1349829</v>
      </c>
      <c r="E7" s="74">
        <v>466313</v>
      </c>
      <c r="F7" s="74">
        <v>103567</v>
      </c>
      <c r="G7" s="74">
        <v>22</v>
      </c>
      <c r="H7" s="74">
        <v>5943641</v>
      </c>
      <c r="I7" s="289" t="s">
        <v>233</v>
      </c>
      <c r="J7" s="290" t="s">
        <v>233</v>
      </c>
    </row>
    <row r="8" spans="1:10" ht="13.5" customHeight="1">
      <c r="A8" s="172">
        <v>3</v>
      </c>
      <c r="B8" s="288">
        <v>7871016</v>
      </c>
      <c r="C8" s="74">
        <v>1832477</v>
      </c>
      <c r="D8" s="74">
        <v>1293470</v>
      </c>
      <c r="E8" s="74">
        <v>539007</v>
      </c>
      <c r="F8" s="74">
        <v>96116</v>
      </c>
      <c r="G8" s="74">
        <v>146</v>
      </c>
      <c r="H8" s="74">
        <v>5942277</v>
      </c>
      <c r="I8" s="289" t="s">
        <v>233</v>
      </c>
      <c r="J8" s="290" t="s">
        <v>233</v>
      </c>
    </row>
    <row r="9" spans="1:10" ht="13.5" customHeight="1">
      <c r="A9" s="172">
        <v>4</v>
      </c>
      <c r="B9" s="288">
        <v>7845015</v>
      </c>
      <c r="C9" s="74">
        <v>1842751</v>
      </c>
      <c r="D9" s="74">
        <v>1194701</v>
      </c>
      <c r="E9" s="74">
        <v>648050</v>
      </c>
      <c r="F9" s="74">
        <v>86087</v>
      </c>
      <c r="G9" s="74">
        <v>48</v>
      </c>
      <c r="H9" s="74">
        <v>5916129</v>
      </c>
      <c r="I9" s="289" t="s">
        <v>233</v>
      </c>
      <c r="J9" s="290" t="s">
        <v>233</v>
      </c>
    </row>
    <row r="10" spans="1:10" ht="13.5" customHeight="1">
      <c r="A10" s="172">
        <v>5</v>
      </c>
      <c r="B10" s="288">
        <v>7815330</v>
      </c>
      <c r="C10" s="74">
        <v>1828208</v>
      </c>
      <c r="D10" s="74">
        <v>1283607</v>
      </c>
      <c r="E10" s="74">
        <v>544601</v>
      </c>
      <c r="F10" s="74">
        <v>81308</v>
      </c>
      <c r="G10" s="74">
        <v>98</v>
      </c>
      <c r="H10" s="74">
        <v>5905716</v>
      </c>
      <c r="I10" s="289" t="s">
        <v>233</v>
      </c>
      <c r="J10" s="290" t="s">
        <v>233</v>
      </c>
    </row>
    <row r="11" spans="1:10" ht="13.5" customHeight="1">
      <c r="A11" s="172">
        <v>6</v>
      </c>
      <c r="B11" s="288">
        <v>7822361</v>
      </c>
      <c r="C11" s="74">
        <v>1806689</v>
      </c>
      <c r="D11" s="74">
        <v>1256355</v>
      </c>
      <c r="E11" s="74">
        <v>550334</v>
      </c>
      <c r="F11" s="74">
        <v>72500</v>
      </c>
      <c r="G11" s="74">
        <v>169</v>
      </c>
      <c r="H11" s="74">
        <v>5943003</v>
      </c>
      <c r="I11" s="289" t="s">
        <v>233</v>
      </c>
      <c r="J11" s="290" t="s">
        <v>233</v>
      </c>
    </row>
    <row r="12" spans="1:10" ht="13.5" customHeight="1">
      <c r="A12" s="172">
        <v>7</v>
      </c>
      <c r="B12" s="288">
        <v>7793872</v>
      </c>
      <c r="C12" s="74">
        <v>1762909</v>
      </c>
      <c r="D12" s="74">
        <v>1231932</v>
      </c>
      <c r="E12" s="74">
        <v>530977</v>
      </c>
      <c r="F12" s="74">
        <v>71519</v>
      </c>
      <c r="G12" s="74">
        <v>60</v>
      </c>
      <c r="H12" s="74">
        <v>5959384</v>
      </c>
      <c r="I12" s="289" t="s">
        <v>233</v>
      </c>
      <c r="J12" s="290" t="s">
        <v>233</v>
      </c>
    </row>
    <row r="13" spans="1:10" ht="13.5" customHeight="1">
      <c r="A13" s="172">
        <v>8</v>
      </c>
      <c r="B13" s="288">
        <v>7865119</v>
      </c>
      <c r="C13" s="74">
        <v>1758426</v>
      </c>
      <c r="D13" s="74">
        <v>1227984</v>
      </c>
      <c r="E13" s="74">
        <v>530442</v>
      </c>
      <c r="F13" s="74">
        <v>61983</v>
      </c>
      <c r="G13" s="74">
        <v>163</v>
      </c>
      <c r="H13" s="74">
        <v>6044547</v>
      </c>
      <c r="I13" s="289" t="s">
        <v>233</v>
      </c>
      <c r="J13" s="290" t="s">
        <v>233</v>
      </c>
    </row>
    <row r="14" spans="1:10" ht="13.5" customHeight="1">
      <c r="A14" s="172">
        <v>9</v>
      </c>
      <c r="B14" s="288">
        <v>7764920</v>
      </c>
      <c r="C14" s="74">
        <v>1726951</v>
      </c>
      <c r="D14" s="74">
        <v>1215899</v>
      </c>
      <c r="E14" s="74">
        <v>511052</v>
      </c>
      <c r="F14" s="74">
        <v>54048</v>
      </c>
      <c r="G14" s="74">
        <v>100</v>
      </c>
      <c r="H14" s="74">
        <v>5983821</v>
      </c>
      <c r="I14" s="289" t="s">
        <v>233</v>
      </c>
      <c r="J14" s="290" t="s">
        <v>233</v>
      </c>
    </row>
    <row r="15" spans="1:10" ht="13.5" customHeight="1">
      <c r="A15" s="172">
        <v>10</v>
      </c>
      <c r="B15" s="288">
        <v>7680726</v>
      </c>
      <c r="C15" s="74">
        <v>1697292</v>
      </c>
      <c r="D15" s="74">
        <v>1192937</v>
      </c>
      <c r="E15" s="74">
        <v>504355</v>
      </c>
      <c r="F15" s="74">
        <v>46505</v>
      </c>
      <c r="G15" s="74">
        <v>281</v>
      </c>
      <c r="H15" s="74">
        <v>5936648</v>
      </c>
      <c r="I15" s="289" t="s">
        <v>233</v>
      </c>
      <c r="J15" s="290" t="s">
        <v>233</v>
      </c>
    </row>
    <row r="16" spans="1:10" ht="13.5" customHeight="1">
      <c r="A16" s="179" t="s">
        <v>320</v>
      </c>
      <c r="B16" s="74">
        <v>7650295</v>
      </c>
      <c r="C16" s="74">
        <v>1702366</v>
      </c>
      <c r="D16" s="74">
        <v>1178959</v>
      </c>
      <c r="E16" s="74">
        <v>523407</v>
      </c>
      <c r="F16" s="74">
        <v>44662</v>
      </c>
      <c r="G16" s="74">
        <v>0</v>
      </c>
      <c r="H16" s="74">
        <v>5903267</v>
      </c>
      <c r="I16" s="289" t="s">
        <v>233</v>
      </c>
      <c r="J16" s="290" t="s">
        <v>233</v>
      </c>
    </row>
    <row r="17" spans="1:10" ht="13.5" customHeight="1">
      <c r="A17" s="179" t="s">
        <v>321</v>
      </c>
      <c r="B17" s="74">
        <v>7645340</v>
      </c>
      <c r="C17" s="74">
        <v>1699421</v>
      </c>
      <c r="D17" s="74">
        <v>1172308</v>
      </c>
      <c r="E17" s="74">
        <v>527113</v>
      </c>
      <c r="F17" s="74">
        <v>36892</v>
      </c>
      <c r="G17" s="74">
        <v>361</v>
      </c>
      <c r="H17" s="74">
        <v>5908666</v>
      </c>
      <c r="I17" s="289" t="s">
        <v>233</v>
      </c>
      <c r="J17" s="290" t="s">
        <v>233</v>
      </c>
    </row>
    <row r="18" spans="1:10" ht="13.5" customHeight="1">
      <c r="A18" s="179" t="s">
        <v>322</v>
      </c>
      <c r="B18" s="74">
        <v>7627386</v>
      </c>
      <c r="C18" s="74">
        <v>1704786</v>
      </c>
      <c r="D18" s="74">
        <v>1175351</v>
      </c>
      <c r="E18" s="74">
        <v>529435</v>
      </c>
      <c r="F18" s="74">
        <v>29835</v>
      </c>
      <c r="G18" s="74">
        <v>352</v>
      </c>
      <c r="H18" s="74">
        <v>5892413</v>
      </c>
      <c r="I18" s="74">
        <v>4071704</v>
      </c>
      <c r="J18" s="84">
        <v>1820709</v>
      </c>
    </row>
    <row r="19" spans="1:10" ht="13.5" customHeight="1">
      <c r="A19" s="179" t="s">
        <v>298</v>
      </c>
      <c r="B19" s="74">
        <v>7518365</v>
      </c>
      <c r="C19" s="74">
        <v>1689464</v>
      </c>
      <c r="D19" s="74">
        <v>1166252</v>
      </c>
      <c r="E19" s="74">
        <v>523212</v>
      </c>
      <c r="F19" s="74">
        <v>27198</v>
      </c>
      <c r="G19" s="74">
        <v>555</v>
      </c>
      <c r="H19" s="74">
        <v>5801148</v>
      </c>
      <c r="I19" s="74">
        <v>3950071</v>
      </c>
      <c r="J19" s="84">
        <v>1851077</v>
      </c>
    </row>
    <row r="20" spans="1:10" ht="13.5">
      <c r="A20" s="174" t="s">
        <v>293</v>
      </c>
      <c r="B20" s="77">
        <v>7472224</v>
      </c>
      <c r="C20" s="77">
        <v>1708826</v>
      </c>
      <c r="D20" s="77">
        <v>1393629</v>
      </c>
      <c r="E20" s="77">
        <v>315197</v>
      </c>
      <c r="F20" s="77">
        <v>21469</v>
      </c>
      <c r="G20" s="77">
        <v>1008</v>
      </c>
      <c r="H20" s="77">
        <v>5740921</v>
      </c>
      <c r="I20" s="77">
        <v>3855510</v>
      </c>
      <c r="J20" s="86">
        <v>1885411</v>
      </c>
    </row>
    <row r="21" ht="13.5">
      <c r="A21" s="291"/>
    </row>
    <row r="22" spans="2:10" ht="13.5">
      <c r="B22" s="292"/>
      <c r="C22" s="292"/>
      <c r="D22" s="292"/>
      <c r="E22" s="292"/>
      <c r="F22" s="292"/>
      <c r="G22" s="292"/>
      <c r="H22" s="292"/>
      <c r="I22" s="292"/>
      <c r="J22" s="292"/>
    </row>
    <row r="23" spans="1:10" ht="13.5">
      <c r="A23"/>
      <c r="B23"/>
      <c r="C23"/>
      <c r="D23"/>
      <c r="E23"/>
      <c r="F23"/>
      <c r="G23"/>
      <c r="H23"/>
      <c r="I23"/>
      <c r="J23"/>
    </row>
    <row r="24" spans="1:10" ht="13.5">
      <c r="A24"/>
      <c r="B24"/>
      <c r="C24"/>
      <c r="D24"/>
      <c r="E24"/>
      <c r="F24"/>
      <c r="G24"/>
      <c r="H24"/>
      <c r="I24"/>
      <c r="J24"/>
    </row>
    <row r="25" spans="1:10" ht="13.5">
      <c r="A25"/>
      <c r="B25"/>
      <c r="C25"/>
      <c r="D25"/>
      <c r="E25"/>
      <c r="F25"/>
      <c r="G25"/>
      <c r="H25"/>
      <c r="I25"/>
      <c r="J25"/>
    </row>
    <row r="26" spans="1:10" ht="13.5">
      <c r="A26"/>
      <c r="B26"/>
      <c r="C26"/>
      <c r="D26"/>
      <c r="E26"/>
      <c r="F26"/>
      <c r="G26"/>
      <c r="H26"/>
      <c r="I26"/>
      <c r="J26"/>
    </row>
    <row r="27" spans="1:10" ht="13.5">
      <c r="A27"/>
      <c r="B27"/>
      <c r="C27"/>
      <c r="D27"/>
      <c r="E27"/>
      <c r="F27"/>
      <c r="G27"/>
      <c r="H27"/>
      <c r="I27"/>
      <c r="J27"/>
    </row>
    <row r="28" spans="1:10" ht="13.5">
      <c r="A28"/>
      <c r="B28"/>
      <c r="C28"/>
      <c r="D28"/>
      <c r="E28"/>
      <c r="F28"/>
      <c r="G28"/>
      <c r="H28"/>
      <c r="I28"/>
      <c r="J28"/>
    </row>
    <row r="29" spans="1:10" ht="13.5">
      <c r="A29"/>
      <c r="B29"/>
      <c r="C29"/>
      <c r="D29"/>
      <c r="E29"/>
      <c r="F29"/>
      <c r="G29"/>
      <c r="H29"/>
      <c r="I29"/>
      <c r="J29"/>
    </row>
  </sheetData>
  <mergeCells count="4">
    <mergeCell ref="A2:A3"/>
    <mergeCell ref="B2:B3"/>
    <mergeCell ref="C2:E2"/>
    <mergeCell ref="H2:J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J32" sqref="J32"/>
    </sheetView>
  </sheetViews>
  <sheetFormatPr defaultColWidth="6.50390625" defaultRowHeight="13.5"/>
  <cols>
    <col min="1" max="8" width="10.875" style="170" customWidth="1"/>
    <col min="9" max="253" width="6.50390625" style="0" customWidth="1"/>
  </cols>
  <sheetData>
    <row r="1" spans="1:8" ht="13.5">
      <c r="A1" s="161" t="s">
        <v>323</v>
      </c>
      <c r="B1" s="162"/>
      <c r="C1" s="162"/>
      <c r="D1" s="162"/>
      <c r="E1" s="162"/>
      <c r="F1" s="162"/>
      <c r="G1" s="162"/>
      <c r="H1" s="162"/>
    </row>
    <row r="2" spans="1:8" s="175" customFormat="1" ht="27" customHeight="1">
      <c r="A2" s="339" t="s">
        <v>232</v>
      </c>
      <c r="B2" s="339" t="s">
        <v>105</v>
      </c>
      <c r="C2" s="339" t="s">
        <v>240</v>
      </c>
      <c r="D2" s="299" t="s">
        <v>324</v>
      </c>
      <c r="E2" s="339" t="s">
        <v>325</v>
      </c>
      <c r="F2" s="339" t="s">
        <v>285</v>
      </c>
      <c r="G2" s="279"/>
      <c r="H2" s="279"/>
    </row>
    <row r="3" spans="1:8" s="175" customFormat="1" ht="13.5">
      <c r="A3" s="301"/>
      <c r="B3" s="301"/>
      <c r="C3" s="301"/>
      <c r="D3" s="343"/>
      <c r="E3" s="301"/>
      <c r="F3" s="40"/>
      <c r="G3" s="34" t="s">
        <v>281</v>
      </c>
      <c r="H3" s="34" t="s">
        <v>280</v>
      </c>
    </row>
    <row r="4" spans="1:8" s="175" customFormat="1" ht="23.25" customHeight="1">
      <c r="A4" s="176" t="s">
        <v>319</v>
      </c>
      <c r="B4" s="293">
        <v>1016.7</v>
      </c>
      <c r="C4" s="99">
        <v>372.2</v>
      </c>
      <c r="D4" s="99">
        <v>0.3</v>
      </c>
      <c r="E4" s="99">
        <v>65.8</v>
      </c>
      <c r="F4" s="99">
        <v>623.4</v>
      </c>
      <c r="G4" s="289" t="s">
        <v>233</v>
      </c>
      <c r="H4" s="290" t="s">
        <v>233</v>
      </c>
    </row>
    <row r="5" spans="1:8" ht="13.5" customHeight="1">
      <c r="A5" s="177">
        <v>55</v>
      </c>
      <c r="B5" s="294">
        <v>1176.3</v>
      </c>
      <c r="C5" s="295">
        <v>347</v>
      </c>
      <c r="D5" s="295">
        <v>0.1</v>
      </c>
      <c r="E5" s="295">
        <v>40</v>
      </c>
      <c r="F5" s="295">
        <v>789.2</v>
      </c>
      <c r="G5" s="289" t="s">
        <v>233</v>
      </c>
      <c r="H5" s="290" t="s">
        <v>233</v>
      </c>
    </row>
    <row r="6" spans="1:8" ht="13.5" customHeight="1">
      <c r="A6" s="177">
        <v>60</v>
      </c>
      <c r="B6" s="294">
        <v>1349.5</v>
      </c>
      <c r="C6" s="295">
        <v>335.5</v>
      </c>
      <c r="D6" s="178">
        <v>0</v>
      </c>
      <c r="E6" s="295">
        <v>27.4</v>
      </c>
      <c r="F6" s="295">
        <v>986.5</v>
      </c>
      <c r="G6" s="289" t="s">
        <v>233</v>
      </c>
      <c r="H6" s="290" t="s">
        <v>233</v>
      </c>
    </row>
    <row r="7" spans="1:8" ht="13.5" customHeight="1">
      <c r="A7" s="179" t="s">
        <v>239</v>
      </c>
      <c r="B7" s="294">
        <v>1422</v>
      </c>
      <c r="C7" s="295">
        <v>328.4</v>
      </c>
      <c r="D7" s="178">
        <v>0</v>
      </c>
      <c r="E7" s="295">
        <v>18.7</v>
      </c>
      <c r="F7" s="295">
        <v>1074.8</v>
      </c>
      <c r="G7" s="289" t="s">
        <v>233</v>
      </c>
      <c r="H7" s="290" t="s">
        <v>233</v>
      </c>
    </row>
    <row r="8" spans="1:8" ht="13.5" customHeight="1">
      <c r="A8" s="177">
        <v>3</v>
      </c>
      <c r="B8" s="294">
        <v>1424.3</v>
      </c>
      <c r="C8" s="295">
        <v>332</v>
      </c>
      <c r="D8" s="178">
        <v>0</v>
      </c>
      <c r="E8" s="295">
        <v>17.4</v>
      </c>
      <c r="F8" s="295">
        <v>1076.7</v>
      </c>
      <c r="G8" s="289" t="s">
        <v>233</v>
      </c>
      <c r="H8" s="290" t="s">
        <v>233</v>
      </c>
    </row>
    <row r="9" spans="1:8" ht="13.5" customHeight="1">
      <c r="A9" s="177">
        <v>4</v>
      </c>
      <c r="B9" s="294">
        <v>1423.4</v>
      </c>
      <c r="C9" s="295">
        <v>334.3</v>
      </c>
      <c r="D9" s="178">
        <v>0</v>
      </c>
      <c r="E9" s="295">
        <v>15.6</v>
      </c>
      <c r="F9" s="295">
        <v>1073.4</v>
      </c>
      <c r="G9" s="289" t="s">
        <v>233</v>
      </c>
      <c r="H9" s="290" t="s">
        <v>233</v>
      </c>
    </row>
    <row r="10" spans="1:8" ht="13.5" customHeight="1">
      <c r="A10" s="177">
        <v>5</v>
      </c>
      <c r="B10" s="294">
        <v>1418.9</v>
      </c>
      <c r="C10" s="295">
        <v>331.9</v>
      </c>
      <c r="D10" s="178">
        <v>0</v>
      </c>
      <c r="E10" s="295">
        <v>14.7</v>
      </c>
      <c r="F10" s="295">
        <v>1072.3</v>
      </c>
      <c r="G10" s="289" t="s">
        <v>233</v>
      </c>
      <c r="H10" s="290" t="s">
        <v>233</v>
      </c>
    </row>
    <row r="11" spans="1:8" ht="13.5" customHeight="1">
      <c r="A11" s="177">
        <v>6</v>
      </c>
      <c r="B11" s="294">
        <v>1421.2</v>
      </c>
      <c r="C11" s="295">
        <v>328.2</v>
      </c>
      <c r="D11" s="178">
        <v>0</v>
      </c>
      <c r="E11" s="295">
        <v>13.2</v>
      </c>
      <c r="F11" s="295">
        <v>1079.7</v>
      </c>
      <c r="G11" s="289" t="s">
        <v>233</v>
      </c>
      <c r="H11" s="290" t="s">
        <v>233</v>
      </c>
    </row>
    <row r="12" spans="1:8" ht="13.5" customHeight="1">
      <c r="A12" s="177">
        <v>7</v>
      </c>
      <c r="B12" s="294">
        <v>1417.3</v>
      </c>
      <c r="C12" s="295">
        <v>320.6</v>
      </c>
      <c r="D12" s="178">
        <v>0</v>
      </c>
      <c r="E12" s="295">
        <v>13</v>
      </c>
      <c r="F12" s="295">
        <v>1083.7</v>
      </c>
      <c r="G12" s="289" t="s">
        <v>233</v>
      </c>
      <c r="H12" s="290" t="s">
        <v>233</v>
      </c>
    </row>
    <row r="13" spans="1:8" ht="13.5" customHeight="1">
      <c r="A13" s="177">
        <v>8</v>
      </c>
      <c r="B13" s="294">
        <v>1427.9</v>
      </c>
      <c r="C13" s="295">
        <v>319.2</v>
      </c>
      <c r="D13" s="178">
        <v>0</v>
      </c>
      <c r="E13" s="295">
        <v>11.3</v>
      </c>
      <c r="F13" s="295">
        <v>1097.4</v>
      </c>
      <c r="G13" s="289" t="s">
        <v>233</v>
      </c>
      <c r="H13" s="290" t="s">
        <v>233</v>
      </c>
    </row>
    <row r="14" spans="1:9" ht="13.5" customHeight="1">
      <c r="A14" s="177">
        <v>9</v>
      </c>
      <c r="B14" s="294">
        <v>1414.5</v>
      </c>
      <c r="C14" s="295">
        <v>314.6</v>
      </c>
      <c r="D14" s="178">
        <v>0</v>
      </c>
      <c r="E14" s="295">
        <v>9.8</v>
      </c>
      <c r="F14" s="295">
        <v>1090</v>
      </c>
      <c r="G14" s="289" t="s">
        <v>233</v>
      </c>
      <c r="H14" s="290" t="s">
        <v>233</v>
      </c>
      <c r="I14" s="296"/>
    </row>
    <row r="15" spans="1:9" ht="13.5" customHeight="1">
      <c r="A15" s="177">
        <v>10</v>
      </c>
      <c r="B15" s="294">
        <v>1401</v>
      </c>
      <c r="C15" s="295">
        <v>309.6</v>
      </c>
      <c r="D15" s="178">
        <v>0.1</v>
      </c>
      <c r="E15" s="295">
        <v>8.5</v>
      </c>
      <c r="F15" s="295">
        <v>1082.9</v>
      </c>
      <c r="G15" s="289" t="s">
        <v>233</v>
      </c>
      <c r="H15" s="290" t="s">
        <v>233</v>
      </c>
      <c r="I15" s="296"/>
    </row>
    <row r="16" spans="1:9" ht="13.5" customHeight="1">
      <c r="A16" s="177" t="s">
        <v>326</v>
      </c>
      <c r="B16" s="294">
        <v>1400.11438401918</v>
      </c>
      <c r="C16" s="295">
        <v>311.55754431236903</v>
      </c>
      <c r="D16" s="178">
        <v>0</v>
      </c>
      <c r="E16" s="295">
        <v>8.173790503381191</v>
      </c>
      <c r="F16" s="295">
        <v>1080.3830492034297</v>
      </c>
      <c r="G16" s="289" t="s">
        <v>233</v>
      </c>
      <c r="H16" s="290" t="s">
        <v>233</v>
      </c>
      <c r="I16" s="296"/>
    </row>
    <row r="17" spans="1:9" ht="13.5" customHeight="1">
      <c r="A17" s="179" t="s">
        <v>253</v>
      </c>
      <c r="B17" s="294">
        <v>1399</v>
      </c>
      <c r="C17" s="295">
        <v>311</v>
      </c>
      <c r="D17" s="178">
        <v>0.1</v>
      </c>
      <c r="E17" s="295">
        <v>6.8</v>
      </c>
      <c r="F17" s="295">
        <v>1081.2</v>
      </c>
      <c r="G17" s="289" t="s">
        <v>233</v>
      </c>
      <c r="H17" s="290" t="s">
        <v>233</v>
      </c>
      <c r="I17" s="296"/>
    </row>
    <row r="18" spans="1:9" ht="13.5">
      <c r="A18" s="177" t="s">
        <v>322</v>
      </c>
      <c r="B18" s="294">
        <v>1401.5390975992946</v>
      </c>
      <c r="C18" s="295">
        <v>313.2559742013726</v>
      </c>
      <c r="D18" s="295">
        <v>0.06468031935907684</v>
      </c>
      <c r="E18" s="295">
        <v>5.482208318403571</v>
      </c>
      <c r="F18" s="295">
        <v>1082.7</v>
      </c>
      <c r="G18" s="295">
        <v>748.2</v>
      </c>
      <c r="H18" s="107">
        <v>334.5</v>
      </c>
      <c r="I18" s="296"/>
    </row>
    <row r="19" spans="1:9" ht="13.5">
      <c r="A19" s="177" t="s">
        <v>298</v>
      </c>
      <c r="B19" s="294">
        <v>1386.2</v>
      </c>
      <c r="C19" s="295">
        <v>311.5</v>
      </c>
      <c r="D19" s="295">
        <v>0.1</v>
      </c>
      <c r="E19" s="295">
        <v>5</v>
      </c>
      <c r="F19" s="295">
        <v>1069.6</v>
      </c>
      <c r="G19" s="295">
        <v>728.3</v>
      </c>
      <c r="H19" s="107">
        <v>341.3</v>
      </c>
      <c r="I19" s="296"/>
    </row>
    <row r="20" spans="1:9" ht="13.5">
      <c r="A20" s="174" t="s">
        <v>293</v>
      </c>
      <c r="B20" s="297">
        <v>1380.4</v>
      </c>
      <c r="C20" s="298">
        <v>315.7</v>
      </c>
      <c r="D20" s="298">
        <v>0.2</v>
      </c>
      <c r="E20" s="298">
        <v>4</v>
      </c>
      <c r="F20" s="298">
        <v>1060.6</v>
      </c>
      <c r="G20" s="298">
        <v>712.3</v>
      </c>
      <c r="H20" s="111">
        <v>348.3</v>
      </c>
      <c r="I20" s="296"/>
    </row>
    <row r="21" ht="13.5">
      <c r="A21" s="207"/>
    </row>
    <row r="22" ht="13.5">
      <c r="A22" s="180"/>
    </row>
    <row r="23" spans="1:8" ht="13.5">
      <c r="A23" s="180"/>
      <c r="B23"/>
      <c r="C23"/>
      <c r="D23"/>
      <c r="E23"/>
      <c r="F23"/>
      <c r="G23"/>
      <c r="H23"/>
    </row>
    <row r="24" ht="13.5">
      <c r="A24" s="180"/>
    </row>
    <row r="25" ht="13.5">
      <c r="A25" s="180"/>
    </row>
    <row r="26" ht="13.5">
      <c r="A26" s="180"/>
    </row>
    <row r="27" ht="13.5">
      <c r="A27" s="180"/>
    </row>
    <row r="28" ht="13.5">
      <c r="A28" s="180"/>
    </row>
  </sheetData>
  <mergeCells count="6">
    <mergeCell ref="E2:E3"/>
    <mergeCell ref="F2:H2"/>
    <mergeCell ref="A2:A3"/>
    <mergeCell ref="B2:B3"/>
    <mergeCell ref="C2:C3"/>
    <mergeCell ref="D2:D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outlinePr summaryBelow="0" summaryRight="0"/>
  </sheetPr>
  <dimension ref="A1:K54"/>
  <sheetViews>
    <sheetView view="pageBreakPreview" zoomScaleSheetLayoutView="100" workbookViewId="0" topLeftCell="A1">
      <selection activeCell="J53" sqref="J53"/>
    </sheetView>
  </sheetViews>
  <sheetFormatPr defaultColWidth="6.50390625" defaultRowHeight="13.5"/>
  <cols>
    <col min="1" max="1" width="10.50390625" style="170" customWidth="1"/>
    <col min="2" max="11" width="8.625" style="170" customWidth="1"/>
    <col min="12" max="12" width="4.625" style="0" customWidth="1"/>
  </cols>
  <sheetData>
    <row r="1" spans="1:11" ht="13.5">
      <c r="A1" s="161" t="s">
        <v>244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75" customFormat="1" ht="15" customHeight="1">
      <c r="A2" s="279" t="s">
        <v>232</v>
      </c>
      <c r="B2" s="279" t="s">
        <v>105</v>
      </c>
      <c r="C2" s="279" t="s">
        <v>240</v>
      </c>
      <c r="D2" s="279"/>
      <c r="E2" s="279"/>
      <c r="F2" s="299" t="s">
        <v>289</v>
      </c>
      <c r="G2" s="339" t="s">
        <v>241</v>
      </c>
      <c r="H2" s="344" t="s">
        <v>285</v>
      </c>
      <c r="I2" s="340" t="s">
        <v>245</v>
      </c>
      <c r="J2" s="341"/>
      <c r="K2" s="342"/>
    </row>
    <row r="3" spans="1:11" s="175" customFormat="1" ht="58.5" customHeight="1">
      <c r="A3" s="279"/>
      <c r="B3" s="279"/>
      <c r="C3" s="34" t="s">
        <v>105</v>
      </c>
      <c r="D3" s="78" t="s">
        <v>246</v>
      </c>
      <c r="E3" s="78" t="s">
        <v>247</v>
      </c>
      <c r="F3" s="343"/>
      <c r="G3" s="301"/>
      <c r="H3" s="345"/>
      <c r="I3" s="72" t="s">
        <v>281</v>
      </c>
      <c r="J3" s="80" t="s">
        <v>280</v>
      </c>
      <c r="K3" s="78" t="s">
        <v>300</v>
      </c>
    </row>
    <row r="4" spans="1:11" ht="13.5" customHeight="1">
      <c r="A4" s="176" t="s">
        <v>248</v>
      </c>
      <c r="B4" s="104">
        <v>86373</v>
      </c>
      <c r="C4" s="105">
        <v>3691</v>
      </c>
      <c r="D4" s="105">
        <v>3330</v>
      </c>
      <c r="E4" s="105">
        <v>361</v>
      </c>
      <c r="F4" s="105">
        <v>78</v>
      </c>
      <c r="G4" s="105">
        <v>986</v>
      </c>
      <c r="H4" s="105">
        <v>81650</v>
      </c>
      <c r="I4" s="205" t="s">
        <v>301</v>
      </c>
      <c r="J4" s="205" t="s">
        <v>233</v>
      </c>
      <c r="K4" s="205" t="s">
        <v>233</v>
      </c>
    </row>
    <row r="5" spans="1:11" ht="13.5" customHeight="1">
      <c r="A5" s="177">
        <v>55</v>
      </c>
      <c r="B5" s="104">
        <v>95849</v>
      </c>
      <c r="C5" s="105">
        <v>3668</v>
      </c>
      <c r="D5" s="105">
        <v>3320</v>
      </c>
      <c r="E5" s="105">
        <v>348</v>
      </c>
      <c r="F5" s="105">
        <v>17</v>
      </c>
      <c r="G5" s="105">
        <v>772</v>
      </c>
      <c r="H5" s="105">
        <v>91392</v>
      </c>
      <c r="I5" s="205" t="s">
        <v>233</v>
      </c>
      <c r="J5" s="205" t="s">
        <v>233</v>
      </c>
      <c r="K5" s="205" t="s">
        <v>233</v>
      </c>
    </row>
    <row r="6" spans="1:11" ht="13.5" customHeight="1">
      <c r="A6" s="177">
        <v>60</v>
      </c>
      <c r="B6" s="104">
        <v>116140</v>
      </c>
      <c r="C6" s="105">
        <v>3109</v>
      </c>
      <c r="D6" s="105">
        <v>2195</v>
      </c>
      <c r="E6" s="105">
        <v>914</v>
      </c>
      <c r="F6" s="105">
        <v>6</v>
      </c>
      <c r="G6" s="105">
        <v>578</v>
      </c>
      <c r="H6" s="105">
        <v>112447</v>
      </c>
      <c r="I6" s="205" t="s">
        <v>233</v>
      </c>
      <c r="J6" s="205" t="s">
        <v>233</v>
      </c>
      <c r="K6" s="205" t="s">
        <v>233</v>
      </c>
    </row>
    <row r="7" spans="1:11" ht="13.5" customHeight="1" hidden="1">
      <c r="A7" s="177">
        <v>61</v>
      </c>
      <c r="B7" s="104">
        <v>119082</v>
      </c>
      <c r="C7" s="105">
        <v>3200</v>
      </c>
      <c r="D7" s="105">
        <v>2243</v>
      </c>
      <c r="E7" s="105">
        <v>957</v>
      </c>
      <c r="F7" s="105">
        <v>5</v>
      </c>
      <c r="G7" s="105">
        <v>564</v>
      </c>
      <c r="H7" s="105">
        <v>115313</v>
      </c>
      <c r="I7" s="205" t="s">
        <v>233</v>
      </c>
      <c r="J7" s="205" t="s">
        <v>233</v>
      </c>
      <c r="K7" s="205" t="s">
        <v>233</v>
      </c>
    </row>
    <row r="8" spans="1:11" ht="13.5" customHeight="1" hidden="1">
      <c r="A8" s="177">
        <v>62</v>
      </c>
      <c r="B8" s="104">
        <v>122026</v>
      </c>
      <c r="C8" s="105">
        <v>3129</v>
      </c>
      <c r="D8" s="105">
        <v>2177</v>
      </c>
      <c r="E8" s="105">
        <v>952</v>
      </c>
      <c r="F8" s="105">
        <v>5</v>
      </c>
      <c r="G8" s="105">
        <v>593</v>
      </c>
      <c r="H8" s="105">
        <v>118299</v>
      </c>
      <c r="I8" s="205" t="s">
        <v>233</v>
      </c>
      <c r="J8" s="205" t="s">
        <v>233</v>
      </c>
      <c r="K8" s="205" t="s">
        <v>233</v>
      </c>
    </row>
    <row r="9" spans="1:11" ht="13.5" customHeight="1" hidden="1">
      <c r="A9" s="177">
        <v>63</v>
      </c>
      <c r="B9" s="104">
        <v>124030</v>
      </c>
      <c r="C9" s="105">
        <v>3239</v>
      </c>
      <c r="D9" s="105">
        <v>2218</v>
      </c>
      <c r="E9" s="105">
        <v>1021</v>
      </c>
      <c r="F9" s="105">
        <v>2</v>
      </c>
      <c r="G9" s="105">
        <v>584</v>
      </c>
      <c r="H9" s="105">
        <v>120205</v>
      </c>
      <c r="I9" s="205" t="s">
        <v>233</v>
      </c>
      <c r="J9" s="205" t="s">
        <v>233</v>
      </c>
      <c r="K9" s="205" t="s">
        <v>233</v>
      </c>
    </row>
    <row r="10" spans="1:11" ht="13.5" customHeight="1" hidden="1">
      <c r="A10" s="177" t="s">
        <v>249</v>
      </c>
      <c r="B10" s="104">
        <v>125832</v>
      </c>
      <c r="C10" s="105">
        <v>3257</v>
      </c>
      <c r="D10" s="105">
        <v>2307</v>
      </c>
      <c r="E10" s="105">
        <v>950</v>
      </c>
      <c r="F10" s="105">
        <v>21</v>
      </c>
      <c r="G10" s="105">
        <v>664</v>
      </c>
      <c r="H10" s="105">
        <v>121890</v>
      </c>
      <c r="I10" s="205" t="s">
        <v>233</v>
      </c>
      <c r="J10" s="205" t="s">
        <v>233</v>
      </c>
      <c r="K10" s="205" t="s">
        <v>233</v>
      </c>
    </row>
    <row r="11" spans="1:11" ht="13.5" customHeight="1">
      <c r="A11" s="179" t="s">
        <v>239</v>
      </c>
      <c r="B11" s="104">
        <v>128063</v>
      </c>
      <c r="C11" s="105">
        <v>3333</v>
      </c>
      <c r="D11" s="105">
        <v>2386</v>
      </c>
      <c r="E11" s="105">
        <v>947</v>
      </c>
      <c r="F11" s="105">
        <v>2</v>
      </c>
      <c r="G11" s="105">
        <v>667</v>
      </c>
      <c r="H11" s="105">
        <v>124061</v>
      </c>
      <c r="I11" s="205" t="s">
        <v>233</v>
      </c>
      <c r="J11" s="205" t="s">
        <v>233</v>
      </c>
      <c r="K11" s="205" t="s">
        <v>233</v>
      </c>
    </row>
    <row r="12" spans="1:11" ht="13.5" customHeight="1">
      <c r="A12" s="177">
        <v>3</v>
      </c>
      <c r="B12" s="104">
        <v>129684</v>
      </c>
      <c r="C12" s="105">
        <v>3508</v>
      </c>
      <c r="D12" s="105">
        <v>2353</v>
      </c>
      <c r="E12" s="105">
        <v>1155</v>
      </c>
      <c r="F12" s="105">
        <v>5</v>
      </c>
      <c r="G12" s="105">
        <v>716</v>
      </c>
      <c r="H12" s="105">
        <v>125455</v>
      </c>
      <c r="I12" s="205" t="s">
        <v>233</v>
      </c>
      <c r="J12" s="205" t="s">
        <v>233</v>
      </c>
      <c r="K12" s="205" t="s">
        <v>233</v>
      </c>
    </row>
    <row r="13" spans="1:11" ht="13.5" customHeight="1">
      <c r="A13" s="177">
        <v>4</v>
      </c>
      <c r="B13" s="104">
        <v>133800</v>
      </c>
      <c r="C13" s="105">
        <v>3440</v>
      </c>
      <c r="D13" s="105">
        <v>2165</v>
      </c>
      <c r="E13" s="105">
        <v>1275</v>
      </c>
      <c r="F13" s="105">
        <v>2</v>
      </c>
      <c r="G13" s="105">
        <v>615</v>
      </c>
      <c r="H13" s="105">
        <v>129743</v>
      </c>
      <c r="I13" s="205" t="s">
        <v>233</v>
      </c>
      <c r="J13" s="205" t="s">
        <v>233</v>
      </c>
      <c r="K13" s="205" t="s">
        <v>233</v>
      </c>
    </row>
    <row r="14" spans="1:11" ht="13.5" customHeight="1">
      <c r="A14" s="177">
        <v>5</v>
      </c>
      <c r="B14" s="104">
        <v>137694</v>
      </c>
      <c r="C14" s="105">
        <v>3576</v>
      </c>
      <c r="D14" s="105">
        <v>2363</v>
      </c>
      <c r="E14" s="105">
        <v>1213</v>
      </c>
      <c r="F14" s="105">
        <v>6</v>
      </c>
      <c r="G14" s="105">
        <v>683</v>
      </c>
      <c r="H14" s="105">
        <v>133429</v>
      </c>
      <c r="I14" s="205" t="s">
        <v>233</v>
      </c>
      <c r="J14" s="205" t="s">
        <v>233</v>
      </c>
      <c r="K14" s="205" t="s">
        <v>233</v>
      </c>
    </row>
    <row r="15" spans="1:11" ht="13.5" customHeight="1">
      <c r="A15" s="177">
        <v>6</v>
      </c>
      <c r="B15" s="104">
        <v>138827</v>
      </c>
      <c r="C15" s="105">
        <v>3646</v>
      </c>
      <c r="D15" s="105">
        <v>2415</v>
      </c>
      <c r="E15" s="105">
        <v>1231</v>
      </c>
      <c r="F15" s="105">
        <v>10</v>
      </c>
      <c r="G15" s="105">
        <v>564</v>
      </c>
      <c r="H15" s="105">
        <v>134607</v>
      </c>
      <c r="I15" s="205" t="s">
        <v>233</v>
      </c>
      <c r="J15" s="205" t="s">
        <v>233</v>
      </c>
      <c r="K15" s="205" t="s">
        <v>233</v>
      </c>
    </row>
    <row r="16" spans="1:11" ht="13.5" customHeight="1">
      <c r="A16" s="177">
        <v>7</v>
      </c>
      <c r="B16" s="104">
        <v>144497</v>
      </c>
      <c r="C16" s="105">
        <v>3578</v>
      </c>
      <c r="D16" s="105">
        <v>2407</v>
      </c>
      <c r="E16" s="105">
        <v>1171</v>
      </c>
      <c r="F16" s="105">
        <v>4</v>
      </c>
      <c r="G16" s="105">
        <v>566</v>
      </c>
      <c r="H16" s="105">
        <v>140349</v>
      </c>
      <c r="I16" s="205" t="s">
        <v>233</v>
      </c>
      <c r="J16" s="205" t="s">
        <v>233</v>
      </c>
      <c r="K16" s="205" t="s">
        <v>233</v>
      </c>
    </row>
    <row r="17" spans="1:11" ht="13.5" customHeight="1">
      <c r="A17" s="177">
        <v>8</v>
      </c>
      <c r="B17" s="104">
        <v>149486</v>
      </c>
      <c r="C17" s="105">
        <v>3706</v>
      </c>
      <c r="D17" s="105">
        <v>2433</v>
      </c>
      <c r="E17" s="105">
        <v>1273</v>
      </c>
      <c r="F17" s="105">
        <v>10</v>
      </c>
      <c r="G17" s="105">
        <v>537</v>
      </c>
      <c r="H17" s="105">
        <v>145233</v>
      </c>
      <c r="I17" s="205" t="s">
        <v>233</v>
      </c>
      <c r="J17" s="205" t="s">
        <v>233</v>
      </c>
      <c r="K17" s="205" t="s">
        <v>233</v>
      </c>
    </row>
    <row r="18" spans="1:11" ht="13.5" customHeight="1">
      <c r="A18" s="177">
        <v>9</v>
      </c>
      <c r="B18" s="104">
        <v>152411</v>
      </c>
      <c r="C18" s="105">
        <v>3680</v>
      </c>
      <c r="D18" s="105">
        <v>2399</v>
      </c>
      <c r="E18" s="105">
        <v>1281</v>
      </c>
      <c r="F18" s="105">
        <v>7</v>
      </c>
      <c r="G18" s="105">
        <v>457</v>
      </c>
      <c r="H18" s="105">
        <v>148267</v>
      </c>
      <c r="I18" s="205" t="s">
        <v>233</v>
      </c>
      <c r="J18" s="205" t="s">
        <v>233</v>
      </c>
      <c r="K18" s="205" t="s">
        <v>233</v>
      </c>
    </row>
    <row r="19" spans="1:11" ht="13.5" customHeight="1">
      <c r="A19" s="177">
        <v>10</v>
      </c>
      <c r="B19" s="104">
        <v>160657</v>
      </c>
      <c r="C19" s="105">
        <v>3879</v>
      </c>
      <c r="D19" s="105">
        <v>2312</v>
      </c>
      <c r="E19" s="105">
        <v>1567</v>
      </c>
      <c r="F19" s="105">
        <v>21</v>
      </c>
      <c r="G19" s="105">
        <v>444</v>
      </c>
      <c r="H19" s="105">
        <v>156313</v>
      </c>
      <c r="I19" s="205" t="s">
        <v>233</v>
      </c>
      <c r="J19" s="105">
        <v>2709</v>
      </c>
      <c r="K19" s="105">
        <v>2701</v>
      </c>
    </row>
    <row r="20" spans="1:11" ht="13.5" customHeight="1">
      <c r="A20" s="179" t="s">
        <v>279</v>
      </c>
      <c r="B20" s="104">
        <v>164213</v>
      </c>
      <c r="C20" s="105">
        <v>4039</v>
      </c>
      <c r="D20" s="105">
        <v>2325</v>
      </c>
      <c r="E20" s="105">
        <v>1714</v>
      </c>
      <c r="F20" s="105">
        <v>0</v>
      </c>
      <c r="G20" s="105">
        <v>513</v>
      </c>
      <c r="H20" s="105">
        <v>159661</v>
      </c>
      <c r="I20" s="205" t="s">
        <v>233</v>
      </c>
      <c r="J20" s="105">
        <v>3761</v>
      </c>
      <c r="K20" s="105">
        <v>4679</v>
      </c>
    </row>
    <row r="21" spans="1:11" ht="13.5" customHeight="1">
      <c r="A21" s="179" t="s">
        <v>253</v>
      </c>
      <c r="B21" s="104">
        <v>169030</v>
      </c>
      <c r="C21" s="105">
        <v>4149</v>
      </c>
      <c r="D21" s="105">
        <v>2441</v>
      </c>
      <c r="E21" s="105">
        <v>1708</v>
      </c>
      <c r="F21" s="105">
        <v>42</v>
      </c>
      <c r="G21" s="105">
        <v>426</v>
      </c>
      <c r="H21" s="105">
        <v>164413</v>
      </c>
      <c r="I21" s="205" t="s">
        <v>233</v>
      </c>
      <c r="J21" s="105">
        <v>4764</v>
      </c>
      <c r="K21" s="105">
        <v>5481</v>
      </c>
    </row>
    <row r="22" spans="1:11" ht="13.5" customHeight="1">
      <c r="A22" s="179" t="s">
        <v>260</v>
      </c>
      <c r="B22" s="104">
        <v>172423</v>
      </c>
      <c r="C22" s="105">
        <v>4097</v>
      </c>
      <c r="D22" s="105">
        <v>2281</v>
      </c>
      <c r="E22" s="105">
        <v>1816</v>
      </c>
      <c r="F22" s="105">
        <v>47</v>
      </c>
      <c r="G22" s="105">
        <v>364</v>
      </c>
      <c r="H22" s="105">
        <v>167915</v>
      </c>
      <c r="I22" s="105">
        <v>12070</v>
      </c>
      <c r="J22" s="105">
        <v>5585</v>
      </c>
      <c r="K22" s="105">
        <v>4692</v>
      </c>
    </row>
    <row r="23" spans="1:11" ht="13.5" customHeight="1">
      <c r="A23" s="179" t="s">
        <v>298</v>
      </c>
      <c r="B23" s="104">
        <v>176541</v>
      </c>
      <c r="C23" s="105">
        <v>4201</v>
      </c>
      <c r="D23" s="105">
        <v>2372</v>
      </c>
      <c r="E23" s="105">
        <v>1829</v>
      </c>
      <c r="F23" s="105">
        <v>64</v>
      </c>
      <c r="G23" s="105">
        <v>342</v>
      </c>
      <c r="H23" s="105">
        <v>171934</v>
      </c>
      <c r="I23" s="105">
        <v>44281</v>
      </c>
      <c r="J23" s="105">
        <v>5963</v>
      </c>
      <c r="K23" s="105">
        <v>5010</v>
      </c>
    </row>
    <row r="24" spans="1:11" ht="13.5" customHeight="1">
      <c r="A24" s="174" t="s">
        <v>293</v>
      </c>
      <c r="B24" s="133">
        <v>181607</v>
      </c>
      <c r="C24" s="109">
        <v>4465</v>
      </c>
      <c r="D24" s="109">
        <v>3316</v>
      </c>
      <c r="E24" s="109">
        <v>1149</v>
      </c>
      <c r="F24" s="109">
        <v>86</v>
      </c>
      <c r="G24" s="109">
        <v>297</v>
      </c>
      <c r="H24" s="109">
        <v>176759</v>
      </c>
      <c r="I24" s="109">
        <v>120122</v>
      </c>
      <c r="J24" s="109">
        <v>6352</v>
      </c>
      <c r="K24" s="109">
        <v>5183</v>
      </c>
    </row>
    <row r="25" spans="1:11" ht="13.5" customHeight="1">
      <c r="A25" s="207"/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ht="61.5" customHeight="1">
      <c r="A26" s="175"/>
      <c r="B26"/>
      <c r="C26"/>
      <c r="D26"/>
      <c r="E26"/>
      <c r="F26"/>
      <c r="G26"/>
      <c r="H26"/>
      <c r="I26"/>
      <c r="J26"/>
      <c r="K26"/>
    </row>
    <row r="27" spans="1:11" ht="13.5">
      <c r="A27" s="161" t="s">
        <v>250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ht="13.5" customHeight="1">
      <c r="A28" s="279" t="s">
        <v>251</v>
      </c>
      <c r="B28" s="279" t="s">
        <v>105</v>
      </c>
      <c r="C28" s="279" t="s">
        <v>252</v>
      </c>
      <c r="D28" s="279"/>
      <c r="E28" s="279"/>
      <c r="F28" s="299" t="s">
        <v>289</v>
      </c>
      <c r="G28" s="339" t="s">
        <v>241</v>
      </c>
      <c r="H28" s="344" t="s">
        <v>285</v>
      </c>
      <c r="I28" s="340" t="s">
        <v>245</v>
      </c>
      <c r="J28" s="341"/>
      <c r="K28" s="342"/>
    </row>
    <row r="29" spans="1:11" ht="55.5" customHeight="1">
      <c r="A29" s="279"/>
      <c r="B29" s="279"/>
      <c r="C29" s="34" t="s">
        <v>105</v>
      </c>
      <c r="D29" s="78" t="s">
        <v>246</v>
      </c>
      <c r="E29" s="78" t="s">
        <v>247</v>
      </c>
      <c r="F29" s="343"/>
      <c r="G29" s="301"/>
      <c r="H29" s="345"/>
      <c r="I29" s="72" t="s">
        <v>281</v>
      </c>
      <c r="J29" s="80" t="s">
        <v>280</v>
      </c>
      <c r="K29" s="78" t="s">
        <v>302</v>
      </c>
    </row>
    <row r="30" spans="1:11" ht="13.5">
      <c r="A30" s="172" t="s">
        <v>243</v>
      </c>
      <c r="B30" s="104">
        <v>85605</v>
      </c>
      <c r="C30" s="105">
        <v>3423</v>
      </c>
      <c r="D30" s="105">
        <v>3092</v>
      </c>
      <c r="E30" s="105">
        <v>331</v>
      </c>
      <c r="F30" s="105">
        <v>78</v>
      </c>
      <c r="G30" s="105">
        <v>1065</v>
      </c>
      <c r="H30" s="105">
        <v>81039</v>
      </c>
      <c r="I30" s="205" t="s">
        <v>233</v>
      </c>
      <c r="J30" s="205" t="s">
        <v>233</v>
      </c>
      <c r="K30" s="205" t="s">
        <v>233</v>
      </c>
    </row>
    <row r="31" spans="1:11" ht="13.5">
      <c r="A31" s="172">
        <v>55</v>
      </c>
      <c r="B31" s="104">
        <v>95695</v>
      </c>
      <c r="C31" s="105">
        <v>3673</v>
      </c>
      <c r="D31" s="105">
        <v>3314</v>
      </c>
      <c r="E31" s="105">
        <v>359</v>
      </c>
      <c r="F31" s="105">
        <v>17</v>
      </c>
      <c r="G31" s="105">
        <v>868</v>
      </c>
      <c r="H31" s="105">
        <v>91137</v>
      </c>
      <c r="I31" s="205" t="s">
        <v>233</v>
      </c>
      <c r="J31" s="205" t="s">
        <v>233</v>
      </c>
      <c r="K31" s="205" t="s">
        <v>233</v>
      </c>
    </row>
    <row r="32" spans="1:11" ht="13.5">
      <c r="A32" s="172">
        <v>60</v>
      </c>
      <c r="B32" s="104">
        <v>115948</v>
      </c>
      <c r="C32" s="105">
        <v>3231</v>
      </c>
      <c r="D32" s="105">
        <v>2255</v>
      </c>
      <c r="E32" s="105">
        <v>976</v>
      </c>
      <c r="F32" s="105">
        <v>6</v>
      </c>
      <c r="G32" s="105">
        <v>619</v>
      </c>
      <c r="H32" s="105">
        <v>112092</v>
      </c>
      <c r="I32" s="205" t="s">
        <v>233</v>
      </c>
      <c r="J32" s="205" t="s">
        <v>233</v>
      </c>
      <c r="K32" s="205" t="s">
        <v>233</v>
      </c>
    </row>
    <row r="33" spans="1:11" ht="13.5" hidden="1">
      <c r="A33" s="172">
        <v>61</v>
      </c>
      <c r="B33" s="104">
        <v>118955</v>
      </c>
      <c r="C33" s="105">
        <v>3231</v>
      </c>
      <c r="D33" s="105">
        <v>2322</v>
      </c>
      <c r="E33" s="105">
        <v>909</v>
      </c>
      <c r="F33" s="105">
        <v>5</v>
      </c>
      <c r="G33" s="105">
        <v>654</v>
      </c>
      <c r="H33" s="105">
        <v>115065</v>
      </c>
      <c r="I33" s="205" t="s">
        <v>233</v>
      </c>
      <c r="J33" s="205" t="s">
        <v>233</v>
      </c>
      <c r="K33" s="205" t="s">
        <v>233</v>
      </c>
    </row>
    <row r="34" spans="1:11" ht="13.5" hidden="1">
      <c r="A34" s="172">
        <v>62</v>
      </c>
      <c r="B34" s="104">
        <v>121895</v>
      </c>
      <c r="C34" s="105">
        <v>3141</v>
      </c>
      <c r="D34" s="105">
        <v>2208</v>
      </c>
      <c r="E34" s="105">
        <v>933</v>
      </c>
      <c r="F34" s="105">
        <v>5</v>
      </c>
      <c r="G34" s="105">
        <v>616</v>
      </c>
      <c r="H34" s="105">
        <v>118133</v>
      </c>
      <c r="I34" s="205" t="s">
        <v>233</v>
      </c>
      <c r="J34" s="205" t="s">
        <v>233</v>
      </c>
      <c r="K34" s="205" t="s">
        <v>233</v>
      </c>
    </row>
    <row r="35" spans="1:11" ht="13.5" hidden="1">
      <c r="A35" s="172">
        <v>63</v>
      </c>
      <c r="B35" s="104">
        <v>124106</v>
      </c>
      <c r="C35" s="105">
        <v>3245</v>
      </c>
      <c r="D35" s="105">
        <v>2269</v>
      </c>
      <c r="E35" s="105">
        <v>976</v>
      </c>
      <c r="F35" s="105">
        <v>2</v>
      </c>
      <c r="G35" s="105">
        <v>639</v>
      </c>
      <c r="H35" s="105">
        <v>120220</v>
      </c>
      <c r="I35" s="205" t="s">
        <v>233</v>
      </c>
      <c r="J35" s="205" t="s">
        <v>233</v>
      </c>
      <c r="K35" s="205" t="s">
        <v>233</v>
      </c>
    </row>
    <row r="36" spans="1:11" ht="13.5" hidden="1">
      <c r="A36" s="172" t="s">
        <v>242</v>
      </c>
      <c r="B36" s="104">
        <v>125929</v>
      </c>
      <c r="C36" s="105">
        <v>3239</v>
      </c>
      <c r="D36" s="105">
        <v>2282</v>
      </c>
      <c r="E36" s="105">
        <v>957</v>
      </c>
      <c r="F36" s="105">
        <v>21</v>
      </c>
      <c r="G36" s="105">
        <v>673</v>
      </c>
      <c r="H36" s="105">
        <v>121996</v>
      </c>
      <c r="I36" s="205" t="s">
        <v>233</v>
      </c>
      <c r="J36" s="205" t="s">
        <v>233</v>
      </c>
      <c r="K36" s="205" t="s">
        <v>233</v>
      </c>
    </row>
    <row r="37" spans="1:11" ht="13.5">
      <c r="A37" s="179" t="s">
        <v>239</v>
      </c>
      <c r="B37" s="104">
        <v>127797</v>
      </c>
      <c r="C37" s="105">
        <v>3268</v>
      </c>
      <c r="D37" s="105">
        <v>2298</v>
      </c>
      <c r="E37" s="105">
        <v>970</v>
      </c>
      <c r="F37" s="105">
        <v>1</v>
      </c>
      <c r="G37" s="105">
        <v>707</v>
      </c>
      <c r="H37" s="105">
        <v>123821</v>
      </c>
      <c r="I37" s="205" t="s">
        <v>233</v>
      </c>
      <c r="J37" s="205" t="s">
        <v>233</v>
      </c>
      <c r="K37" s="205" t="s">
        <v>233</v>
      </c>
    </row>
    <row r="38" spans="1:11" ht="13.5">
      <c r="A38" s="172">
        <v>3</v>
      </c>
      <c r="B38" s="104">
        <v>129826</v>
      </c>
      <c r="C38" s="105">
        <v>3477</v>
      </c>
      <c r="D38" s="105">
        <v>2333</v>
      </c>
      <c r="E38" s="105">
        <v>1144</v>
      </c>
      <c r="F38" s="105">
        <v>6</v>
      </c>
      <c r="G38" s="105">
        <v>733</v>
      </c>
      <c r="H38" s="105">
        <v>125610</v>
      </c>
      <c r="I38" s="205" t="s">
        <v>233</v>
      </c>
      <c r="J38" s="205" t="s">
        <v>233</v>
      </c>
      <c r="K38" s="205" t="s">
        <v>233</v>
      </c>
    </row>
    <row r="39" spans="1:11" ht="13.5">
      <c r="A39" s="172">
        <v>4</v>
      </c>
      <c r="B39" s="104">
        <v>133966</v>
      </c>
      <c r="C39" s="105">
        <v>3451</v>
      </c>
      <c r="D39" s="105">
        <v>2124</v>
      </c>
      <c r="E39" s="105">
        <v>1327</v>
      </c>
      <c r="F39" s="105">
        <v>3</v>
      </c>
      <c r="G39" s="105">
        <v>603</v>
      </c>
      <c r="H39" s="105">
        <v>129909</v>
      </c>
      <c r="I39" s="205" t="s">
        <v>233</v>
      </c>
      <c r="J39" s="205" t="s">
        <v>233</v>
      </c>
      <c r="K39" s="205" t="s">
        <v>233</v>
      </c>
    </row>
    <row r="40" spans="1:11" ht="13.5">
      <c r="A40" s="172">
        <v>5</v>
      </c>
      <c r="B40" s="104">
        <v>137648</v>
      </c>
      <c r="C40" s="105">
        <v>3570</v>
      </c>
      <c r="D40" s="105">
        <v>2375</v>
      </c>
      <c r="E40" s="105">
        <v>1195</v>
      </c>
      <c r="F40" s="105">
        <v>6</v>
      </c>
      <c r="G40" s="105">
        <v>711</v>
      </c>
      <c r="H40" s="105">
        <v>133361</v>
      </c>
      <c r="I40" s="205" t="s">
        <v>233</v>
      </c>
      <c r="J40" s="205" t="s">
        <v>233</v>
      </c>
      <c r="K40" s="205" t="s">
        <v>233</v>
      </c>
    </row>
    <row r="41" spans="1:11" ht="13.5">
      <c r="A41" s="172">
        <v>6</v>
      </c>
      <c r="B41" s="104">
        <v>139035</v>
      </c>
      <c r="C41" s="105">
        <v>3736</v>
      </c>
      <c r="D41" s="105">
        <v>2495</v>
      </c>
      <c r="E41" s="105">
        <v>1241</v>
      </c>
      <c r="F41" s="105">
        <v>10</v>
      </c>
      <c r="G41" s="105">
        <v>588</v>
      </c>
      <c r="H41" s="105">
        <v>134701</v>
      </c>
      <c r="I41" s="205" t="s">
        <v>233</v>
      </c>
      <c r="J41" s="205" t="s">
        <v>233</v>
      </c>
      <c r="K41" s="205" t="s">
        <v>233</v>
      </c>
    </row>
    <row r="42" spans="1:11" ht="13.5">
      <c r="A42" s="172">
        <v>7</v>
      </c>
      <c r="B42" s="104">
        <v>144475</v>
      </c>
      <c r="C42" s="105">
        <v>3645</v>
      </c>
      <c r="D42" s="105">
        <v>2456</v>
      </c>
      <c r="E42" s="105">
        <v>1189</v>
      </c>
      <c r="F42" s="105">
        <v>4</v>
      </c>
      <c r="G42" s="105">
        <v>581</v>
      </c>
      <c r="H42" s="105">
        <v>140245</v>
      </c>
      <c r="I42" s="205" t="s">
        <v>233</v>
      </c>
      <c r="J42" s="205" t="s">
        <v>233</v>
      </c>
      <c r="K42" s="205" t="s">
        <v>233</v>
      </c>
    </row>
    <row r="43" spans="1:11" ht="13.5">
      <c r="A43" s="172">
        <v>8</v>
      </c>
      <c r="B43" s="104">
        <v>149302</v>
      </c>
      <c r="C43" s="105">
        <v>3742</v>
      </c>
      <c r="D43" s="105">
        <v>2457</v>
      </c>
      <c r="E43" s="105">
        <v>1285</v>
      </c>
      <c r="F43" s="105">
        <v>10</v>
      </c>
      <c r="G43" s="105">
        <v>545</v>
      </c>
      <c r="H43" s="105">
        <v>145005</v>
      </c>
      <c r="I43" s="205" t="s">
        <v>233</v>
      </c>
      <c r="J43" s="205" t="s">
        <v>233</v>
      </c>
      <c r="K43" s="205" t="s">
        <v>233</v>
      </c>
    </row>
    <row r="44" spans="1:11" ht="13.5">
      <c r="A44" s="172">
        <v>9</v>
      </c>
      <c r="B44" s="104">
        <v>152984</v>
      </c>
      <c r="C44" s="105">
        <v>3774</v>
      </c>
      <c r="D44" s="105">
        <v>2442</v>
      </c>
      <c r="E44" s="105">
        <v>1332</v>
      </c>
      <c r="F44" s="105">
        <v>7</v>
      </c>
      <c r="G44" s="105">
        <v>505</v>
      </c>
      <c r="H44" s="105">
        <v>148698</v>
      </c>
      <c r="I44" s="205" t="s">
        <v>233</v>
      </c>
      <c r="J44" s="205" t="s">
        <v>233</v>
      </c>
      <c r="K44" s="205" t="s">
        <v>233</v>
      </c>
    </row>
    <row r="45" spans="1:11" ht="13.5">
      <c r="A45" s="172">
        <v>10</v>
      </c>
      <c r="B45" s="104">
        <v>160763</v>
      </c>
      <c r="C45" s="105">
        <v>3907</v>
      </c>
      <c r="D45" s="105">
        <v>2384</v>
      </c>
      <c r="E45" s="105">
        <v>1523</v>
      </c>
      <c r="F45" s="105">
        <v>21</v>
      </c>
      <c r="G45" s="105">
        <v>437</v>
      </c>
      <c r="H45" s="105">
        <v>156398</v>
      </c>
      <c r="I45" s="205" t="s">
        <v>233</v>
      </c>
      <c r="J45" s="105">
        <v>4289</v>
      </c>
      <c r="K45" s="105">
        <v>537</v>
      </c>
    </row>
    <row r="46" spans="1:11" ht="13.5">
      <c r="A46" s="173" t="s">
        <v>279</v>
      </c>
      <c r="B46" s="104">
        <v>164243</v>
      </c>
      <c r="C46" s="105">
        <v>4007</v>
      </c>
      <c r="D46" s="105">
        <v>2310</v>
      </c>
      <c r="E46" s="105">
        <v>1697</v>
      </c>
      <c r="F46" s="105">
        <v>0</v>
      </c>
      <c r="G46" s="105">
        <v>524</v>
      </c>
      <c r="H46" s="105">
        <v>159712</v>
      </c>
      <c r="I46" s="205" t="s">
        <v>233</v>
      </c>
      <c r="J46" s="105">
        <v>6604</v>
      </c>
      <c r="K46" s="105">
        <v>993</v>
      </c>
    </row>
    <row r="47" spans="1:11" ht="13.5">
      <c r="A47" s="173" t="s">
        <v>253</v>
      </c>
      <c r="B47" s="104">
        <v>168993</v>
      </c>
      <c r="C47" s="105">
        <v>4170</v>
      </c>
      <c r="D47" s="105">
        <v>2476</v>
      </c>
      <c r="E47" s="105">
        <v>1694</v>
      </c>
      <c r="F47" s="105">
        <v>41</v>
      </c>
      <c r="G47" s="105">
        <v>431</v>
      </c>
      <c r="H47" s="105">
        <v>164351</v>
      </c>
      <c r="I47" s="205" t="s">
        <v>233</v>
      </c>
      <c r="J47" s="105">
        <v>8278</v>
      </c>
      <c r="K47" s="105">
        <v>1262</v>
      </c>
    </row>
    <row r="48" spans="1:11" ht="13.5">
      <c r="A48" s="179" t="s">
        <v>260</v>
      </c>
      <c r="B48" s="104">
        <v>172427</v>
      </c>
      <c r="C48" s="105">
        <v>4103</v>
      </c>
      <c r="D48" s="105">
        <v>2265</v>
      </c>
      <c r="E48" s="105">
        <v>1838</v>
      </c>
      <c r="F48" s="105">
        <v>48</v>
      </c>
      <c r="G48" s="105">
        <v>374</v>
      </c>
      <c r="H48" s="105">
        <v>167902</v>
      </c>
      <c r="I48" s="105">
        <v>12231</v>
      </c>
      <c r="J48" s="105">
        <v>8821</v>
      </c>
      <c r="K48" s="105">
        <v>1265</v>
      </c>
    </row>
    <row r="49" spans="1:11" ht="13.5">
      <c r="A49" s="179" t="s">
        <v>298</v>
      </c>
      <c r="B49" s="104">
        <v>176840</v>
      </c>
      <c r="C49" s="105">
        <v>4233</v>
      </c>
      <c r="D49" s="105">
        <v>2401</v>
      </c>
      <c r="E49" s="105">
        <v>1832</v>
      </c>
      <c r="F49" s="105">
        <v>59</v>
      </c>
      <c r="G49" s="105">
        <v>363</v>
      </c>
      <c r="H49" s="105">
        <v>172175</v>
      </c>
      <c r="I49" s="105">
        <v>43954</v>
      </c>
      <c r="J49" s="105">
        <v>9581</v>
      </c>
      <c r="K49" s="105">
        <v>1392</v>
      </c>
    </row>
    <row r="50" spans="1:11" ht="13.5">
      <c r="A50" s="174" t="s">
        <v>293</v>
      </c>
      <c r="B50" s="133">
        <v>181847</v>
      </c>
      <c r="C50" s="109">
        <v>4433</v>
      </c>
      <c r="D50" s="109">
        <v>3299</v>
      </c>
      <c r="E50" s="109">
        <v>1134</v>
      </c>
      <c r="F50" s="109">
        <v>87</v>
      </c>
      <c r="G50" s="109">
        <v>301</v>
      </c>
      <c r="H50" s="109">
        <v>177026</v>
      </c>
      <c r="I50" s="109">
        <v>118528</v>
      </c>
      <c r="J50" s="109">
        <v>10168</v>
      </c>
      <c r="K50" s="109">
        <v>714</v>
      </c>
    </row>
    <row r="51" spans="1:2" ht="13.5">
      <c r="A51" s="207"/>
      <c r="B51" s="240"/>
    </row>
    <row r="52" spans="1:11" ht="13.5">
      <c r="A52" s="180" t="s">
        <v>286</v>
      </c>
      <c r="J52"/>
      <c r="K52"/>
    </row>
    <row r="53" spans="1:11" ht="13.5">
      <c r="A53" s="180" t="s">
        <v>287</v>
      </c>
      <c r="J53"/>
      <c r="K53"/>
    </row>
    <row r="54" spans="1:11" ht="13.5">
      <c r="A54" s="180" t="s">
        <v>288</v>
      </c>
      <c r="J54"/>
      <c r="K54"/>
    </row>
  </sheetData>
  <mergeCells count="14">
    <mergeCell ref="I2:K2"/>
    <mergeCell ref="F2:F3"/>
    <mergeCell ref="A28:A29"/>
    <mergeCell ref="B28:B29"/>
    <mergeCell ref="C28:E28"/>
    <mergeCell ref="I28:K28"/>
    <mergeCell ref="A2:A3"/>
    <mergeCell ref="B2:B3"/>
    <mergeCell ref="C2:E2"/>
    <mergeCell ref="H2:H3"/>
    <mergeCell ref="G2:G3"/>
    <mergeCell ref="F28:F29"/>
    <mergeCell ref="G28:G29"/>
    <mergeCell ref="H28:H29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54"/>
  <sheetViews>
    <sheetView zoomScaleSheetLayoutView="100" workbookViewId="0" topLeftCell="A1">
      <pane xSplit="1" ySplit="5" topLeftCell="B33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M48" sqref="M48"/>
    </sheetView>
  </sheetViews>
  <sheetFormatPr defaultColWidth="9.00390625" defaultRowHeight="13.5"/>
  <cols>
    <col min="1" max="1" width="7.875" style="0" customWidth="1"/>
    <col min="3" max="7" width="8.125" style="0" customWidth="1"/>
    <col min="8" max="8" width="7.50390625" style="0" bestFit="1" customWidth="1"/>
    <col min="9" max="13" width="6.625" style="0" customWidth="1"/>
    <col min="14" max="14" width="7.125" style="0" customWidth="1"/>
  </cols>
  <sheetData>
    <row r="1" spans="1:13" ht="13.5">
      <c r="A1" s="94" t="s">
        <v>255</v>
      </c>
      <c r="B1" s="95"/>
      <c r="C1" s="95"/>
      <c r="D1" s="95"/>
      <c r="E1" s="95"/>
      <c r="F1" s="95"/>
      <c r="G1" s="95"/>
      <c r="I1" s="95"/>
      <c r="J1" s="95"/>
      <c r="K1" s="95"/>
      <c r="L1" s="95"/>
      <c r="M1" s="93" t="s">
        <v>291</v>
      </c>
    </row>
    <row r="2" spans="1:13" ht="13.5">
      <c r="A2" s="299" t="s">
        <v>158</v>
      </c>
      <c r="B2" s="260" t="s">
        <v>159</v>
      </c>
      <c r="C2" s="261"/>
      <c r="D2" s="261"/>
      <c r="E2" s="261"/>
      <c r="F2" s="261"/>
      <c r="G2" s="262"/>
      <c r="H2" s="25"/>
      <c r="I2" s="261" t="s">
        <v>160</v>
      </c>
      <c r="J2" s="261"/>
      <c r="K2" s="261"/>
      <c r="L2" s="261"/>
      <c r="M2" s="262"/>
    </row>
    <row r="3" spans="1:14" ht="13.5">
      <c r="A3" s="300"/>
      <c r="B3" s="280" t="s">
        <v>161</v>
      </c>
      <c r="C3" s="96"/>
      <c r="D3" s="96"/>
      <c r="E3" s="96"/>
      <c r="F3" s="96"/>
      <c r="G3" s="257" t="s">
        <v>162</v>
      </c>
      <c r="H3" s="280" t="s">
        <v>161</v>
      </c>
      <c r="I3" s="96"/>
      <c r="J3" s="96"/>
      <c r="K3" s="96"/>
      <c r="L3" s="96"/>
      <c r="M3" s="257" t="s">
        <v>162</v>
      </c>
      <c r="N3" s="95"/>
    </row>
    <row r="4" spans="1:14" ht="24" customHeight="1">
      <c r="A4" s="300"/>
      <c r="B4" s="255"/>
      <c r="C4" s="279" t="s">
        <v>163</v>
      </c>
      <c r="D4" s="279" t="s">
        <v>164</v>
      </c>
      <c r="E4" s="279" t="s">
        <v>256</v>
      </c>
      <c r="F4" s="279" t="s">
        <v>165</v>
      </c>
      <c r="G4" s="258"/>
      <c r="H4" s="255"/>
      <c r="I4" s="279" t="s">
        <v>163</v>
      </c>
      <c r="J4" s="279" t="s">
        <v>164</v>
      </c>
      <c r="K4" s="279" t="s">
        <v>256</v>
      </c>
      <c r="L4" s="279" t="s">
        <v>165</v>
      </c>
      <c r="M4" s="258"/>
      <c r="N4" s="95"/>
    </row>
    <row r="5" spans="1:14" ht="55.5" customHeight="1">
      <c r="A5" s="301"/>
      <c r="B5" s="256"/>
      <c r="C5" s="279"/>
      <c r="D5" s="279"/>
      <c r="E5" s="279"/>
      <c r="F5" s="279"/>
      <c r="G5" s="259"/>
      <c r="H5" s="255"/>
      <c r="I5" s="279"/>
      <c r="J5" s="279"/>
      <c r="K5" s="279"/>
      <c r="L5" s="279"/>
      <c r="M5" s="258"/>
      <c r="N5" s="95"/>
    </row>
    <row r="6" spans="1:13" ht="13.5">
      <c r="A6" s="39" t="s">
        <v>110</v>
      </c>
      <c r="B6" s="97">
        <v>1632141</v>
      </c>
      <c r="C6" s="97">
        <v>354448</v>
      </c>
      <c r="D6" s="97">
        <v>14507</v>
      </c>
      <c r="E6" s="97">
        <v>342343</v>
      </c>
      <c r="F6" s="97">
        <v>919070</v>
      </c>
      <c r="G6" s="98">
        <v>187894</v>
      </c>
      <c r="H6" s="190">
        <v>1278.916932431691</v>
      </c>
      <c r="I6" s="191">
        <v>277.7392081116448</v>
      </c>
      <c r="J6" s="191">
        <v>11.367429614712544</v>
      </c>
      <c r="K6" s="191">
        <v>268.25394337833706</v>
      </c>
      <c r="L6" s="191">
        <v>720.1670597638283</v>
      </c>
      <c r="M6" s="192">
        <v>147.23042807105526</v>
      </c>
    </row>
    <row r="7" spans="1:13" s="103" customFormat="1" ht="24.75" customHeight="1">
      <c r="A7" s="101" t="s">
        <v>111</v>
      </c>
      <c r="B7" s="102">
        <v>106178</v>
      </c>
      <c r="C7" s="102">
        <v>21535</v>
      </c>
      <c r="D7" s="102">
        <v>780</v>
      </c>
      <c r="E7" s="102">
        <v>28617</v>
      </c>
      <c r="F7" s="102">
        <v>55160</v>
      </c>
      <c r="G7" s="206">
        <v>11528</v>
      </c>
      <c r="H7" s="193">
        <v>1876.2678918536844</v>
      </c>
      <c r="I7" s="194">
        <v>380.5442657713377</v>
      </c>
      <c r="J7" s="194">
        <v>13.783353949461036</v>
      </c>
      <c r="K7" s="194">
        <v>505.69005124580315</v>
      </c>
      <c r="L7" s="194">
        <v>974.7305177593214</v>
      </c>
      <c r="M7" s="195">
        <v>203.71090298639334</v>
      </c>
    </row>
    <row r="8" spans="1:14" ht="13.5">
      <c r="A8" s="40" t="s">
        <v>112</v>
      </c>
      <c r="B8" s="104">
        <v>19686</v>
      </c>
      <c r="C8" s="105">
        <v>4648</v>
      </c>
      <c r="D8" s="105">
        <v>206</v>
      </c>
      <c r="E8" s="105">
        <v>2815</v>
      </c>
      <c r="F8" s="105">
        <v>11997</v>
      </c>
      <c r="G8" s="106">
        <v>5327</v>
      </c>
      <c r="H8" s="196">
        <v>1346.5116279069769</v>
      </c>
      <c r="I8" s="178">
        <v>317.92065663474693</v>
      </c>
      <c r="J8" s="178">
        <v>14.090287277701778</v>
      </c>
      <c r="K8" s="178">
        <v>192.54445964432284</v>
      </c>
      <c r="L8" s="178">
        <v>820.5882352941176</v>
      </c>
      <c r="M8" s="197">
        <v>364.3638850889193</v>
      </c>
      <c r="N8" s="108"/>
    </row>
    <row r="9" spans="1:13" ht="13.5">
      <c r="A9" s="40" t="s">
        <v>113</v>
      </c>
      <c r="B9" s="105">
        <v>20059</v>
      </c>
      <c r="C9" s="105">
        <v>4560</v>
      </c>
      <c r="D9" s="105">
        <v>220</v>
      </c>
      <c r="E9" s="105">
        <v>3122</v>
      </c>
      <c r="F9" s="105">
        <v>12131</v>
      </c>
      <c r="G9" s="106">
        <v>3443</v>
      </c>
      <c r="H9" s="196">
        <v>1430.7417974322395</v>
      </c>
      <c r="I9" s="178">
        <v>325.2496433666191</v>
      </c>
      <c r="J9" s="178">
        <v>15.691868758915836</v>
      </c>
      <c r="K9" s="178">
        <v>222.68188302425108</v>
      </c>
      <c r="L9" s="178">
        <v>865.2639087018546</v>
      </c>
      <c r="M9" s="197">
        <v>245.57774607703283</v>
      </c>
    </row>
    <row r="10" spans="1:13" ht="13.5">
      <c r="A10" s="40" t="s">
        <v>114</v>
      </c>
      <c r="B10" s="105">
        <v>26175</v>
      </c>
      <c r="C10" s="105">
        <v>5729</v>
      </c>
      <c r="D10" s="105">
        <v>180</v>
      </c>
      <c r="E10" s="105">
        <v>3207</v>
      </c>
      <c r="F10" s="105">
        <v>17031</v>
      </c>
      <c r="G10" s="106">
        <v>3829</v>
      </c>
      <c r="H10" s="196">
        <v>1103.0341340075854</v>
      </c>
      <c r="I10" s="178">
        <v>241.4243573535609</v>
      </c>
      <c r="J10" s="178">
        <v>7.585335018963337</v>
      </c>
      <c r="K10" s="178">
        <v>135.14538558786347</v>
      </c>
      <c r="L10" s="178">
        <v>717.6991150442477</v>
      </c>
      <c r="M10" s="197">
        <v>161.3569321533923</v>
      </c>
    </row>
    <row r="11" spans="1:13" ht="13.5">
      <c r="A11" s="40" t="s">
        <v>115</v>
      </c>
      <c r="B11" s="105">
        <v>17445</v>
      </c>
      <c r="C11" s="105">
        <v>4473</v>
      </c>
      <c r="D11" s="105">
        <v>164</v>
      </c>
      <c r="E11" s="105">
        <v>2767</v>
      </c>
      <c r="F11" s="105">
        <v>10011</v>
      </c>
      <c r="G11" s="106">
        <v>1902</v>
      </c>
      <c r="H11" s="196">
        <v>1494.8586118251926</v>
      </c>
      <c r="I11" s="178">
        <v>383.2904884318766</v>
      </c>
      <c r="J11" s="178">
        <v>14.05312767780634</v>
      </c>
      <c r="K11" s="178">
        <v>237.10368466152528</v>
      </c>
      <c r="L11" s="178">
        <v>857.8406169665809</v>
      </c>
      <c r="M11" s="197">
        <v>162.98200514138819</v>
      </c>
    </row>
    <row r="12" spans="1:13" s="103" customFormat="1" ht="24.75" customHeight="1">
      <c r="A12" s="101" t="s">
        <v>116</v>
      </c>
      <c r="B12" s="102">
        <v>14791</v>
      </c>
      <c r="C12" s="102">
        <v>3415</v>
      </c>
      <c r="D12" s="102">
        <v>50</v>
      </c>
      <c r="E12" s="102">
        <v>1671</v>
      </c>
      <c r="F12" s="102">
        <v>9637</v>
      </c>
      <c r="G12" s="206">
        <v>1601</v>
      </c>
      <c r="H12" s="193">
        <v>1202.520325203252</v>
      </c>
      <c r="I12" s="194">
        <v>277.6422764227642</v>
      </c>
      <c r="J12" s="194">
        <v>4.065040650406504</v>
      </c>
      <c r="K12" s="194">
        <v>135.85365853658536</v>
      </c>
      <c r="L12" s="194">
        <v>783.4959349593496</v>
      </c>
      <c r="M12" s="195">
        <v>130.16260162601625</v>
      </c>
    </row>
    <row r="13" spans="1:13" ht="13.5">
      <c r="A13" s="40" t="s">
        <v>117</v>
      </c>
      <c r="B13" s="105">
        <v>30378</v>
      </c>
      <c r="C13" s="105">
        <v>8085</v>
      </c>
      <c r="D13" s="105">
        <v>330</v>
      </c>
      <c r="E13" s="105">
        <v>4260</v>
      </c>
      <c r="F13" s="105">
        <v>17673</v>
      </c>
      <c r="G13" s="106">
        <v>3391</v>
      </c>
      <c r="H13" s="196">
        <v>1437.6715570279223</v>
      </c>
      <c r="I13" s="178">
        <v>382.6313298627544</v>
      </c>
      <c r="J13" s="178">
        <v>15.617605300520585</v>
      </c>
      <c r="K13" s="178">
        <v>201.6090866067203</v>
      </c>
      <c r="L13" s="178">
        <v>836.3937529578798</v>
      </c>
      <c r="M13" s="197">
        <v>160.4827259820161</v>
      </c>
    </row>
    <row r="14" spans="1:13" ht="13.5">
      <c r="A14" s="40" t="s">
        <v>118</v>
      </c>
      <c r="B14" s="105">
        <v>32943</v>
      </c>
      <c r="C14" s="105">
        <v>7741</v>
      </c>
      <c r="D14" s="105">
        <v>310</v>
      </c>
      <c r="E14" s="105">
        <v>5450</v>
      </c>
      <c r="F14" s="105">
        <v>19400</v>
      </c>
      <c r="G14" s="106">
        <v>3385</v>
      </c>
      <c r="H14" s="196">
        <v>1101.4042126379138</v>
      </c>
      <c r="I14" s="178">
        <v>258.8097626211969</v>
      </c>
      <c r="J14" s="178">
        <v>10.364426613172853</v>
      </c>
      <c r="K14" s="178">
        <v>182.21330658642594</v>
      </c>
      <c r="L14" s="178">
        <v>648.6125041792043</v>
      </c>
      <c r="M14" s="197">
        <v>113.17285188900033</v>
      </c>
    </row>
    <row r="15" spans="1:13" ht="13.5">
      <c r="A15" s="40" t="s">
        <v>119</v>
      </c>
      <c r="B15" s="105">
        <v>22853</v>
      </c>
      <c r="C15" s="105">
        <v>5416</v>
      </c>
      <c r="D15" s="105">
        <v>190</v>
      </c>
      <c r="E15" s="105">
        <v>4300</v>
      </c>
      <c r="F15" s="105">
        <v>12921</v>
      </c>
      <c r="G15" s="106">
        <v>3265</v>
      </c>
      <c r="H15" s="196">
        <v>1136.3998010939831</v>
      </c>
      <c r="I15" s="178">
        <v>269.3187468920935</v>
      </c>
      <c r="J15" s="178">
        <v>9.448035803083044</v>
      </c>
      <c r="K15" s="178">
        <v>213.8239681750373</v>
      </c>
      <c r="L15" s="178">
        <v>642.5161611138737</v>
      </c>
      <c r="M15" s="197">
        <v>162.35703630034808</v>
      </c>
    </row>
    <row r="16" spans="1:13" ht="13.5">
      <c r="A16" s="40" t="s">
        <v>120</v>
      </c>
      <c r="B16" s="105">
        <v>25435</v>
      </c>
      <c r="C16" s="105">
        <v>5388</v>
      </c>
      <c r="D16" s="105">
        <v>128</v>
      </c>
      <c r="E16" s="105">
        <v>4435</v>
      </c>
      <c r="F16" s="105">
        <v>15442</v>
      </c>
      <c r="G16" s="106">
        <v>2738</v>
      </c>
      <c r="H16" s="196">
        <v>1250.4916420845623</v>
      </c>
      <c r="I16" s="178">
        <v>264.8967551622419</v>
      </c>
      <c r="J16" s="178">
        <v>6.293018682399213</v>
      </c>
      <c r="K16" s="178">
        <v>218.04326450344152</v>
      </c>
      <c r="L16" s="178">
        <v>759.1937069813176</v>
      </c>
      <c r="M16" s="197">
        <v>134.61160275319568</v>
      </c>
    </row>
    <row r="17" spans="1:13" s="103" customFormat="1" ht="24.75" customHeight="1">
      <c r="A17" s="101" t="s">
        <v>121</v>
      </c>
      <c r="B17" s="102">
        <v>61424</v>
      </c>
      <c r="C17" s="102">
        <v>12847</v>
      </c>
      <c r="D17" s="102">
        <v>389</v>
      </c>
      <c r="E17" s="102">
        <v>14082</v>
      </c>
      <c r="F17" s="102">
        <v>34050</v>
      </c>
      <c r="G17" s="206">
        <v>4485</v>
      </c>
      <c r="H17" s="193">
        <v>873.8654147104851</v>
      </c>
      <c r="I17" s="194">
        <v>182.7713757291222</v>
      </c>
      <c r="J17" s="194">
        <v>5.534215393370323</v>
      </c>
      <c r="K17" s="194">
        <v>200.34144259496372</v>
      </c>
      <c r="L17" s="194">
        <v>484.42168160478025</v>
      </c>
      <c r="M17" s="195">
        <v>63.807084933845495</v>
      </c>
    </row>
    <row r="18" spans="1:13" ht="13.5">
      <c r="A18" s="40" t="s">
        <v>122</v>
      </c>
      <c r="B18" s="105">
        <v>56464</v>
      </c>
      <c r="C18" s="105">
        <v>13245</v>
      </c>
      <c r="D18" s="105">
        <v>539</v>
      </c>
      <c r="E18" s="105">
        <v>9845</v>
      </c>
      <c r="F18" s="105">
        <v>32771</v>
      </c>
      <c r="G18" s="106">
        <v>4885</v>
      </c>
      <c r="H18" s="196">
        <v>937.3173970783532</v>
      </c>
      <c r="I18" s="178">
        <v>219.87051792828686</v>
      </c>
      <c r="J18" s="178">
        <v>8.947543160690572</v>
      </c>
      <c r="K18" s="178">
        <v>163.42961487383798</v>
      </c>
      <c r="L18" s="178">
        <v>544.0073041168658</v>
      </c>
      <c r="M18" s="197">
        <v>81.09229747675963</v>
      </c>
    </row>
    <row r="19" spans="1:13" ht="13.5">
      <c r="A19" s="40" t="s">
        <v>123</v>
      </c>
      <c r="B19" s="105">
        <v>129253</v>
      </c>
      <c r="C19" s="105">
        <v>25558</v>
      </c>
      <c r="D19" s="105">
        <v>1110</v>
      </c>
      <c r="E19" s="105">
        <v>19309</v>
      </c>
      <c r="F19" s="105">
        <v>83133</v>
      </c>
      <c r="G19" s="106">
        <v>8081</v>
      </c>
      <c r="H19" s="196">
        <v>1049.9837530463037</v>
      </c>
      <c r="I19" s="178">
        <v>207.61982128350934</v>
      </c>
      <c r="J19" s="178">
        <v>9.017059301380991</v>
      </c>
      <c r="K19" s="178">
        <v>156.8562144597888</v>
      </c>
      <c r="L19" s="178">
        <v>675.3290008123477</v>
      </c>
      <c r="M19" s="197">
        <v>65.64581640942323</v>
      </c>
    </row>
    <row r="20" spans="1:13" ht="13.5">
      <c r="A20" s="40" t="s">
        <v>124</v>
      </c>
      <c r="B20" s="105">
        <v>74944</v>
      </c>
      <c r="C20" s="105">
        <v>14354</v>
      </c>
      <c r="D20" s="105">
        <v>568</v>
      </c>
      <c r="E20" s="105">
        <v>11648</v>
      </c>
      <c r="F20" s="105">
        <v>48302</v>
      </c>
      <c r="G20" s="106">
        <v>4769</v>
      </c>
      <c r="H20" s="196">
        <v>862.7144008288246</v>
      </c>
      <c r="I20" s="178">
        <v>165.23540923218602</v>
      </c>
      <c r="J20" s="178">
        <v>6.5385058132842175</v>
      </c>
      <c r="K20" s="178">
        <v>134.08541498791297</v>
      </c>
      <c r="L20" s="178">
        <v>556.0262461148843</v>
      </c>
      <c r="M20" s="197">
        <v>54.898123633014855</v>
      </c>
    </row>
    <row r="21" spans="1:13" ht="13.5">
      <c r="A21" s="40" t="s">
        <v>125</v>
      </c>
      <c r="B21" s="105">
        <v>30566</v>
      </c>
      <c r="C21" s="105">
        <v>7282</v>
      </c>
      <c r="D21" s="105">
        <v>174</v>
      </c>
      <c r="E21" s="105">
        <v>5435</v>
      </c>
      <c r="F21" s="105">
        <v>17621</v>
      </c>
      <c r="G21" s="106">
        <v>1735</v>
      </c>
      <c r="H21" s="196">
        <v>1242.520325203252</v>
      </c>
      <c r="I21" s="178">
        <v>296.0162601626016</v>
      </c>
      <c r="J21" s="178">
        <v>7.073170731707317</v>
      </c>
      <c r="K21" s="178">
        <v>220.9349593495935</v>
      </c>
      <c r="L21" s="178">
        <v>716.3008130081301</v>
      </c>
      <c r="M21" s="197">
        <v>70.52845528455285</v>
      </c>
    </row>
    <row r="22" spans="1:13" s="103" customFormat="1" ht="24.75" customHeight="1">
      <c r="A22" s="101" t="s">
        <v>126</v>
      </c>
      <c r="B22" s="102">
        <v>18374</v>
      </c>
      <c r="C22" s="102">
        <v>3627</v>
      </c>
      <c r="D22" s="102">
        <v>107</v>
      </c>
      <c r="E22" s="102">
        <v>5347</v>
      </c>
      <c r="F22" s="102">
        <v>9273</v>
      </c>
      <c r="G22" s="206">
        <v>1637</v>
      </c>
      <c r="H22" s="193">
        <v>1644.9418084153983</v>
      </c>
      <c r="I22" s="194">
        <v>324.709042076992</v>
      </c>
      <c r="J22" s="194">
        <v>9.579230080572962</v>
      </c>
      <c r="K22" s="194">
        <v>478.692927484333</v>
      </c>
      <c r="L22" s="194">
        <v>830.1700984780662</v>
      </c>
      <c r="M22" s="195">
        <v>146.55326768128916</v>
      </c>
    </row>
    <row r="23" spans="1:13" ht="13.5">
      <c r="A23" s="40" t="s">
        <v>127</v>
      </c>
      <c r="B23" s="105">
        <v>20535</v>
      </c>
      <c r="C23" s="105">
        <v>3899</v>
      </c>
      <c r="D23" s="105">
        <v>192</v>
      </c>
      <c r="E23" s="105">
        <v>5093</v>
      </c>
      <c r="F23" s="105">
        <v>11333</v>
      </c>
      <c r="G23" s="106">
        <v>2043</v>
      </c>
      <c r="H23" s="196">
        <v>1740.2542372881355</v>
      </c>
      <c r="I23" s="178">
        <v>330.4237288135593</v>
      </c>
      <c r="J23" s="178">
        <v>16.271186440677965</v>
      </c>
      <c r="K23" s="178">
        <v>431.61016949152537</v>
      </c>
      <c r="L23" s="178">
        <v>960.4237288135594</v>
      </c>
      <c r="M23" s="197">
        <v>173.13559322033896</v>
      </c>
    </row>
    <row r="24" spans="1:13" ht="13.5">
      <c r="A24" s="40" t="s">
        <v>128</v>
      </c>
      <c r="B24" s="105">
        <v>12212</v>
      </c>
      <c r="C24" s="105">
        <v>2405</v>
      </c>
      <c r="D24" s="105">
        <v>130</v>
      </c>
      <c r="E24" s="105">
        <v>2527</v>
      </c>
      <c r="F24" s="105">
        <v>7136</v>
      </c>
      <c r="G24" s="106">
        <v>2095</v>
      </c>
      <c r="H24" s="196">
        <v>1476.6626360338573</v>
      </c>
      <c r="I24" s="178">
        <v>290.81015719467956</v>
      </c>
      <c r="J24" s="178">
        <v>15.719467956469167</v>
      </c>
      <c r="K24" s="178">
        <v>305.5622732769045</v>
      </c>
      <c r="L24" s="178">
        <v>862.8778718258767</v>
      </c>
      <c r="M24" s="197">
        <v>253.32527206771462</v>
      </c>
    </row>
    <row r="25" spans="1:13" ht="13.5">
      <c r="A25" s="40" t="s">
        <v>129</v>
      </c>
      <c r="B25" s="105">
        <v>11791</v>
      </c>
      <c r="C25" s="105">
        <v>2607</v>
      </c>
      <c r="D25" s="105">
        <v>110</v>
      </c>
      <c r="E25" s="105">
        <v>2297</v>
      </c>
      <c r="F25" s="105">
        <v>6755</v>
      </c>
      <c r="G25" s="106">
        <v>1165</v>
      </c>
      <c r="H25" s="196">
        <v>1329.3122886133033</v>
      </c>
      <c r="I25" s="178">
        <v>293.91206313416006</v>
      </c>
      <c r="J25" s="178">
        <v>12.401352874859075</v>
      </c>
      <c r="K25" s="178">
        <v>258.9627959413754</v>
      </c>
      <c r="L25" s="178">
        <v>761.5558060879368</v>
      </c>
      <c r="M25" s="197">
        <v>131.3416009019166</v>
      </c>
    </row>
    <row r="26" spans="1:13" ht="13.5">
      <c r="A26" s="40" t="s">
        <v>130</v>
      </c>
      <c r="B26" s="105">
        <v>24927</v>
      </c>
      <c r="C26" s="105">
        <v>5416</v>
      </c>
      <c r="D26" s="105">
        <v>134</v>
      </c>
      <c r="E26" s="105">
        <v>3377</v>
      </c>
      <c r="F26" s="105">
        <v>15958</v>
      </c>
      <c r="G26" s="106">
        <v>2275</v>
      </c>
      <c r="H26" s="196">
        <v>1125.372460496614</v>
      </c>
      <c r="I26" s="178">
        <v>244.51467268623026</v>
      </c>
      <c r="J26" s="178">
        <v>6.049661399548532</v>
      </c>
      <c r="K26" s="178">
        <v>152.46049661399547</v>
      </c>
      <c r="L26" s="178">
        <v>720.451467268623</v>
      </c>
      <c r="M26" s="197">
        <v>102.70880361173815</v>
      </c>
    </row>
    <row r="27" spans="1:13" s="103" customFormat="1" ht="24.75" customHeight="1">
      <c r="A27" s="101" t="s">
        <v>131</v>
      </c>
      <c r="B27" s="102">
        <v>21045</v>
      </c>
      <c r="C27" s="102">
        <v>4374</v>
      </c>
      <c r="D27" s="102">
        <v>293</v>
      </c>
      <c r="E27" s="102">
        <v>3251</v>
      </c>
      <c r="F27" s="102">
        <v>13099</v>
      </c>
      <c r="G27" s="206">
        <v>2946</v>
      </c>
      <c r="H27" s="193">
        <v>996.920890573188</v>
      </c>
      <c r="I27" s="194">
        <v>207.2003789673141</v>
      </c>
      <c r="J27" s="194">
        <v>13.879677877783042</v>
      </c>
      <c r="K27" s="194">
        <v>154.00284225485552</v>
      </c>
      <c r="L27" s="194">
        <v>620.5116058739934</v>
      </c>
      <c r="M27" s="195">
        <v>139.55471340596876</v>
      </c>
    </row>
    <row r="28" spans="1:13" ht="13.5">
      <c r="A28" s="40" t="s">
        <v>132</v>
      </c>
      <c r="B28" s="105">
        <v>40134</v>
      </c>
      <c r="C28" s="105">
        <v>7419</v>
      </c>
      <c r="D28" s="105">
        <v>263</v>
      </c>
      <c r="E28" s="105">
        <v>10140</v>
      </c>
      <c r="F28" s="105">
        <v>22264</v>
      </c>
      <c r="G28" s="106">
        <v>4014</v>
      </c>
      <c r="H28" s="196">
        <v>1058.1070392828897</v>
      </c>
      <c r="I28" s="178">
        <v>195.59715264961773</v>
      </c>
      <c r="J28" s="178">
        <v>6.933825467967308</v>
      </c>
      <c r="K28" s="178">
        <v>267.3345636699183</v>
      </c>
      <c r="L28" s="178">
        <v>586.9760084365937</v>
      </c>
      <c r="M28" s="197">
        <v>105.82652254152386</v>
      </c>
    </row>
    <row r="29" spans="1:13" ht="13.5">
      <c r="A29" s="40" t="s">
        <v>133</v>
      </c>
      <c r="B29" s="105">
        <v>69797</v>
      </c>
      <c r="C29" s="105">
        <v>13782</v>
      </c>
      <c r="D29" s="105">
        <v>474</v>
      </c>
      <c r="E29" s="105">
        <v>13331</v>
      </c>
      <c r="F29" s="105">
        <v>42160</v>
      </c>
      <c r="G29" s="106">
        <v>7050</v>
      </c>
      <c r="H29" s="196">
        <v>975.0908074881252</v>
      </c>
      <c r="I29" s="178">
        <v>192.5398155909472</v>
      </c>
      <c r="J29" s="178">
        <v>6.621961441743503</v>
      </c>
      <c r="K29" s="178">
        <v>186.2391729533389</v>
      </c>
      <c r="L29" s="178">
        <v>588.9913383626712</v>
      </c>
      <c r="M29" s="197">
        <v>98.49119865884325</v>
      </c>
    </row>
    <row r="30" spans="1:13" ht="13.5">
      <c r="A30" s="40" t="s">
        <v>134</v>
      </c>
      <c r="B30" s="105">
        <v>21444</v>
      </c>
      <c r="C30" s="105">
        <v>5148</v>
      </c>
      <c r="D30" s="105">
        <v>196</v>
      </c>
      <c r="E30" s="105">
        <v>4075</v>
      </c>
      <c r="F30" s="105">
        <v>12013</v>
      </c>
      <c r="G30" s="106">
        <v>2429</v>
      </c>
      <c r="H30" s="196">
        <v>1151.6648764769066</v>
      </c>
      <c r="I30" s="178">
        <v>276.47690655209453</v>
      </c>
      <c r="J30" s="178">
        <v>10.526315789473685</v>
      </c>
      <c r="K30" s="178">
        <v>218.85069817400645</v>
      </c>
      <c r="L30" s="178">
        <v>645.1664876476907</v>
      </c>
      <c r="M30" s="197">
        <v>130.45112781954887</v>
      </c>
    </row>
    <row r="31" spans="1:13" ht="13.5">
      <c r="A31" s="40" t="s">
        <v>135</v>
      </c>
      <c r="B31" s="105">
        <v>14328</v>
      </c>
      <c r="C31" s="105">
        <v>2165</v>
      </c>
      <c r="D31" s="105">
        <v>132</v>
      </c>
      <c r="E31" s="105">
        <v>2080</v>
      </c>
      <c r="F31" s="105">
        <v>9923</v>
      </c>
      <c r="G31" s="106">
        <v>691</v>
      </c>
      <c r="H31" s="196">
        <v>1048.9019033674963</v>
      </c>
      <c r="I31" s="178">
        <v>158.49194729136164</v>
      </c>
      <c r="J31" s="178">
        <v>9.663250366032212</v>
      </c>
      <c r="K31" s="178">
        <v>152.26939970717424</v>
      </c>
      <c r="L31" s="178">
        <v>726.4275256222547</v>
      </c>
      <c r="M31" s="197">
        <v>50.58565153733529</v>
      </c>
    </row>
    <row r="32" spans="1:13" s="103" customFormat="1" ht="24.75" customHeight="1">
      <c r="A32" s="101" t="s">
        <v>136</v>
      </c>
      <c r="B32" s="102">
        <v>36684</v>
      </c>
      <c r="C32" s="102">
        <v>6671</v>
      </c>
      <c r="D32" s="102">
        <v>389</v>
      </c>
      <c r="E32" s="102">
        <v>6700</v>
      </c>
      <c r="F32" s="102">
        <v>22894</v>
      </c>
      <c r="G32" s="206">
        <v>1687</v>
      </c>
      <c r="H32" s="193">
        <v>1389.0193108670958</v>
      </c>
      <c r="I32" s="194">
        <v>252.59371450208255</v>
      </c>
      <c r="J32" s="194">
        <v>14.729269216205983</v>
      </c>
      <c r="K32" s="194">
        <v>253.69178341537298</v>
      </c>
      <c r="L32" s="194">
        <v>866.8686103748579</v>
      </c>
      <c r="M32" s="195">
        <v>63.87731919727376</v>
      </c>
    </row>
    <row r="33" spans="1:13" ht="13.5">
      <c r="A33" s="40" t="s">
        <v>137</v>
      </c>
      <c r="B33" s="105">
        <v>111451</v>
      </c>
      <c r="C33" s="105">
        <v>20220</v>
      </c>
      <c r="D33" s="105">
        <v>1525</v>
      </c>
      <c r="E33" s="105">
        <v>22996</v>
      </c>
      <c r="F33" s="105">
        <v>66632</v>
      </c>
      <c r="G33" s="106">
        <v>5644</v>
      </c>
      <c r="H33" s="196">
        <v>1264.1901088929221</v>
      </c>
      <c r="I33" s="178">
        <v>229.35571687840292</v>
      </c>
      <c r="J33" s="178">
        <v>17.2980943738657</v>
      </c>
      <c r="K33" s="178">
        <v>260.84392014519057</v>
      </c>
      <c r="L33" s="178">
        <v>755.8076225045372</v>
      </c>
      <c r="M33" s="197">
        <v>64.01996370235935</v>
      </c>
    </row>
    <row r="34" spans="1:13" ht="13.5">
      <c r="A34" s="40" t="s">
        <v>138</v>
      </c>
      <c r="B34" s="105">
        <v>65242</v>
      </c>
      <c r="C34" s="105">
        <v>11945</v>
      </c>
      <c r="D34" s="105">
        <v>505</v>
      </c>
      <c r="E34" s="105">
        <v>14190</v>
      </c>
      <c r="F34" s="105">
        <v>38558</v>
      </c>
      <c r="G34" s="106">
        <v>4986</v>
      </c>
      <c r="H34" s="196">
        <v>1168.1647269471798</v>
      </c>
      <c r="I34" s="178">
        <v>213.87645478961502</v>
      </c>
      <c r="J34" s="178">
        <v>9.042076991942704</v>
      </c>
      <c r="K34" s="178">
        <v>254.0734109221128</v>
      </c>
      <c r="L34" s="178">
        <v>690.3849597135184</v>
      </c>
      <c r="M34" s="197">
        <v>89.27484333034914</v>
      </c>
    </row>
    <row r="35" spans="1:13" ht="13.5">
      <c r="A35" s="40" t="s">
        <v>139</v>
      </c>
      <c r="B35" s="105">
        <v>16375</v>
      </c>
      <c r="C35" s="105">
        <v>2936</v>
      </c>
      <c r="D35" s="105">
        <v>169</v>
      </c>
      <c r="E35" s="105">
        <v>2813</v>
      </c>
      <c r="F35" s="105">
        <v>10457</v>
      </c>
      <c r="G35" s="106">
        <v>992</v>
      </c>
      <c r="H35" s="196">
        <v>1140.3203342618383</v>
      </c>
      <c r="I35" s="178">
        <v>204.4568245125348</v>
      </c>
      <c r="J35" s="178">
        <v>11.768802228412255</v>
      </c>
      <c r="K35" s="178">
        <v>195.89136490250695</v>
      </c>
      <c r="L35" s="178">
        <v>728.2033426183843</v>
      </c>
      <c r="M35" s="197">
        <v>69.0807799442897</v>
      </c>
    </row>
    <row r="36" spans="1:13" ht="13.5">
      <c r="A36" s="40" t="s">
        <v>140</v>
      </c>
      <c r="B36" s="105">
        <v>14640</v>
      </c>
      <c r="C36" s="105">
        <v>2595</v>
      </c>
      <c r="D36" s="105">
        <v>283</v>
      </c>
      <c r="E36" s="105">
        <v>2639</v>
      </c>
      <c r="F36" s="105">
        <v>9036</v>
      </c>
      <c r="G36" s="106">
        <v>2241</v>
      </c>
      <c r="H36" s="196">
        <v>1386.3636363636365</v>
      </c>
      <c r="I36" s="178">
        <v>245.73863636363637</v>
      </c>
      <c r="J36" s="178">
        <v>26.799242424242422</v>
      </c>
      <c r="K36" s="178">
        <v>249.90530303030303</v>
      </c>
      <c r="L36" s="178">
        <v>855.6818181818181</v>
      </c>
      <c r="M36" s="197">
        <v>212.21590909090907</v>
      </c>
    </row>
    <row r="37" spans="1:13" s="103" customFormat="1" ht="24.75" customHeight="1">
      <c r="A37" s="101" t="s">
        <v>141</v>
      </c>
      <c r="B37" s="102">
        <v>9051</v>
      </c>
      <c r="C37" s="102">
        <v>1834</v>
      </c>
      <c r="D37" s="102">
        <v>76</v>
      </c>
      <c r="E37" s="102">
        <v>1617</v>
      </c>
      <c r="F37" s="102">
        <v>5512</v>
      </c>
      <c r="G37" s="206">
        <v>1269</v>
      </c>
      <c r="H37" s="193">
        <v>1481.3420621931261</v>
      </c>
      <c r="I37" s="194">
        <v>300.16366612111295</v>
      </c>
      <c r="J37" s="194">
        <v>12.438625204582653</v>
      </c>
      <c r="K37" s="194">
        <v>264.6481178396072</v>
      </c>
      <c r="L37" s="194">
        <v>902.1276595744681</v>
      </c>
      <c r="M37" s="195">
        <v>207.69230769230768</v>
      </c>
    </row>
    <row r="38" spans="1:13" ht="13.5">
      <c r="A38" s="40" t="s">
        <v>142</v>
      </c>
      <c r="B38" s="105">
        <v>11788</v>
      </c>
      <c r="C38" s="105">
        <v>2659</v>
      </c>
      <c r="D38" s="105">
        <v>158</v>
      </c>
      <c r="E38" s="105">
        <v>2353</v>
      </c>
      <c r="F38" s="105">
        <v>6586</v>
      </c>
      <c r="G38" s="106">
        <v>1322</v>
      </c>
      <c r="H38" s="196">
        <v>1565.4714475431608</v>
      </c>
      <c r="I38" s="178">
        <v>353.12084993359895</v>
      </c>
      <c r="J38" s="178">
        <v>20.98273572377158</v>
      </c>
      <c r="K38" s="178">
        <v>312.48339973439573</v>
      </c>
      <c r="L38" s="178">
        <v>874.6347941567066</v>
      </c>
      <c r="M38" s="197">
        <v>175.5644090305445</v>
      </c>
    </row>
    <row r="39" spans="1:13" ht="13.5">
      <c r="A39" s="40" t="s">
        <v>143</v>
      </c>
      <c r="B39" s="105">
        <v>31340</v>
      </c>
      <c r="C39" s="105">
        <v>6005</v>
      </c>
      <c r="D39" s="105">
        <v>371</v>
      </c>
      <c r="E39" s="105">
        <v>5425</v>
      </c>
      <c r="F39" s="105">
        <v>19513</v>
      </c>
      <c r="G39" s="106">
        <v>3870</v>
      </c>
      <c r="H39" s="196">
        <v>1604.710701484895</v>
      </c>
      <c r="I39" s="178">
        <v>307.4756784434204</v>
      </c>
      <c r="J39" s="178">
        <v>18.996415770609318</v>
      </c>
      <c r="K39" s="178">
        <v>277.77777777777777</v>
      </c>
      <c r="L39" s="178">
        <v>999.1295442908346</v>
      </c>
      <c r="M39" s="197">
        <v>198.1566820276498</v>
      </c>
    </row>
    <row r="40" spans="1:13" ht="13.5">
      <c r="A40" s="40" t="s">
        <v>144</v>
      </c>
      <c r="B40" s="105">
        <v>41837</v>
      </c>
      <c r="C40" s="105">
        <v>9533</v>
      </c>
      <c r="D40" s="105">
        <v>305</v>
      </c>
      <c r="E40" s="105">
        <v>10811</v>
      </c>
      <c r="F40" s="105">
        <v>21126</v>
      </c>
      <c r="G40" s="106">
        <v>5691</v>
      </c>
      <c r="H40" s="196">
        <v>1453.6831132731063</v>
      </c>
      <c r="I40" s="178">
        <v>331.2369701181376</v>
      </c>
      <c r="J40" s="178">
        <v>10.597637248088951</v>
      </c>
      <c r="K40" s="178">
        <v>375.642807505212</v>
      </c>
      <c r="L40" s="178">
        <v>734.0514246004169</v>
      </c>
      <c r="M40" s="197">
        <v>197.7414871438499</v>
      </c>
    </row>
    <row r="41" spans="1:13" ht="13.5">
      <c r="A41" s="40" t="s">
        <v>145</v>
      </c>
      <c r="B41" s="105">
        <v>28114</v>
      </c>
      <c r="C41" s="105">
        <v>6297</v>
      </c>
      <c r="D41" s="105">
        <v>169</v>
      </c>
      <c r="E41" s="105">
        <v>10104</v>
      </c>
      <c r="F41" s="105">
        <v>11506</v>
      </c>
      <c r="G41" s="106">
        <v>3578</v>
      </c>
      <c r="H41" s="196">
        <v>1859.3915343915344</v>
      </c>
      <c r="I41" s="178">
        <v>416.4682539682539</v>
      </c>
      <c r="J41" s="178">
        <v>11.177248677248677</v>
      </c>
      <c r="K41" s="178">
        <v>668.2539682539682</v>
      </c>
      <c r="L41" s="178">
        <v>760.978835978836</v>
      </c>
      <c r="M41" s="197">
        <v>236.64021164021165</v>
      </c>
    </row>
    <row r="42" spans="1:13" s="103" customFormat="1" ht="24.75" customHeight="1">
      <c r="A42" s="101" t="s">
        <v>146</v>
      </c>
      <c r="B42" s="102">
        <v>15997</v>
      </c>
      <c r="C42" s="102">
        <v>4303</v>
      </c>
      <c r="D42" s="102">
        <v>169</v>
      </c>
      <c r="E42" s="102">
        <v>5007</v>
      </c>
      <c r="F42" s="102">
        <v>6504</v>
      </c>
      <c r="G42" s="206">
        <v>3325</v>
      </c>
      <c r="H42" s="193">
        <v>1958.017135862913</v>
      </c>
      <c r="I42" s="194">
        <v>526.6829865361077</v>
      </c>
      <c r="J42" s="194">
        <v>20.685434516523866</v>
      </c>
      <c r="K42" s="194">
        <v>612.8518971848225</v>
      </c>
      <c r="L42" s="194">
        <v>796.0832313341492</v>
      </c>
      <c r="M42" s="195">
        <v>406.9767441860465</v>
      </c>
    </row>
    <row r="43" spans="1:13" ht="13.5">
      <c r="A43" s="40" t="s">
        <v>147</v>
      </c>
      <c r="B43" s="105">
        <v>17171</v>
      </c>
      <c r="C43" s="105">
        <v>4080</v>
      </c>
      <c r="D43" s="105">
        <v>155</v>
      </c>
      <c r="E43" s="105">
        <v>2711</v>
      </c>
      <c r="F43" s="105">
        <v>10207</v>
      </c>
      <c r="G43" s="106">
        <v>2915</v>
      </c>
      <c r="H43" s="196">
        <v>1683.4313725490197</v>
      </c>
      <c r="I43" s="178">
        <v>400</v>
      </c>
      <c r="J43" s="178">
        <v>15.196078431372548</v>
      </c>
      <c r="K43" s="178">
        <v>265.78431372549016</v>
      </c>
      <c r="L43" s="178">
        <v>1000.6862745098039</v>
      </c>
      <c r="M43" s="197">
        <v>285.7843137254902</v>
      </c>
    </row>
    <row r="44" spans="1:13" ht="13.5">
      <c r="A44" s="40" t="s">
        <v>148</v>
      </c>
      <c r="B44" s="105">
        <v>23549</v>
      </c>
      <c r="C44" s="105">
        <v>5106</v>
      </c>
      <c r="D44" s="105">
        <v>262</v>
      </c>
      <c r="E44" s="105">
        <v>5624</v>
      </c>
      <c r="F44" s="105">
        <v>12531</v>
      </c>
      <c r="G44" s="106">
        <v>6300</v>
      </c>
      <c r="H44" s="196">
        <v>1587.9298718813218</v>
      </c>
      <c r="I44" s="178">
        <v>344.30209035738363</v>
      </c>
      <c r="J44" s="178">
        <v>17.666891436277815</v>
      </c>
      <c r="K44" s="178">
        <v>379.2312879298719</v>
      </c>
      <c r="L44" s="178">
        <v>844.9763991908294</v>
      </c>
      <c r="M44" s="197">
        <v>424.8145650708024</v>
      </c>
    </row>
    <row r="45" spans="1:13" ht="13.5">
      <c r="A45" s="40" t="s">
        <v>149</v>
      </c>
      <c r="B45" s="105">
        <v>19830</v>
      </c>
      <c r="C45" s="105">
        <v>3981</v>
      </c>
      <c r="D45" s="105">
        <v>291</v>
      </c>
      <c r="E45" s="105">
        <v>8059</v>
      </c>
      <c r="F45" s="105">
        <v>7490</v>
      </c>
      <c r="G45" s="106">
        <v>2464</v>
      </c>
      <c r="H45" s="196">
        <v>2457.2490706319704</v>
      </c>
      <c r="I45" s="178">
        <v>493.3085501858736</v>
      </c>
      <c r="J45" s="178">
        <v>36.059479553903344</v>
      </c>
      <c r="K45" s="178">
        <v>998.6369268897149</v>
      </c>
      <c r="L45" s="178">
        <v>928.1288723667906</v>
      </c>
      <c r="M45" s="197">
        <v>305.3283767038414</v>
      </c>
    </row>
    <row r="46" spans="1:13" ht="13.5">
      <c r="A46" s="40" t="s">
        <v>150</v>
      </c>
      <c r="B46" s="105">
        <v>89348</v>
      </c>
      <c r="C46" s="105">
        <v>21970</v>
      </c>
      <c r="D46" s="105">
        <v>758</v>
      </c>
      <c r="E46" s="105">
        <v>24005</v>
      </c>
      <c r="F46" s="105">
        <v>42549</v>
      </c>
      <c r="G46" s="106">
        <v>12484</v>
      </c>
      <c r="H46" s="196">
        <v>1768.9170461294796</v>
      </c>
      <c r="I46" s="178">
        <v>434.96337358938825</v>
      </c>
      <c r="J46" s="178">
        <v>15.00692932092655</v>
      </c>
      <c r="K46" s="178">
        <v>475.25242526232427</v>
      </c>
      <c r="L46" s="178">
        <v>842.3876460106909</v>
      </c>
      <c r="M46" s="197">
        <v>247.1589784201148</v>
      </c>
    </row>
    <row r="47" spans="1:13" s="103" customFormat="1" ht="24.75" customHeight="1">
      <c r="A47" s="101" t="s">
        <v>151</v>
      </c>
      <c r="B47" s="102">
        <v>15475</v>
      </c>
      <c r="C47" s="102">
        <v>4477</v>
      </c>
      <c r="D47" s="102">
        <v>153</v>
      </c>
      <c r="E47" s="102">
        <v>4453</v>
      </c>
      <c r="F47" s="102">
        <v>6370</v>
      </c>
      <c r="G47" s="206">
        <v>3682</v>
      </c>
      <c r="H47" s="193">
        <v>1774.655963302752</v>
      </c>
      <c r="I47" s="194">
        <v>513.4174311926605</v>
      </c>
      <c r="J47" s="194">
        <v>17.545871559633028</v>
      </c>
      <c r="K47" s="194">
        <v>510.66513761467894</v>
      </c>
      <c r="L47" s="194">
        <v>730.5045871559633</v>
      </c>
      <c r="M47" s="195">
        <v>422.2477064220183</v>
      </c>
    </row>
    <row r="48" spans="1:13" ht="13.5">
      <c r="A48" s="40" t="s">
        <v>152</v>
      </c>
      <c r="B48" s="105">
        <v>28437</v>
      </c>
      <c r="C48" s="105">
        <v>8311</v>
      </c>
      <c r="D48" s="105">
        <v>326</v>
      </c>
      <c r="E48" s="105">
        <v>6869</v>
      </c>
      <c r="F48" s="105">
        <v>12887</v>
      </c>
      <c r="G48" s="106">
        <v>6789</v>
      </c>
      <c r="H48" s="196">
        <v>1894.5369753497666</v>
      </c>
      <c r="I48" s="178">
        <v>553.6975349766822</v>
      </c>
      <c r="J48" s="178">
        <v>21.718854097268487</v>
      </c>
      <c r="K48" s="178">
        <v>457.6282478347768</v>
      </c>
      <c r="L48" s="178">
        <v>858.5609593604264</v>
      </c>
      <c r="M48" s="197">
        <v>452.2984676882079</v>
      </c>
    </row>
    <row r="49" spans="1:13" ht="13.5">
      <c r="A49" s="40" t="s">
        <v>153</v>
      </c>
      <c r="B49" s="105">
        <v>36191</v>
      </c>
      <c r="C49" s="105">
        <v>9014</v>
      </c>
      <c r="D49" s="105">
        <v>300</v>
      </c>
      <c r="E49" s="105">
        <v>11118</v>
      </c>
      <c r="F49" s="105">
        <v>15715</v>
      </c>
      <c r="G49" s="106">
        <v>8323</v>
      </c>
      <c r="H49" s="196">
        <v>1950.9973045822103</v>
      </c>
      <c r="I49" s="178">
        <v>485.9299191374663</v>
      </c>
      <c r="J49" s="178">
        <v>16.172506738544474</v>
      </c>
      <c r="K49" s="178">
        <v>599.3530997304582</v>
      </c>
      <c r="L49" s="178">
        <v>847.1698113207548</v>
      </c>
      <c r="M49" s="197">
        <v>448.67924528301893</v>
      </c>
    </row>
    <row r="50" spans="1:13" ht="13.5">
      <c r="A50" s="40" t="s">
        <v>154</v>
      </c>
      <c r="B50" s="105">
        <v>21029</v>
      </c>
      <c r="C50" s="105">
        <v>5470</v>
      </c>
      <c r="D50" s="105">
        <v>170</v>
      </c>
      <c r="E50" s="105">
        <v>3429</v>
      </c>
      <c r="F50" s="105">
        <v>11932</v>
      </c>
      <c r="G50" s="106">
        <v>5408</v>
      </c>
      <c r="H50" s="196">
        <v>1726.518883415435</v>
      </c>
      <c r="I50" s="178">
        <v>449.09688013136287</v>
      </c>
      <c r="J50" s="178">
        <v>13.957307060755337</v>
      </c>
      <c r="K50" s="178">
        <v>281.5270935960591</v>
      </c>
      <c r="L50" s="178">
        <v>979.6387520525451</v>
      </c>
      <c r="M50" s="197">
        <v>444.00656814449917</v>
      </c>
    </row>
    <row r="51" spans="1:13" ht="13.5">
      <c r="A51" s="40" t="s">
        <v>155</v>
      </c>
      <c r="B51" s="105">
        <v>19845</v>
      </c>
      <c r="C51" s="105">
        <v>6230</v>
      </c>
      <c r="D51" s="105">
        <v>167</v>
      </c>
      <c r="E51" s="105">
        <v>4107</v>
      </c>
      <c r="F51" s="105">
        <v>9311</v>
      </c>
      <c r="G51" s="106">
        <v>4669</v>
      </c>
      <c r="H51" s="196">
        <v>1704.8969072164948</v>
      </c>
      <c r="I51" s="178">
        <v>535.2233676975945</v>
      </c>
      <c r="J51" s="178">
        <v>14.347079037800686</v>
      </c>
      <c r="K51" s="178">
        <v>352.83505154639175</v>
      </c>
      <c r="L51" s="178">
        <v>799.9140893470791</v>
      </c>
      <c r="M51" s="197">
        <v>401.11683848797253</v>
      </c>
    </row>
    <row r="52" spans="1:13" s="103" customFormat="1" ht="24.75" customHeight="1">
      <c r="A52" s="101" t="s">
        <v>156</v>
      </c>
      <c r="B52" s="102">
        <v>35836</v>
      </c>
      <c r="C52" s="102">
        <v>10063</v>
      </c>
      <c r="D52" s="102">
        <v>256</v>
      </c>
      <c r="E52" s="102">
        <v>10481</v>
      </c>
      <c r="F52" s="102">
        <v>15010</v>
      </c>
      <c r="G52" s="206">
        <v>7520</v>
      </c>
      <c r="H52" s="193">
        <v>2018.9295774647887</v>
      </c>
      <c r="I52" s="194">
        <v>566.9295774647887</v>
      </c>
      <c r="J52" s="194">
        <v>14.422535211267606</v>
      </c>
      <c r="K52" s="194">
        <v>590.4788732394366</v>
      </c>
      <c r="L52" s="194">
        <v>845.6338028169015</v>
      </c>
      <c r="M52" s="195">
        <v>423.6619718309859</v>
      </c>
    </row>
    <row r="53" spans="1:13" ht="13.5">
      <c r="A53" s="41" t="s">
        <v>157</v>
      </c>
      <c r="B53" s="109">
        <v>19730</v>
      </c>
      <c r="C53" s="109">
        <v>5630</v>
      </c>
      <c r="D53" s="109">
        <v>181</v>
      </c>
      <c r="E53" s="109">
        <v>4351</v>
      </c>
      <c r="F53" s="109">
        <v>9550</v>
      </c>
      <c r="G53" s="110">
        <v>2026</v>
      </c>
      <c r="H53" s="198">
        <v>1462.5648628613787</v>
      </c>
      <c r="I53" s="199">
        <v>417.3461823573017</v>
      </c>
      <c r="J53" s="199">
        <v>13.417346182357303</v>
      </c>
      <c r="K53" s="199">
        <v>322.53521126760563</v>
      </c>
      <c r="L53" s="199">
        <v>707.9318013343218</v>
      </c>
      <c r="M53" s="200">
        <v>150.18532246108228</v>
      </c>
    </row>
    <row r="54" spans="7:13" ht="12.75" customHeight="1">
      <c r="G54" s="189"/>
      <c r="H54" s="99"/>
      <c r="I54" s="99"/>
      <c r="J54" s="99"/>
      <c r="K54" s="99"/>
      <c r="L54" s="99"/>
      <c r="M54" s="99"/>
    </row>
  </sheetData>
  <mergeCells count="15">
    <mergeCell ref="I2:M2"/>
    <mergeCell ref="H3:H5"/>
    <mergeCell ref="K4:K5"/>
    <mergeCell ref="L4:L5"/>
    <mergeCell ref="M3:M5"/>
    <mergeCell ref="F4:F5"/>
    <mergeCell ref="I4:I5"/>
    <mergeCell ref="J4:J5"/>
    <mergeCell ref="A2:A5"/>
    <mergeCell ref="B3:B5"/>
    <mergeCell ref="G3:G5"/>
    <mergeCell ref="B2:G2"/>
    <mergeCell ref="C4:C5"/>
    <mergeCell ref="D4:D5"/>
    <mergeCell ref="E4:E5"/>
  </mergeCells>
  <printOptions/>
  <pageMargins left="0.7874015748031497" right="0.7874015748031497" top="0.5905511811023623" bottom="0.5905511811023623" header="0" footer="0"/>
  <pageSetup blackAndWhite="1" fitToWidth="0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95"/>
  <sheetViews>
    <sheetView zoomScaleSheetLayoutView="75" workbookViewId="0" topLeftCell="A1">
      <pane xSplit="1" ySplit="5" topLeftCell="B6" activePane="bottomRight" state="frozen"/>
      <selection pane="topLeft" activeCell="D64" sqref="D64"/>
      <selection pane="topRight" activeCell="D64" sqref="D64"/>
      <selection pane="bottomLeft" activeCell="D64" sqref="D64"/>
      <selection pane="bottomRight" activeCell="D64" sqref="D64"/>
    </sheetView>
  </sheetViews>
  <sheetFormatPr defaultColWidth="9.00390625" defaultRowHeight="13.5"/>
  <cols>
    <col min="1" max="1" width="11.875" style="2" customWidth="1"/>
    <col min="2" max="14" width="9.625" style="2" customWidth="1"/>
    <col min="15" max="16384" width="9.125" style="2" customWidth="1"/>
  </cols>
  <sheetData>
    <row r="1" spans="1:14" ht="21">
      <c r="A1" s="313" t="s">
        <v>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4">
        <v>37895</v>
      </c>
      <c r="M1" s="314"/>
      <c r="N1" s="314"/>
    </row>
    <row r="2" spans="1:14" ht="14.25" customHeight="1">
      <c r="A2" s="251" t="s">
        <v>2</v>
      </c>
      <c r="B2" s="263" t="s">
        <v>3</v>
      </c>
      <c r="C2" s="264"/>
      <c r="D2" s="264"/>
      <c r="E2" s="264"/>
      <c r="F2" s="264"/>
      <c r="G2" s="264"/>
      <c r="H2" s="264"/>
      <c r="I2" s="263" t="s">
        <v>4</v>
      </c>
      <c r="J2" s="264"/>
      <c r="K2" s="264"/>
      <c r="L2" s="264"/>
      <c r="M2" s="59"/>
      <c r="N2" s="254" t="s">
        <v>5</v>
      </c>
    </row>
    <row r="3" spans="1:14" ht="14.25" customHeight="1">
      <c r="A3" s="252"/>
      <c r="B3" s="248" t="s">
        <v>6</v>
      </c>
      <c r="C3" s="263" t="s">
        <v>7</v>
      </c>
      <c r="D3" s="264"/>
      <c r="E3" s="264"/>
      <c r="F3" s="264"/>
      <c r="G3" s="264"/>
      <c r="H3" s="264"/>
      <c r="I3" s="241" t="s">
        <v>6</v>
      </c>
      <c r="J3" s="242"/>
      <c r="K3" s="243"/>
      <c r="L3" s="248" t="s">
        <v>0</v>
      </c>
      <c r="M3" s="5" t="s">
        <v>106</v>
      </c>
      <c r="N3" s="249"/>
    </row>
    <row r="4" spans="1:14" ht="14.25" customHeight="1">
      <c r="A4" s="252"/>
      <c r="B4" s="249"/>
      <c r="C4" s="247" t="s">
        <v>9</v>
      </c>
      <c r="D4" s="247" t="s">
        <v>10</v>
      </c>
      <c r="E4" s="247" t="s">
        <v>11</v>
      </c>
      <c r="F4" s="247" t="s">
        <v>12</v>
      </c>
      <c r="G4" s="247" t="s">
        <v>254</v>
      </c>
      <c r="H4" s="247" t="s">
        <v>13</v>
      </c>
      <c r="I4" s="244"/>
      <c r="J4" s="245"/>
      <c r="K4" s="246"/>
      <c r="L4" s="249"/>
      <c r="M4" s="60"/>
      <c r="N4" s="249"/>
    </row>
    <row r="5" spans="1:14" ht="52.5" customHeight="1">
      <c r="A5" s="253"/>
      <c r="B5" s="250"/>
      <c r="C5" s="247"/>
      <c r="D5" s="247"/>
      <c r="E5" s="247"/>
      <c r="F5" s="247"/>
      <c r="G5" s="247"/>
      <c r="H5" s="247"/>
      <c r="I5" s="8"/>
      <c r="J5" s="7" t="s">
        <v>14</v>
      </c>
      <c r="K5" s="3" t="s">
        <v>15</v>
      </c>
      <c r="L5" s="250"/>
      <c r="M5" s="6" t="s">
        <v>254</v>
      </c>
      <c r="N5" s="250"/>
    </row>
    <row r="6" spans="1:14" ht="12.75" customHeight="1">
      <c r="A6" s="9" t="s">
        <v>16</v>
      </c>
      <c r="B6" s="10">
        <v>153</v>
      </c>
      <c r="C6" s="11">
        <v>23549</v>
      </c>
      <c r="D6" s="11">
        <v>5106</v>
      </c>
      <c r="E6" s="11">
        <v>26</v>
      </c>
      <c r="F6" s="11">
        <v>262</v>
      </c>
      <c r="G6" s="11">
        <v>5624</v>
      </c>
      <c r="H6" s="11">
        <v>12531</v>
      </c>
      <c r="I6" s="11">
        <v>1207</v>
      </c>
      <c r="J6" s="11">
        <v>432</v>
      </c>
      <c r="K6" s="11">
        <v>775</v>
      </c>
      <c r="L6" s="11">
        <v>6300</v>
      </c>
      <c r="M6" s="11">
        <v>1168</v>
      </c>
      <c r="N6" s="12">
        <v>674</v>
      </c>
    </row>
    <row r="7" spans="1:14" ht="12.75" customHeight="1">
      <c r="A7" s="13" t="s">
        <v>17</v>
      </c>
      <c r="B7" s="14">
        <v>124</v>
      </c>
      <c r="C7" s="15">
        <v>19721</v>
      </c>
      <c r="D7" s="15">
        <v>4562</v>
      </c>
      <c r="E7" s="15">
        <v>24</v>
      </c>
      <c r="F7" s="15">
        <v>120</v>
      </c>
      <c r="G7" s="15">
        <v>4815</v>
      </c>
      <c r="H7" s="15">
        <v>10200</v>
      </c>
      <c r="I7" s="15">
        <v>907</v>
      </c>
      <c r="J7" s="15">
        <v>347</v>
      </c>
      <c r="K7" s="15">
        <v>560</v>
      </c>
      <c r="L7" s="15">
        <v>5106</v>
      </c>
      <c r="M7" s="15">
        <v>939</v>
      </c>
      <c r="N7" s="16">
        <v>520</v>
      </c>
    </row>
    <row r="8" spans="1:14" ht="12.75" customHeight="1">
      <c r="A8" s="17" t="s">
        <v>18</v>
      </c>
      <c r="B8" s="18">
        <v>29</v>
      </c>
      <c r="C8" s="19">
        <v>3828</v>
      </c>
      <c r="D8" s="19">
        <v>544</v>
      </c>
      <c r="E8" s="19">
        <v>2</v>
      </c>
      <c r="F8" s="19">
        <v>142</v>
      </c>
      <c r="G8" s="19">
        <v>809</v>
      </c>
      <c r="H8" s="19">
        <v>2331</v>
      </c>
      <c r="I8" s="19">
        <v>300</v>
      </c>
      <c r="J8" s="19">
        <v>85</v>
      </c>
      <c r="K8" s="19">
        <v>215</v>
      </c>
      <c r="L8" s="19">
        <v>1194</v>
      </c>
      <c r="M8" s="19">
        <v>229</v>
      </c>
      <c r="N8" s="20">
        <v>154</v>
      </c>
    </row>
    <row r="9" spans="1:14" ht="12.75" customHeight="1">
      <c r="A9" s="13" t="s">
        <v>19</v>
      </c>
      <c r="B9" s="21">
        <v>45</v>
      </c>
      <c r="C9" s="22">
        <v>7909</v>
      </c>
      <c r="D9" s="22">
        <v>1516</v>
      </c>
      <c r="E9" s="22">
        <v>6</v>
      </c>
      <c r="F9" s="22">
        <v>41</v>
      </c>
      <c r="G9" s="22">
        <v>1864</v>
      </c>
      <c r="H9" s="22">
        <v>4482</v>
      </c>
      <c r="I9" s="22">
        <v>405</v>
      </c>
      <c r="J9" s="23">
        <v>165</v>
      </c>
      <c r="K9" s="22">
        <v>240</v>
      </c>
      <c r="L9" s="23">
        <v>2530</v>
      </c>
      <c r="M9" s="22">
        <v>556</v>
      </c>
      <c r="N9" s="24">
        <v>224</v>
      </c>
    </row>
    <row r="10" spans="1:14" ht="12.75" customHeight="1">
      <c r="A10" s="13" t="s">
        <v>20</v>
      </c>
      <c r="B10" s="21">
        <v>30</v>
      </c>
      <c r="C10" s="22">
        <v>2472</v>
      </c>
      <c r="D10" s="22">
        <v>393</v>
      </c>
      <c r="E10" s="22">
        <v>4</v>
      </c>
      <c r="F10" s="22">
        <v>0</v>
      </c>
      <c r="G10" s="22">
        <v>703</v>
      </c>
      <c r="H10" s="22">
        <v>1372</v>
      </c>
      <c r="I10" s="22">
        <v>79</v>
      </c>
      <c r="J10" s="22">
        <v>36</v>
      </c>
      <c r="K10" s="22">
        <v>43</v>
      </c>
      <c r="L10" s="22">
        <v>469</v>
      </c>
      <c r="M10" s="22">
        <v>9</v>
      </c>
      <c r="N10" s="24">
        <v>72</v>
      </c>
    </row>
    <row r="11" spans="1:14" ht="12.75" customHeight="1">
      <c r="A11" s="13" t="s">
        <v>21</v>
      </c>
      <c r="B11" s="21">
        <v>5</v>
      </c>
      <c r="C11" s="22">
        <v>1173</v>
      </c>
      <c r="D11" s="22">
        <v>345</v>
      </c>
      <c r="E11" s="22">
        <v>4</v>
      </c>
      <c r="F11" s="22">
        <v>5</v>
      </c>
      <c r="G11" s="22">
        <v>129</v>
      </c>
      <c r="H11" s="22">
        <v>690</v>
      </c>
      <c r="I11" s="22">
        <v>74</v>
      </c>
      <c r="J11" s="22">
        <v>36</v>
      </c>
      <c r="K11" s="22">
        <v>38</v>
      </c>
      <c r="L11" s="22">
        <v>516</v>
      </c>
      <c r="M11" s="22">
        <v>159</v>
      </c>
      <c r="N11" s="24">
        <v>30</v>
      </c>
    </row>
    <row r="12" spans="1:14" ht="12.75" customHeight="1">
      <c r="A12" s="13" t="s">
        <v>22</v>
      </c>
      <c r="B12" s="21">
        <v>6</v>
      </c>
      <c r="C12" s="22">
        <v>1075</v>
      </c>
      <c r="D12" s="22">
        <v>412</v>
      </c>
      <c r="E12" s="22">
        <v>2</v>
      </c>
      <c r="F12" s="22">
        <v>0</v>
      </c>
      <c r="G12" s="22">
        <v>315</v>
      </c>
      <c r="H12" s="22">
        <v>346</v>
      </c>
      <c r="I12" s="22">
        <v>34</v>
      </c>
      <c r="J12" s="22">
        <v>7</v>
      </c>
      <c r="K12" s="22">
        <v>27</v>
      </c>
      <c r="L12" s="22">
        <v>86</v>
      </c>
      <c r="M12" s="22">
        <v>13</v>
      </c>
      <c r="N12" s="24">
        <v>18</v>
      </c>
    </row>
    <row r="13" spans="1:14" ht="12.75" customHeight="1">
      <c r="A13" s="13" t="s">
        <v>23</v>
      </c>
      <c r="B13" s="21">
        <v>12</v>
      </c>
      <c r="C13" s="22">
        <v>2599</v>
      </c>
      <c r="D13" s="22">
        <v>753</v>
      </c>
      <c r="E13" s="22">
        <v>2</v>
      </c>
      <c r="F13" s="22">
        <v>48</v>
      </c>
      <c r="G13" s="22">
        <v>382</v>
      </c>
      <c r="H13" s="22">
        <v>1414</v>
      </c>
      <c r="I13" s="22">
        <v>104</v>
      </c>
      <c r="J13" s="22">
        <v>31</v>
      </c>
      <c r="K13" s="22">
        <v>73</v>
      </c>
      <c r="L13" s="22">
        <v>495</v>
      </c>
      <c r="M13" s="22">
        <v>44</v>
      </c>
      <c r="N13" s="24">
        <v>59</v>
      </c>
    </row>
    <row r="14" spans="1:14" ht="12.75" customHeight="1">
      <c r="A14" s="13" t="s">
        <v>24</v>
      </c>
      <c r="B14" s="21">
        <v>6</v>
      </c>
      <c r="C14" s="22">
        <v>1330</v>
      </c>
      <c r="D14" s="22">
        <v>429</v>
      </c>
      <c r="E14" s="22">
        <v>2</v>
      </c>
      <c r="F14" s="22">
        <v>0</v>
      </c>
      <c r="G14" s="22">
        <v>464</v>
      </c>
      <c r="H14" s="22">
        <v>435</v>
      </c>
      <c r="I14" s="22">
        <v>46</v>
      </c>
      <c r="J14" s="22">
        <v>11</v>
      </c>
      <c r="K14" s="22">
        <v>35</v>
      </c>
      <c r="L14" s="22">
        <v>146</v>
      </c>
      <c r="M14" s="22">
        <v>26</v>
      </c>
      <c r="N14" s="24">
        <v>27</v>
      </c>
    </row>
    <row r="15" spans="1:14" ht="12.75" customHeight="1">
      <c r="A15" s="13" t="s">
        <v>25</v>
      </c>
      <c r="B15" s="21">
        <v>6</v>
      </c>
      <c r="C15" s="22">
        <v>1097</v>
      </c>
      <c r="D15" s="22">
        <v>267</v>
      </c>
      <c r="E15" s="22">
        <v>0</v>
      </c>
      <c r="F15" s="22">
        <v>26</v>
      </c>
      <c r="G15" s="22">
        <v>269</v>
      </c>
      <c r="H15" s="22">
        <v>535</v>
      </c>
      <c r="I15" s="22">
        <v>47</v>
      </c>
      <c r="J15" s="22">
        <v>12</v>
      </c>
      <c r="K15" s="22">
        <v>35</v>
      </c>
      <c r="L15" s="22">
        <v>156</v>
      </c>
      <c r="M15" s="22">
        <v>21</v>
      </c>
      <c r="N15" s="24">
        <v>19</v>
      </c>
    </row>
    <row r="16" spans="1:14" ht="12.75" customHeight="1">
      <c r="A16" s="13" t="s">
        <v>26</v>
      </c>
      <c r="B16" s="21">
        <v>3</v>
      </c>
      <c r="C16" s="22">
        <v>562</v>
      </c>
      <c r="D16" s="22">
        <v>50</v>
      </c>
      <c r="E16" s="22">
        <v>0</v>
      </c>
      <c r="F16" s="22">
        <v>0</v>
      </c>
      <c r="G16" s="22">
        <v>157</v>
      </c>
      <c r="H16" s="22">
        <v>355</v>
      </c>
      <c r="I16" s="22">
        <v>22</v>
      </c>
      <c r="J16" s="22">
        <v>12</v>
      </c>
      <c r="K16" s="22">
        <v>10</v>
      </c>
      <c r="L16" s="22">
        <v>140</v>
      </c>
      <c r="M16" s="22">
        <v>0</v>
      </c>
      <c r="N16" s="24">
        <v>14</v>
      </c>
    </row>
    <row r="17" spans="1:14" ht="12.75" customHeight="1">
      <c r="A17" s="13" t="s">
        <v>27</v>
      </c>
      <c r="B17" s="21">
        <v>4</v>
      </c>
      <c r="C17" s="22">
        <v>482</v>
      </c>
      <c r="D17" s="22">
        <v>112</v>
      </c>
      <c r="E17" s="22">
        <v>4</v>
      </c>
      <c r="F17" s="22">
        <v>0</v>
      </c>
      <c r="G17" s="22">
        <v>112</v>
      </c>
      <c r="H17" s="22">
        <v>254</v>
      </c>
      <c r="I17" s="22">
        <v>26</v>
      </c>
      <c r="J17" s="22">
        <v>14</v>
      </c>
      <c r="K17" s="22">
        <v>12</v>
      </c>
      <c r="L17" s="22">
        <v>210</v>
      </c>
      <c r="M17" s="22">
        <v>47</v>
      </c>
      <c r="N17" s="24">
        <v>16</v>
      </c>
    </row>
    <row r="18" spans="1:14" ht="12.75" customHeight="1">
      <c r="A18" s="13" t="s">
        <v>28</v>
      </c>
      <c r="B18" s="21">
        <v>2</v>
      </c>
      <c r="C18" s="22">
        <v>334</v>
      </c>
      <c r="D18" s="22">
        <v>0</v>
      </c>
      <c r="E18" s="22">
        <v>0</v>
      </c>
      <c r="F18" s="22">
        <v>0</v>
      </c>
      <c r="G18" s="22">
        <v>334</v>
      </c>
      <c r="H18" s="22">
        <v>0</v>
      </c>
      <c r="I18" s="22">
        <v>21</v>
      </c>
      <c r="J18" s="22">
        <v>7</v>
      </c>
      <c r="K18" s="22">
        <v>14</v>
      </c>
      <c r="L18" s="22">
        <v>115</v>
      </c>
      <c r="M18" s="22">
        <v>43</v>
      </c>
      <c r="N18" s="24">
        <v>10</v>
      </c>
    </row>
    <row r="19" spans="1:14" ht="12.75" customHeight="1">
      <c r="A19" s="13" t="s">
        <v>29</v>
      </c>
      <c r="B19" s="21">
        <v>2</v>
      </c>
      <c r="C19" s="22">
        <v>200</v>
      </c>
      <c r="D19" s="22">
        <v>120</v>
      </c>
      <c r="E19" s="22">
        <v>0</v>
      </c>
      <c r="F19" s="22">
        <v>0</v>
      </c>
      <c r="G19" s="22">
        <v>0</v>
      </c>
      <c r="H19" s="22">
        <v>80</v>
      </c>
      <c r="I19" s="22">
        <v>20</v>
      </c>
      <c r="J19" s="22">
        <v>5</v>
      </c>
      <c r="K19" s="22">
        <v>15</v>
      </c>
      <c r="L19" s="22">
        <v>85</v>
      </c>
      <c r="M19" s="22">
        <v>4</v>
      </c>
      <c r="N19" s="24">
        <v>12</v>
      </c>
    </row>
    <row r="20" spans="1:14" ht="12.75" customHeight="1">
      <c r="A20" s="13" t="s">
        <v>30</v>
      </c>
      <c r="B20" s="21">
        <v>3</v>
      </c>
      <c r="C20" s="22">
        <v>488</v>
      </c>
      <c r="D20" s="22">
        <v>165</v>
      </c>
      <c r="E20" s="22">
        <v>0</v>
      </c>
      <c r="F20" s="22">
        <v>0</v>
      </c>
      <c r="G20" s="22">
        <v>86</v>
      </c>
      <c r="H20" s="22">
        <v>237</v>
      </c>
      <c r="I20" s="22">
        <v>29</v>
      </c>
      <c r="J20" s="22">
        <v>11</v>
      </c>
      <c r="K20" s="22">
        <v>18</v>
      </c>
      <c r="L20" s="22">
        <v>158</v>
      </c>
      <c r="M20" s="22">
        <v>17</v>
      </c>
      <c r="N20" s="24">
        <v>19</v>
      </c>
    </row>
    <row r="21" spans="1:14" s="30" customFormat="1" ht="12.75" customHeight="1">
      <c r="A21" s="25" t="s">
        <v>31</v>
      </c>
      <c r="B21" s="26">
        <v>2</v>
      </c>
      <c r="C21" s="11">
        <v>321</v>
      </c>
      <c r="D21" s="27">
        <v>216</v>
      </c>
      <c r="E21" s="28">
        <v>0</v>
      </c>
      <c r="F21" s="28">
        <v>0</v>
      </c>
      <c r="G21" s="28">
        <v>85</v>
      </c>
      <c r="H21" s="27">
        <v>20</v>
      </c>
      <c r="I21" s="11">
        <v>8</v>
      </c>
      <c r="J21" s="27">
        <v>4</v>
      </c>
      <c r="K21" s="27">
        <v>4</v>
      </c>
      <c r="L21" s="27">
        <v>57</v>
      </c>
      <c r="M21" s="27">
        <v>0</v>
      </c>
      <c r="N21" s="29">
        <v>6</v>
      </c>
    </row>
    <row r="22" spans="1:14" ht="12.75" customHeight="1">
      <c r="A22" s="13" t="s">
        <v>32</v>
      </c>
      <c r="B22" s="21">
        <v>0</v>
      </c>
      <c r="C22" s="23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3">
        <v>1</v>
      </c>
      <c r="J22" s="22">
        <v>1</v>
      </c>
      <c r="K22" s="22">
        <v>0</v>
      </c>
      <c r="L22" s="22">
        <v>18</v>
      </c>
      <c r="M22" s="22">
        <v>0</v>
      </c>
      <c r="N22" s="24">
        <v>0</v>
      </c>
    </row>
    <row r="23" spans="1:14" ht="12.75" customHeight="1">
      <c r="A23" s="13" t="s">
        <v>33</v>
      </c>
      <c r="B23" s="21">
        <v>2</v>
      </c>
      <c r="C23" s="31">
        <v>321</v>
      </c>
      <c r="D23" s="22">
        <v>216</v>
      </c>
      <c r="E23" s="22">
        <v>0</v>
      </c>
      <c r="F23" s="22">
        <v>0</v>
      </c>
      <c r="G23" s="22">
        <v>85</v>
      </c>
      <c r="H23" s="22">
        <v>20</v>
      </c>
      <c r="I23" s="22">
        <v>7</v>
      </c>
      <c r="J23" s="22">
        <v>3</v>
      </c>
      <c r="K23" s="22">
        <v>4</v>
      </c>
      <c r="L23" s="22">
        <v>39</v>
      </c>
      <c r="M23" s="22">
        <v>0</v>
      </c>
      <c r="N23" s="24">
        <v>6</v>
      </c>
    </row>
    <row r="24" spans="1:14" ht="12.75" customHeight="1">
      <c r="A24" s="25" t="s">
        <v>34</v>
      </c>
      <c r="B24" s="32">
        <v>1</v>
      </c>
      <c r="C24" s="31">
        <v>36</v>
      </c>
      <c r="D24" s="28">
        <v>0</v>
      </c>
      <c r="E24" s="28">
        <v>0</v>
      </c>
      <c r="F24" s="28">
        <v>0</v>
      </c>
      <c r="G24" s="28">
        <v>36</v>
      </c>
      <c r="H24" s="28">
        <v>0</v>
      </c>
      <c r="I24" s="28">
        <v>13</v>
      </c>
      <c r="J24" s="28">
        <v>4</v>
      </c>
      <c r="K24" s="28">
        <v>9</v>
      </c>
      <c r="L24" s="28">
        <v>76</v>
      </c>
      <c r="M24" s="28">
        <v>0</v>
      </c>
      <c r="N24" s="33">
        <v>11</v>
      </c>
    </row>
    <row r="25" spans="1:14" ht="12.75" customHeight="1">
      <c r="A25" s="13" t="s">
        <v>35</v>
      </c>
      <c r="B25" s="21">
        <v>1</v>
      </c>
      <c r="C25" s="23">
        <v>36</v>
      </c>
      <c r="D25" s="22">
        <v>0</v>
      </c>
      <c r="E25" s="22">
        <v>0</v>
      </c>
      <c r="F25" s="22">
        <v>0</v>
      </c>
      <c r="G25" s="22">
        <v>36</v>
      </c>
      <c r="H25" s="22">
        <v>0</v>
      </c>
      <c r="I25" s="22">
        <v>5</v>
      </c>
      <c r="J25" s="22">
        <v>1</v>
      </c>
      <c r="K25" s="22">
        <v>4</v>
      </c>
      <c r="L25" s="22">
        <v>19</v>
      </c>
      <c r="M25" s="22">
        <v>0</v>
      </c>
      <c r="N25" s="24">
        <v>4</v>
      </c>
    </row>
    <row r="26" spans="1:14" ht="12.75" customHeight="1">
      <c r="A26" s="13" t="s">
        <v>36</v>
      </c>
      <c r="B26" s="21">
        <v>0</v>
      </c>
      <c r="C26" s="31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8</v>
      </c>
      <c r="J26" s="22">
        <v>3</v>
      </c>
      <c r="K26" s="22">
        <v>5</v>
      </c>
      <c r="L26" s="22">
        <v>57</v>
      </c>
      <c r="M26" s="22">
        <v>0</v>
      </c>
      <c r="N26" s="24">
        <v>7</v>
      </c>
    </row>
    <row r="27" spans="1:14" ht="12.75" customHeight="1">
      <c r="A27" s="34" t="s">
        <v>37</v>
      </c>
      <c r="B27" s="32">
        <v>2</v>
      </c>
      <c r="C27" s="28">
        <v>161</v>
      </c>
      <c r="D27" s="28">
        <v>0</v>
      </c>
      <c r="E27" s="28">
        <v>0</v>
      </c>
      <c r="F27" s="28">
        <v>0</v>
      </c>
      <c r="G27" s="28">
        <v>153</v>
      </c>
      <c r="H27" s="28">
        <v>8</v>
      </c>
      <c r="I27" s="28">
        <v>44</v>
      </c>
      <c r="J27" s="28">
        <v>12</v>
      </c>
      <c r="K27" s="28">
        <v>32</v>
      </c>
      <c r="L27" s="28">
        <v>133</v>
      </c>
      <c r="M27" s="28">
        <v>2</v>
      </c>
      <c r="N27" s="33">
        <v>25</v>
      </c>
    </row>
    <row r="28" spans="1:14" ht="12.75" customHeight="1">
      <c r="A28" s="13" t="s">
        <v>38</v>
      </c>
      <c r="B28" s="21">
        <v>0</v>
      </c>
      <c r="C28" s="22">
        <v>0</v>
      </c>
      <c r="D28" s="23">
        <v>0</v>
      </c>
      <c r="E28" s="23">
        <v>0</v>
      </c>
      <c r="F28" s="22">
        <v>0</v>
      </c>
      <c r="G28" s="22">
        <v>0</v>
      </c>
      <c r="H28" s="23">
        <v>0</v>
      </c>
      <c r="I28" s="23">
        <v>3</v>
      </c>
      <c r="J28" s="22">
        <v>0</v>
      </c>
      <c r="K28" s="22">
        <v>3</v>
      </c>
      <c r="L28" s="22">
        <v>0</v>
      </c>
      <c r="M28" s="22">
        <v>0</v>
      </c>
      <c r="N28" s="24">
        <v>1</v>
      </c>
    </row>
    <row r="29" spans="1:14" ht="12.75" customHeight="1">
      <c r="A29" s="13" t="s">
        <v>39</v>
      </c>
      <c r="B29" s="21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4</v>
      </c>
      <c r="J29" s="22">
        <v>1</v>
      </c>
      <c r="K29" s="22">
        <v>3</v>
      </c>
      <c r="L29" s="22">
        <v>10</v>
      </c>
      <c r="M29" s="22">
        <v>0</v>
      </c>
      <c r="N29" s="24">
        <v>1</v>
      </c>
    </row>
    <row r="30" spans="1:14" ht="12.75" customHeight="1">
      <c r="A30" s="13" t="s">
        <v>40</v>
      </c>
      <c r="B30" s="21">
        <v>1</v>
      </c>
      <c r="C30" s="22">
        <v>131</v>
      </c>
      <c r="D30" s="22">
        <v>0</v>
      </c>
      <c r="E30" s="22">
        <v>0</v>
      </c>
      <c r="F30" s="22">
        <v>0</v>
      </c>
      <c r="G30" s="22">
        <v>131</v>
      </c>
      <c r="H30" s="22">
        <v>0</v>
      </c>
      <c r="I30" s="22">
        <v>1</v>
      </c>
      <c r="J30" s="22">
        <v>1</v>
      </c>
      <c r="K30" s="22">
        <v>0</v>
      </c>
      <c r="L30" s="22">
        <v>9</v>
      </c>
      <c r="M30" s="22">
        <v>0</v>
      </c>
      <c r="N30" s="24">
        <v>3</v>
      </c>
    </row>
    <row r="31" spans="1:14" ht="12.75" customHeight="1">
      <c r="A31" s="13" t="s">
        <v>41</v>
      </c>
      <c r="B31" s="21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4</v>
      </c>
      <c r="J31" s="22">
        <v>1</v>
      </c>
      <c r="K31" s="22">
        <v>3</v>
      </c>
      <c r="L31" s="22">
        <v>18</v>
      </c>
      <c r="M31" s="22">
        <v>0</v>
      </c>
      <c r="N31" s="24">
        <v>2</v>
      </c>
    </row>
    <row r="32" spans="1:14" ht="12.75" customHeight="1">
      <c r="A32" s="13" t="s">
        <v>42</v>
      </c>
      <c r="B32" s="21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3</v>
      </c>
      <c r="J32" s="22">
        <v>1</v>
      </c>
      <c r="K32" s="22">
        <v>2</v>
      </c>
      <c r="L32" s="22">
        <v>10</v>
      </c>
      <c r="M32" s="22">
        <v>0</v>
      </c>
      <c r="N32" s="24">
        <v>3</v>
      </c>
    </row>
    <row r="33" spans="1:14" ht="12.75" customHeight="1">
      <c r="A33" s="13" t="s">
        <v>43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5</v>
      </c>
      <c r="J33" s="22">
        <v>2</v>
      </c>
      <c r="K33" s="22">
        <v>3</v>
      </c>
      <c r="L33" s="22">
        <v>30</v>
      </c>
      <c r="M33" s="22">
        <v>2</v>
      </c>
      <c r="N33" s="24">
        <v>3</v>
      </c>
    </row>
    <row r="34" spans="1:14" ht="12.75" customHeight="1">
      <c r="A34" s="13" t="s">
        <v>44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1</v>
      </c>
      <c r="J34" s="22">
        <v>0</v>
      </c>
      <c r="K34" s="22">
        <v>1</v>
      </c>
      <c r="L34" s="22">
        <v>0</v>
      </c>
      <c r="M34" s="22">
        <v>0</v>
      </c>
      <c r="N34" s="24">
        <v>1</v>
      </c>
    </row>
    <row r="35" spans="1:14" ht="12.75" customHeight="1">
      <c r="A35" s="13" t="s">
        <v>45</v>
      </c>
      <c r="B35" s="21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6</v>
      </c>
      <c r="J35" s="22">
        <v>3</v>
      </c>
      <c r="K35" s="22">
        <v>3</v>
      </c>
      <c r="L35" s="22">
        <v>42</v>
      </c>
      <c r="M35" s="22">
        <v>0</v>
      </c>
      <c r="N35" s="24">
        <v>4</v>
      </c>
    </row>
    <row r="36" spans="1:14" ht="12.75" customHeight="1">
      <c r="A36" s="13" t="s">
        <v>46</v>
      </c>
      <c r="B36" s="21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2</v>
      </c>
      <c r="J36" s="22">
        <v>1</v>
      </c>
      <c r="K36" s="22">
        <v>1</v>
      </c>
      <c r="L36" s="22">
        <v>6</v>
      </c>
      <c r="M36" s="22">
        <v>0</v>
      </c>
      <c r="N36" s="24">
        <v>0</v>
      </c>
    </row>
    <row r="37" spans="1:14" ht="12.75" customHeight="1">
      <c r="A37" s="13" t="s">
        <v>47</v>
      </c>
      <c r="B37" s="21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1</v>
      </c>
      <c r="L37" s="22">
        <v>0</v>
      </c>
      <c r="M37" s="22">
        <v>0</v>
      </c>
      <c r="N37" s="24">
        <v>1</v>
      </c>
    </row>
    <row r="38" spans="1:14" ht="12.75" customHeight="1">
      <c r="A38" s="13" t="s">
        <v>48</v>
      </c>
      <c r="B38" s="21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2</v>
      </c>
      <c r="J38" s="22">
        <v>0</v>
      </c>
      <c r="K38" s="22">
        <v>2</v>
      </c>
      <c r="L38" s="22">
        <v>0</v>
      </c>
      <c r="M38" s="22">
        <v>0</v>
      </c>
      <c r="N38" s="24">
        <v>1</v>
      </c>
    </row>
    <row r="39" spans="1:14" ht="12.75" customHeight="1">
      <c r="A39" s="13" t="s">
        <v>49</v>
      </c>
      <c r="B39" s="21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1</v>
      </c>
      <c r="J39" s="22">
        <v>0</v>
      </c>
      <c r="K39" s="22">
        <v>1</v>
      </c>
      <c r="L39" s="22">
        <v>0</v>
      </c>
      <c r="M39" s="22">
        <v>0</v>
      </c>
      <c r="N39" s="24">
        <v>1</v>
      </c>
    </row>
    <row r="40" spans="1:14" ht="12.75" customHeight="1">
      <c r="A40" s="13" t="s">
        <v>50</v>
      </c>
      <c r="B40" s="21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4</v>
      </c>
      <c r="J40" s="22">
        <v>1</v>
      </c>
      <c r="K40" s="22">
        <v>3</v>
      </c>
      <c r="L40" s="22">
        <v>6</v>
      </c>
      <c r="M40" s="22">
        <v>0</v>
      </c>
      <c r="N40" s="24">
        <v>2</v>
      </c>
    </row>
    <row r="41" spans="1:14" ht="12.75" customHeight="1">
      <c r="A41" s="13" t="s">
        <v>51</v>
      </c>
      <c r="B41" s="21">
        <v>1</v>
      </c>
      <c r="C41" s="22">
        <v>30</v>
      </c>
      <c r="D41" s="22">
        <v>0</v>
      </c>
      <c r="E41" s="22">
        <v>0</v>
      </c>
      <c r="F41" s="22">
        <v>0</v>
      </c>
      <c r="G41" s="22">
        <v>22</v>
      </c>
      <c r="H41" s="22">
        <v>8</v>
      </c>
      <c r="I41" s="22">
        <v>4</v>
      </c>
      <c r="J41" s="22">
        <v>0</v>
      </c>
      <c r="K41" s="22">
        <v>4</v>
      </c>
      <c r="L41" s="22">
        <v>0</v>
      </c>
      <c r="M41" s="22">
        <v>0</v>
      </c>
      <c r="N41" s="24">
        <v>2</v>
      </c>
    </row>
    <row r="42" spans="1:14" ht="12.75" customHeight="1">
      <c r="A42" s="13" t="s">
        <v>52</v>
      </c>
      <c r="B42" s="21">
        <v>0</v>
      </c>
      <c r="C42" s="22">
        <v>0</v>
      </c>
      <c r="D42" s="31">
        <v>0</v>
      </c>
      <c r="E42" s="31">
        <v>0</v>
      </c>
      <c r="F42" s="22">
        <v>0</v>
      </c>
      <c r="G42" s="22">
        <v>0</v>
      </c>
      <c r="H42" s="31">
        <v>0</v>
      </c>
      <c r="I42" s="31">
        <v>3</v>
      </c>
      <c r="J42" s="22">
        <v>1</v>
      </c>
      <c r="K42" s="22">
        <v>2</v>
      </c>
      <c r="L42" s="22">
        <v>2</v>
      </c>
      <c r="M42" s="22">
        <v>0</v>
      </c>
      <c r="N42" s="24">
        <v>0</v>
      </c>
    </row>
    <row r="43" spans="1:14" ht="12.75" customHeight="1">
      <c r="A43" s="34" t="s">
        <v>53</v>
      </c>
      <c r="B43" s="32">
        <v>5</v>
      </c>
      <c r="C43" s="28">
        <v>1393</v>
      </c>
      <c r="D43" s="28">
        <v>40</v>
      </c>
      <c r="E43" s="28">
        <v>0</v>
      </c>
      <c r="F43" s="28">
        <v>142</v>
      </c>
      <c r="G43" s="28">
        <v>58</v>
      </c>
      <c r="H43" s="28">
        <v>1153</v>
      </c>
      <c r="I43" s="28">
        <v>30</v>
      </c>
      <c r="J43" s="28">
        <v>7</v>
      </c>
      <c r="K43" s="28">
        <v>23</v>
      </c>
      <c r="L43" s="28">
        <v>113</v>
      </c>
      <c r="M43" s="28">
        <v>50</v>
      </c>
      <c r="N43" s="33">
        <v>13</v>
      </c>
    </row>
    <row r="44" spans="1:14" ht="12.75" customHeight="1">
      <c r="A44" s="13" t="s">
        <v>54</v>
      </c>
      <c r="B44" s="21">
        <v>3</v>
      </c>
      <c r="C44" s="22">
        <v>1243</v>
      </c>
      <c r="D44" s="22">
        <v>40</v>
      </c>
      <c r="E44" s="22">
        <v>0</v>
      </c>
      <c r="F44" s="22">
        <v>142</v>
      </c>
      <c r="G44" s="22">
        <v>17</v>
      </c>
      <c r="H44" s="22">
        <v>1044</v>
      </c>
      <c r="I44" s="22">
        <v>16</v>
      </c>
      <c r="J44" s="22">
        <v>7</v>
      </c>
      <c r="K44" s="22">
        <v>9</v>
      </c>
      <c r="L44" s="22">
        <v>113</v>
      </c>
      <c r="M44" s="22">
        <v>50</v>
      </c>
      <c r="N44" s="24">
        <v>7</v>
      </c>
    </row>
    <row r="45" spans="1:14" ht="12.75" customHeight="1">
      <c r="A45" s="13" t="s">
        <v>55</v>
      </c>
      <c r="B45" s="21">
        <v>1</v>
      </c>
      <c r="C45" s="22">
        <v>100</v>
      </c>
      <c r="D45" s="22">
        <v>0</v>
      </c>
      <c r="E45" s="22">
        <v>0</v>
      </c>
      <c r="F45" s="22">
        <v>0</v>
      </c>
      <c r="G45" s="22">
        <v>41</v>
      </c>
      <c r="H45" s="22">
        <v>59</v>
      </c>
      <c r="I45" s="22">
        <v>7</v>
      </c>
      <c r="J45" s="22">
        <v>0</v>
      </c>
      <c r="K45" s="22">
        <v>7</v>
      </c>
      <c r="L45" s="22">
        <v>0</v>
      </c>
      <c r="M45" s="22">
        <v>0</v>
      </c>
      <c r="N45" s="24">
        <v>4</v>
      </c>
    </row>
    <row r="46" spans="1:14" ht="12.75" customHeight="1">
      <c r="A46" s="13" t="s">
        <v>56</v>
      </c>
      <c r="B46" s="21">
        <v>1</v>
      </c>
      <c r="C46" s="22">
        <v>50</v>
      </c>
      <c r="D46" s="22">
        <v>0</v>
      </c>
      <c r="E46" s="22">
        <v>0</v>
      </c>
      <c r="F46" s="22">
        <v>0</v>
      </c>
      <c r="G46" s="22">
        <v>0</v>
      </c>
      <c r="H46" s="22">
        <v>50</v>
      </c>
      <c r="I46" s="22">
        <v>7</v>
      </c>
      <c r="J46" s="22">
        <v>0</v>
      </c>
      <c r="K46" s="22">
        <v>7</v>
      </c>
      <c r="L46" s="22">
        <v>0</v>
      </c>
      <c r="M46" s="22">
        <v>0</v>
      </c>
      <c r="N46" s="24">
        <v>2</v>
      </c>
    </row>
    <row r="47" spans="1:14" ht="12.75" customHeight="1">
      <c r="A47" s="34" t="s">
        <v>57</v>
      </c>
      <c r="B47" s="32">
        <v>2</v>
      </c>
      <c r="C47" s="28">
        <v>117</v>
      </c>
      <c r="D47" s="28">
        <v>0</v>
      </c>
      <c r="E47" s="28">
        <v>0</v>
      </c>
      <c r="F47" s="28">
        <v>0</v>
      </c>
      <c r="G47" s="28">
        <v>30</v>
      </c>
      <c r="H47" s="28">
        <v>87</v>
      </c>
      <c r="I47" s="28">
        <v>13</v>
      </c>
      <c r="J47" s="28">
        <v>3</v>
      </c>
      <c r="K47" s="28">
        <v>10</v>
      </c>
      <c r="L47" s="28">
        <v>39</v>
      </c>
      <c r="M47" s="28">
        <v>12</v>
      </c>
      <c r="N47" s="33">
        <v>7</v>
      </c>
    </row>
    <row r="48" spans="1:14" ht="12.75" customHeight="1">
      <c r="A48" s="13" t="s">
        <v>58</v>
      </c>
      <c r="B48" s="21">
        <v>1</v>
      </c>
      <c r="C48" s="22">
        <v>77</v>
      </c>
      <c r="D48" s="22">
        <v>0</v>
      </c>
      <c r="E48" s="22">
        <v>0</v>
      </c>
      <c r="F48" s="22">
        <v>0</v>
      </c>
      <c r="G48" s="22">
        <v>30</v>
      </c>
      <c r="H48" s="22">
        <v>47</v>
      </c>
      <c r="I48" s="22">
        <v>7</v>
      </c>
      <c r="J48" s="22">
        <v>1</v>
      </c>
      <c r="K48" s="22">
        <v>6</v>
      </c>
      <c r="L48" s="22">
        <v>19</v>
      </c>
      <c r="M48" s="22">
        <v>3</v>
      </c>
      <c r="N48" s="24">
        <v>3</v>
      </c>
    </row>
    <row r="49" spans="1:14" ht="12.75" customHeight="1">
      <c r="A49" s="13" t="s">
        <v>59</v>
      </c>
      <c r="B49" s="21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2</v>
      </c>
      <c r="J49" s="22">
        <v>1</v>
      </c>
      <c r="K49" s="22">
        <v>1</v>
      </c>
      <c r="L49" s="22">
        <v>9</v>
      </c>
      <c r="M49" s="22">
        <v>0</v>
      </c>
      <c r="N49" s="24">
        <v>1</v>
      </c>
    </row>
    <row r="50" spans="1:14" ht="12.75" customHeight="1">
      <c r="A50" s="13" t="s">
        <v>60</v>
      </c>
      <c r="B50" s="21">
        <v>0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2</v>
      </c>
      <c r="J50" s="22">
        <v>1</v>
      </c>
      <c r="K50" s="22">
        <v>1</v>
      </c>
      <c r="L50" s="22">
        <v>11</v>
      </c>
      <c r="M50" s="22">
        <v>9</v>
      </c>
      <c r="N50" s="24">
        <v>1</v>
      </c>
    </row>
    <row r="51" spans="1:14" ht="12.75" customHeight="1">
      <c r="A51" s="13" t="s">
        <v>61</v>
      </c>
      <c r="B51" s="21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1</v>
      </c>
      <c r="J51" s="22">
        <v>0</v>
      </c>
      <c r="K51" s="22">
        <v>1</v>
      </c>
      <c r="L51" s="22">
        <v>0</v>
      </c>
      <c r="M51" s="22">
        <v>0</v>
      </c>
      <c r="N51" s="24">
        <v>1</v>
      </c>
    </row>
    <row r="52" spans="1:14" ht="12.75" customHeight="1">
      <c r="A52" s="13" t="s">
        <v>62</v>
      </c>
      <c r="B52" s="21">
        <v>1</v>
      </c>
      <c r="C52" s="22">
        <v>40</v>
      </c>
      <c r="D52" s="22">
        <v>0</v>
      </c>
      <c r="E52" s="22">
        <v>0</v>
      </c>
      <c r="F52" s="22">
        <v>0</v>
      </c>
      <c r="G52" s="22">
        <v>0</v>
      </c>
      <c r="H52" s="22">
        <v>40</v>
      </c>
      <c r="I52" s="22">
        <v>1</v>
      </c>
      <c r="J52" s="22">
        <v>0</v>
      </c>
      <c r="K52" s="22">
        <v>1</v>
      </c>
      <c r="L52" s="22">
        <v>0</v>
      </c>
      <c r="M52" s="22">
        <v>0</v>
      </c>
      <c r="N52" s="24">
        <v>1</v>
      </c>
    </row>
    <row r="53" spans="1:14" ht="12.75" customHeight="1">
      <c r="A53" s="34" t="s">
        <v>63</v>
      </c>
      <c r="B53" s="32">
        <v>3</v>
      </c>
      <c r="C53" s="28">
        <v>309</v>
      </c>
      <c r="D53" s="28">
        <v>153</v>
      </c>
      <c r="E53" s="28">
        <v>0</v>
      </c>
      <c r="F53" s="28">
        <v>0</v>
      </c>
      <c r="G53" s="28">
        <v>105</v>
      </c>
      <c r="H53" s="28">
        <v>51</v>
      </c>
      <c r="I53" s="28">
        <v>46</v>
      </c>
      <c r="J53" s="28">
        <v>17</v>
      </c>
      <c r="K53" s="28">
        <v>29</v>
      </c>
      <c r="L53" s="28">
        <v>212</v>
      </c>
      <c r="M53" s="28">
        <v>36</v>
      </c>
      <c r="N53" s="33">
        <v>27</v>
      </c>
    </row>
    <row r="54" spans="1:14" ht="12.75" customHeight="1">
      <c r="A54" s="13" t="s">
        <v>64</v>
      </c>
      <c r="B54" s="21">
        <v>2</v>
      </c>
      <c r="C54" s="22">
        <v>209</v>
      </c>
      <c r="D54" s="22">
        <v>153</v>
      </c>
      <c r="E54" s="22">
        <v>0</v>
      </c>
      <c r="F54" s="22">
        <v>0</v>
      </c>
      <c r="G54" s="22">
        <v>25</v>
      </c>
      <c r="H54" s="22">
        <v>31</v>
      </c>
      <c r="I54" s="22">
        <v>20</v>
      </c>
      <c r="J54" s="22">
        <v>7</v>
      </c>
      <c r="K54" s="22">
        <v>13</v>
      </c>
      <c r="L54" s="22">
        <v>102</v>
      </c>
      <c r="M54" s="22">
        <v>6</v>
      </c>
      <c r="N54" s="24">
        <v>14</v>
      </c>
    </row>
    <row r="55" spans="1:14" ht="12.75" customHeight="1">
      <c r="A55" s="13" t="s">
        <v>65</v>
      </c>
      <c r="B55" s="21">
        <v>1</v>
      </c>
      <c r="C55" s="22">
        <v>100</v>
      </c>
      <c r="D55" s="22">
        <v>0</v>
      </c>
      <c r="E55" s="22">
        <v>0</v>
      </c>
      <c r="F55" s="22">
        <v>0</v>
      </c>
      <c r="G55" s="22">
        <v>80</v>
      </c>
      <c r="H55" s="22">
        <v>20</v>
      </c>
      <c r="I55" s="22">
        <v>17</v>
      </c>
      <c r="J55" s="22">
        <v>8</v>
      </c>
      <c r="K55" s="22">
        <v>9</v>
      </c>
      <c r="L55" s="22">
        <v>102</v>
      </c>
      <c r="M55" s="22">
        <v>30</v>
      </c>
      <c r="N55" s="24">
        <v>9</v>
      </c>
    </row>
    <row r="56" spans="1:14" ht="12.75" customHeight="1">
      <c r="A56" s="13" t="s">
        <v>66</v>
      </c>
      <c r="B56" s="21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2</v>
      </c>
      <c r="J56" s="22">
        <v>1</v>
      </c>
      <c r="K56" s="22">
        <v>1</v>
      </c>
      <c r="L56" s="22">
        <v>6</v>
      </c>
      <c r="M56" s="22">
        <v>0</v>
      </c>
      <c r="N56" s="24">
        <v>0</v>
      </c>
    </row>
    <row r="57" spans="1:14" ht="12.75" customHeight="1">
      <c r="A57" s="13" t="s">
        <v>67</v>
      </c>
      <c r="B57" s="21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4</v>
      </c>
      <c r="J57" s="22">
        <v>1</v>
      </c>
      <c r="K57" s="22">
        <v>3</v>
      </c>
      <c r="L57" s="22">
        <v>2</v>
      </c>
      <c r="M57" s="22">
        <v>0</v>
      </c>
      <c r="N57" s="24">
        <v>2</v>
      </c>
    </row>
    <row r="58" spans="1:14" ht="12.75" customHeight="1">
      <c r="A58" s="13" t="s">
        <v>68</v>
      </c>
      <c r="B58" s="21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3</v>
      </c>
      <c r="J58" s="22">
        <v>0</v>
      </c>
      <c r="K58" s="22">
        <v>3</v>
      </c>
      <c r="L58" s="22">
        <v>0</v>
      </c>
      <c r="M58" s="22">
        <v>0</v>
      </c>
      <c r="N58" s="24">
        <v>2</v>
      </c>
    </row>
    <row r="59" spans="1:14" ht="12.75" customHeight="1">
      <c r="A59" s="34" t="s">
        <v>69</v>
      </c>
      <c r="B59" s="32">
        <v>2</v>
      </c>
      <c r="C59" s="28">
        <v>181</v>
      </c>
      <c r="D59" s="28">
        <v>0</v>
      </c>
      <c r="E59" s="28">
        <v>0</v>
      </c>
      <c r="F59" s="28">
        <v>0</v>
      </c>
      <c r="G59" s="28">
        <v>75</v>
      </c>
      <c r="H59" s="28">
        <v>106</v>
      </c>
      <c r="I59" s="28">
        <v>27</v>
      </c>
      <c r="J59" s="28">
        <v>3</v>
      </c>
      <c r="K59" s="28">
        <v>24</v>
      </c>
      <c r="L59" s="28">
        <v>41</v>
      </c>
      <c r="M59" s="28">
        <v>24</v>
      </c>
      <c r="N59" s="33">
        <v>15</v>
      </c>
    </row>
    <row r="60" spans="1:14" ht="12.75" customHeight="1">
      <c r="A60" s="13" t="s">
        <v>70</v>
      </c>
      <c r="B60" s="21">
        <v>1</v>
      </c>
      <c r="C60" s="22">
        <v>75</v>
      </c>
      <c r="D60" s="22">
        <v>0</v>
      </c>
      <c r="E60" s="22">
        <v>0</v>
      </c>
      <c r="F60" s="22">
        <v>0</v>
      </c>
      <c r="G60" s="22">
        <v>75</v>
      </c>
      <c r="H60" s="22">
        <v>0</v>
      </c>
      <c r="I60" s="22">
        <v>10</v>
      </c>
      <c r="J60" s="22">
        <v>1</v>
      </c>
      <c r="K60" s="22">
        <v>9</v>
      </c>
      <c r="L60" s="22">
        <v>19</v>
      </c>
      <c r="M60" s="22">
        <v>12</v>
      </c>
      <c r="N60" s="24">
        <v>5</v>
      </c>
    </row>
    <row r="61" spans="1:14" ht="12.75" customHeight="1">
      <c r="A61" s="13" t="s">
        <v>71</v>
      </c>
      <c r="B61" s="21">
        <v>1</v>
      </c>
      <c r="C61" s="22">
        <v>106</v>
      </c>
      <c r="D61" s="22">
        <v>0</v>
      </c>
      <c r="E61" s="22">
        <v>0</v>
      </c>
      <c r="F61" s="22">
        <v>0</v>
      </c>
      <c r="G61" s="22">
        <v>0</v>
      </c>
      <c r="H61" s="22">
        <v>106</v>
      </c>
      <c r="I61" s="22">
        <v>8</v>
      </c>
      <c r="J61" s="22">
        <v>0</v>
      </c>
      <c r="K61" s="22">
        <v>8</v>
      </c>
      <c r="L61" s="22">
        <v>0</v>
      </c>
      <c r="M61" s="22">
        <v>0</v>
      </c>
      <c r="N61" s="24">
        <v>6</v>
      </c>
    </row>
    <row r="62" spans="1:14" ht="12.75" customHeight="1">
      <c r="A62" s="13" t="s">
        <v>72</v>
      </c>
      <c r="B62" s="21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6</v>
      </c>
      <c r="J62" s="22">
        <v>0</v>
      </c>
      <c r="K62" s="22">
        <v>6</v>
      </c>
      <c r="L62" s="22">
        <v>0</v>
      </c>
      <c r="M62" s="22">
        <v>0</v>
      </c>
      <c r="N62" s="24">
        <v>3</v>
      </c>
    </row>
    <row r="63" spans="1:14" ht="12.75" customHeight="1">
      <c r="A63" s="13" t="s">
        <v>73</v>
      </c>
      <c r="B63" s="21">
        <v>0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2</v>
      </c>
      <c r="J63" s="22">
        <v>1</v>
      </c>
      <c r="K63" s="22">
        <v>1</v>
      </c>
      <c r="L63" s="22">
        <v>16</v>
      </c>
      <c r="M63" s="22">
        <v>12</v>
      </c>
      <c r="N63" s="24">
        <v>1</v>
      </c>
    </row>
    <row r="64" spans="1:14" ht="12.75" customHeight="1">
      <c r="A64" s="13" t="s">
        <v>74</v>
      </c>
      <c r="B64" s="21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1</v>
      </c>
      <c r="J64" s="22">
        <v>1</v>
      </c>
      <c r="K64" s="22">
        <v>0</v>
      </c>
      <c r="L64" s="22">
        <v>6</v>
      </c>
      <c r="M64" s="22">
        <v>0</v>
      </c>
      <c r="N64" s="24">
        <v>0</v>
      </c>
    </row>
    <row r="65" spans="1:14" ht="12.75" customHeight="1">
      <c r="A65" s="34" t="s">
        <v>75</v>
      </c>
      <c r="B65" s="32">
        <v>1</v>
      </c>
      <c r="C65" s="28">
        <v>47</v>
      </c>
      <c r="D65" s="28">
        <v>0</v>
      </c>
      <c r="E65" s="28">
        <v>0</v>
      </c>
      <c r="F65" s="28">
        <v>0</v>
      </c>
      <c r="G65" s="28">
        <v>47</v>
      </c>
      <c r="H65" s="28">
        <v>0</v>
      </c>
      <c r="I65" s="28">
        <v>27</v>
      </c>
      <c r="J65" s="28">
        <v>7</v>
      </c>
      <c r="K65" s="28">
        <v>20</v>
      </c>
      <c r="L65" s="28">
        <v>109</v>
      </c>
      <c r="M65" s="28">
        <v>6</v>
      </c>
      <c r="N65" s="33">
        <v>12</v>
      </c>
    </row>
    <row r="66" spans="1:14" ht="12.75" customHeight="1">
      <c r="A66" s="13" t="s">
        <v>76</v>
      </c>
      <c r="B66" s="2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7</v>
      </c>
      <c r="J66" s="22">
        <v>2</v>
      </c>
      <c r="K66" s="22">
        <v>5</v>
      </c>
      <c r="L66" s="22">
        <v>36</v>
      </c>
      <c r="M66" s="22">
        <v>0</v>
      </c>
      <c r="N66" s="24">
        <v>4</v>
      </c>
    </row>
    <row r="67" spans="1:14" ht="12.75" customHeight="1">
      <c r="A67" s="13" t="s">
        <v>77</v>
      </c>
      <c r="B67" s="2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4</v>
      </c>
      <c r="J67" s="22">
        <v>1</v>
      </c>
      <c r="K67" s="22">
        <v>3</v>
      </c>
      <c r="L67" s="22">
        <v>19</v>
      </c>
      <c r="M67" s="22">
        <v>0</v>
      </c>
      <c r="N67" s="24">
        <v>2</v>
      </c>
    </row>
    <row r="68" spans="1:14" ht="12.75" customHeight="1">
      <c r="A68" s="13" t="s">
        <v>78</v>
      </c>
      <c r="B68" s="21">
        <v>0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3</v>
      </c>
      <c r="J68" s="22">
        <v>1</v>
      </c>
      <c r="K68" s="22">
        <v>2</v>
      </c>
      <c r="L68" s="22">
        <v>19</v>
      </c>
      <c r="M68" s="22">
        <v>6</v>
      </c>
      <c r="N68" s="24">
        <v>0</v>
      </c>
    </row>
    <row r="69" spans="1:14" ht="12.75" customHeight="1">
      <c r="A69" s="13" t="s">
        <v>79</v>
      </c>
      <c r="B69" s="21">
        <v>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7</v>
      </c>
      <c r="J69" s="22">
        <v>2</v>
      </c>
      <c r="K69" s="22">
        <v>5</v>
      </c>
      <c r="L69" s="22">
        <v>22</v>
      </c>
      <c r="M69" s="22">
        <v>0</v>
      </c>
      <c r="N69" s="24">
        <v>2</v>
      </c>
    </row>
    <row r="70" spans="1:14" ht="12.75" customHeight="1">
      <c r="A70" s="13" t="s">
        <v>80</v>
      </c>
      <c r="B70" s="21">
        <v>1</v>
      </c>
      <c r="C70" s="22">
        <v>47</v>
      </c>
      <c r="D70" s="22">
        <v>0</v>
      </c>
      <c r="E70" s="22">
        <v>0</v>
      </c>
      <c r="F70" s="22">
        <v>0</v>
      </c>
      <c r="G70" s="22">
        <v>47</v>
      </c>
      <c r="H70" s="22">
        <v>0</v>
      </c>
      <c r="I70" s="22">
        <v>6</v>
      </c>
      <c r="J70" s="22">
        <v>1</v>
      </c>
      <c r="K70" s="22">
        <v>5</v>
      </c>
      <c r="L70" s="22">
        <v>13</v>
      </c>
      <c r="M70" s="22">
        <v>0</v>
      </c>
      <c r="N70" s="24">
        <v>4</v>
      </c>
    </row>
    <row r="71" spans="1:14" ht="12.75" customHeight="1">
      <c r="A71" s="34" t="s">
        <v>81</v>
      </c>
      <c r="B71" s="32">
        <v>3</v>
      </c>
      <c r="C71" s="28">
        <v>324</v>
      </c>
      <c r="D71" s="28">
        <v>0</v>
      </c>
      <c r="E71" s="28">
        <v>2</v>
      </c>
      <c r="F71" s="28">
        <v>0</v>
      </c>
      <c r="G71" s="28">
        <v>112</v>
      </c>
      <c r="H71" s="28">
        <v>210</v>
      </c>
      <c r="I71" s="28">
        <v>34</v>
      </c>
      <c r="J71" s="28">
        <v>7</v>
      </c>
      <c r="K71" s="28">
        <v>27</v>
      </c>
      <c r="L71" s="28">
        <v>100</v>
      </c>
      <c r="M71" s="28">
        <v>32</v>
      </c>
      <c r="N71" s="33">
        <v>13</v>
      </c>
    </row>
    <row r="72" spans="1:14" ht="12.75" customHeight="1">
      <c r="A72" s="13" t="s">
        <v>82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6</v>
      </c>
      <c r="J72" s="22">
        <v>0</v>
      </c>
      <c r="K72" s="22">
        <v>6</v>
      </c>
      <c r="L72" s="22">
        <v>0</v>
      </c>
      <c r="M72" s="22">
        <v>0</v>
      </c>
      <c r="N72" s="24">
        <v>0</v>
      </c>
    </row>
    <row r="73" spans="1:14" ht="12.75" customHeight="1">
      <c r="A73" s="13" t="s">
        <v>83</v>
      </c>
      <c r="B73" s="21">
        <v>2</v>
      </c>
      <c r="C73" s="22">
        <v>204</v>
      </c>
      <c r="D73" s="22">
        <v>0</v>
      </c>
      <c r="E73" s="22">
        <v>2</v>
      </c>
      <c r="F73" s="22">
        <v>0</v>
      </c>
      <c r="G73" s="22">
        <v>112</v>
      </c>
      <c r="H73" s="22">
        <v>90</v>
      </c>
      <c r="I73" s="22">
        <v>16</v>
      </c>
      <c r="J73" s="22">
        <v>4</v>
      </c>
      <c r="K73" s="22">
        <v>12</v>
      </c>
      <c r="L73" s="22">
        <v>53</v>
      </c>
      <c r="M73" s="22">
        <v>12</v>
      </c>
      <c r="N73" s="24">
        <v>8</v>
      </c>
    </row>
    <row r="74" spans="1:14" ht="12.75" customHeight="1">
      <c r="A74" s="13" t="s">
        <v>84</v>
      </c>
      <c r="B74" s="21">
        <v>1</v>
      </c>
      <c r="C74" s="22">
        <v>120</v>
      </c>
      <c r="D74" s="22">
        <v>0</v>
      </c>
      <c r="E74" s="22">
        <v>0</v>
      </c>
      <c r="F74" s="22">
        <v>0</v>
      </c>
      <c r="G74" s="22">
        <v>0</v>
      </c>
      <c r="H74" s="22">
        <v>120</v>
      </c>
      <c r="I74" s="22">
        <v>8</v>
      </c>
      <c r="J74" s="22">
        <v>2</v>
      </c>
      <c r="K74" s="22">
        <v>6</v>
      </c>
      <c r="L74" s="22">
        <v>35</v>
      </c>
      <c r="M74" s="22">
        <v>20</v>
      </c>
      <c r="N74" s="24">
        <v>4</v>
      </c>
    </row>
    <row r="75" spans="1:14" ht="12.75" customHeight="1">
      <c r="A75" s="13" t="s">
        <v>85</v>
      </c>
      <c r="B75" s="21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4</v>
      </c>
      <c r="J75" s="22">
        <v>1</v>
      </c>
      <c r="K75" s="22">
        <v>3</v>
      </c>
      <c r="L75" s="22">
        <v>12</v>
      </c>
      <c r="M75" s="22">
        <v>0</v>
      </c>
      <c r="N75" s="24">
        <v>1</v>
      </c>
    </row>
    <row r="76" spans="1:14" ht="12.75" customHeight="1">
      <c r="A76" s="34" t="s">
        <v>86</v>
      </c>
      <c r="B76" s="32">
        <v>4</v>
      </c>
      <c r="C76" s="28">
        <v>507</v>
      </c>
      <c r="D76" s="28">
        <v>0</v>
      </c>
      <c r="E76" s="28">
        <v>0</v>
      </c>
      <c r="F76" s="28">
        <v>0</v>
      </c>
      <c r="G76" s="28">
        <v>48</v>
      </c>
      <c r="H76" s="28">
        <v>459</v>
      </c>
      <c r="I76" s="28">
        <v>35</v>
      </c>
      <c r="J76" s="28">
        <v>11</v>
      </c>
      <c r="K76" s="28">
        <v>24</v>
      </c>
      <c r="L76" s="28">
        <v>162</v>
      </c>
      <c r="M76" s="28">
        <v>36</v>
      </c>
      <c r="N76" s="33">
        <v>15</v>
      </c>
    </row>
    <row r="77" spans="1:14" ht="12.75" customHeight="1">
      <c r="A77" s="13" t="s">
        <v>87</v>
      </c>
      <c r="B77" s="21">
        <v>1</v>
      </c>
      <c r="C77" s="22">
        <v>144</v>
      </c>
      <c r="D77" s="22">
        <v>0</v>
      </c>
      <c r="E77" s="22">
        <v>0</v>
      </c>
      <c r="F77" s="22">
        <v>0</v>
      </c>
      <c r="G77" s="22">
        <v>48</v>
      </c>
      <c r="H77" s="22">
        <v>96</v>
      </c>
      <c r="I77" s="22">
        <v>9</v>
      </c>
      <c r="J77" s="22">
        <v>3</v>
      </c>
      <c r="K77" s="22">
        <v>6</v>
      </c>
      <c r="L77" s="22">
        <v>46</v>
      </c>
      <c r="M77" s="22">
        <v>11</v>
      </c>
      <c r="N77" s="24">
        <v>4</v>
      </c>
    </row>
    <row r="78" spans="1:14" ht="12.75" customHeight="1">
      <c r="A78" s="13" t="s">
        <v>88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3</v>
      </c>
      <c r="J78" s="22">
        <v>0</v>
      </c>
      <c r="K78" s="22">
        <v>3</v>
      </c>
      <c r="L78" s="22">
        <v>0</v>
      </c>
      <c r="M78" s="22">
        <v>0</v>
      </c>
      <c r="N78" s="24">
        <v>1</v>
      </c>
    </row>
    <row r="79" spans="1:14" ht="12.75" customHeight="1">
      <c r="A79" s="13" t="s">
        <v>89</v>
      </c>
      <c r="B79" s="21">
        <v>2</v>
      </c>
      <c r="C79" s="22">
        <v>230</v>
      </c>
      <c r="D79" s="22">
        <v>0</v>
      </c>
      <c r="E79" s="22">
        <v>0</v>
      </c>
      <c r="F79" s="22">
        <v>0</v>
      </c>
      <c r="G79" s="22">
        <v>0</v>
      </c>
      <c r="H79" s="22">
        <v>230</v>
      </c>
      <c r="I79" s="22">
        <v>10</v>
      </c>
      <c r="J79" s="22">
        <v>4</v>
      </c>
      <c r="K79" s="22">
        <v>6</v>
      </c>
      <c r="L79" s="22">
        <v>47</v>
      </c>
      <c r="M79" s="22">
        <v>0</v>
      </c>
      <c r="N79" s="24">
        <v>2</v>
      </c>
    </row>
    <row r="80" spans="1:14" ht="12.75" customHeight="1">
      <c r="A80" s="13" t="s">
        <v>90</v>
      </c>
      <c r="B80" s="21">
        <v>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6</v>
      </c>
      <c r="J80" s="22">
        <v>1</v>
      </c>
      <c r="K80" s="22">
        <v>5</v>
      </c>
      <c r="L80" s="22">
        <v>19</v>
      </c>
      <c r="M80" s="22">
        <v>4</v>
      </c>
      <c r="N80" s="24">
        <v>2</v>
      </c>
    </row>
    <row r="81" spans="1:14" ht="12.75" customHeight="1">
      <c r="A81" s="13" t="s">
        <v>91</v>
      </c>
      <c r="B81" s="21">
        <v>0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3</v>
      </c>
      <c r="J81" s="22">
        <v>1</v>
      </c>
      <c r="K81" s="22">
        <v>2</v>
      </c>
      <c r="L81" s="22">
        <v>17</v>
      </c>
      <c r="M81" s="22">
        <v>3</v>
      </c>
      <c r="N81" s="24">
        <v>1</v>
      </c>
    </row>
    <row r="82" spans="1:14" ht="12.75" customHeight="1">
      <c r="A82" s="13" t="s">
        <v>92</v>
      </c>
      <c r="B82" s="21">
        <v>1</v>
      </c>
      <c r="C82" s="22">
        <v>133</v>
      </c>
      <c r="D82" s="22">
        <v>0</v>
      </c>
      <c r="E82" s="22">
        <v>0</v>
      </c>
      <c r="F82" s="22">
        <v>0</v>
      </c>
      <c r="G82" s="22">
        <v>0</v>
      </c>
      <c r="H82" s="22">
        <v>133</v>
      </c>
      <c r="I82" s="22">
        <v>4</v>
      </c>
      <c r="J82" s="22">
        <v>2</v>
      </c>
      <c r="K82" s="22">
        <v>2</v>
      </c>
      <c r="L82" s="22">
        <v>33</v>
      </c>
      <c r="M82" s="22">
        <v>18</v>
      </c>
      <c r="N82" s="24">
        <v>5</v>
      </c>
    </row>
    <row r="83" spans="1:14" ht="12.75" customHeight="1">
      <c r="A83" s="34" t="s">
        <v>93</v>
      </c>
      <c r="B83" s="32">
        <v>4</v>
      </c>
      <c r="C83" s="28">
        <v>432</v>
      </c>
      <c r="D83" s="28">
        <v>135</v>
      </c>
      <c r="E83" s="28">
        <v>0</v>
      </c>
      <c r="F83" s="28">
        <v>0</v>
      </c>
      <c r="G83" s="28">
        <v>60</v>
      </c>
      <c r="H83" s="28">
        <v>237</v>
      </c>
      <c r="I83" s="28">
        <v>23</v>
      </c>
      <c r="J83" s="28">
        <v>10</v>
      </c>
      <c r="K83" s="28">
        <v>13</v>
      </c>
      <c r="L83" s="28">
        <v>152</v>
      </c>
      <c r="M83" s="28">
        <v>31</v>
      </c>
      <c r="N83" s="33">
        <v>10</v>
      </c>
    </row>
    <row r="84" spans="1:14" ht="12.75" customHeight="1">
      <c r="A84" s="13" t="s">
        <v>94</v>
      </c>
      <c r="B84" s="21">
        <v>0</v>
      </c>
      <c r="C84" s="22">
        <v>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4</v>
      </c>
      <c r="J84" s="22">
        <v>1</v>
      </c>
      <c r="K84" s="22">
        <v>3</v>
      </c>
      <c r="L84" s="22">
        <v>19</v>
      </c>
      <c r="M84" s="22">
        <v>8</v>
      </c>
      <c r="N84" s="24">
        <v>1</v>
      </c>
    </row>
    <row r="85" spans="1:14" ht="12.75" customHeight="1">
      <c r="A85" s="13" t="s">
        <v>95</v>
      </c>
      <c r="B85" s="21">
        <v>2</v>
      </c>
      <c r="C85" s="22">
        <v>173</v>
      </c>
      <c r="D85" s="22">
        <v>135</v>
      </c>
      <c r="E85" s="22">
        <v>0</v>
      </c>
      <c r="F85" s="22">
        <v>0</v>
      </c>
      <c r="G85" s="22">
        <v>0</v>
      </c>
      <c r="H85" s="22">
        <v>38</v>
      </c>
      <c r="I85" s="22">
        <v>7</v>
      </c>
      <c r="J85" s="22">
        <v>3</v>
      </c>
      <c r="K85" s="22">
        <v>4</v>
      </c>
      <c r="L85" s="22">
        <v>32</v>
      </c>
      <c r="M85" s="22">
        <v>12</v>
      </c>
      <c r="N85" s="24">
        <v>5</v>
      </c>
    </row>
    <row r="86" spans="1:14" ht="12.75" customHeight="1">
      <c r="A86" s="13" t="s">
        <v>96</v>
      </c>
      <c r="B86" s="21">
        <v>1</v>
      </c>
      <c r="C86" s="22">
        <v>199</v>
      </c>
      <c r="D86" s="22">
        <v>0</v>
      </c>
      <c r="E86" s="22">
        <v>0</v>
      </c>
      <c r="F86" s="22">
        <v>0</v>
      </c>
      <c r="G86" s="22">
        <v>0</v>
      </c>
      <c r="H86" s="22">
        <v>199</v>
      </c>
      <c r="I86" s="22">
        <v>8</v>
      </c>
      <c r="J86" s="22">
        <v>6</v>
      </c>
      <c r="K86" s="22">
        <v>2</v>
      </c>
      <c r="L86" s="22">
        <v>101</v>
      </c>
      <c r="M86" s="22">
        <v>11</v>
      </c>
      <c r="N86" s="24">
        <v>3</v>
      </c>
    </row>
    <row r="87" spans="1:14" ht="12.75" customHeight="1">
      <c r="A87" s="13" t="s">
        <v>97</v>
      </c>
      <c r="B87" s="21">
        <v>1</v>
      </c>
      <c r="C87" s="22">
        <v>60</v>
      </c>
      <c r="D87" s="22">
        <v>0</v>
      </c>
      <c r="E87" s="22">
        <v>0</v>
      </c>
      <c r="F87" s="22">
        <v>0</v>
      </c>
      <c r="G87" s="22">
        <v>60</v>
      </c>
      <c r="H87" s="22">
        <v>0</v>
      </c>
      <c r="I87" s="22">
        <v>3</v>
      </c>
      <c r="J87" s="22">
        <v>0</v>
      </c>
      <c r="K87" s="22">
        <v>3</v>
      </c>
      <c r="L87" s="22">
        <v>0</v>
      </c>
      <c r="M87" s="22">
        <v>0</v>
      </c>
      <c r="N87" s="24">
        <v>1</v>
      </c>
    </row>
    <row r="88" spans="1:14" ht="12.75" customHeight="1">
      <c r="A88" s="17" t="s">
        <v>98</v>
      </c>
      <c r="B88" s="35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1</v>
      </c>
      <c r="J88" s="31">
        <v>0</v>
      </c>
      <c r="K88" s="31">
        <v>1</v>
      </c>
      <c r="L88" s="31">
        <v>0</v>
      </c>
      <c r="M88" s="31">
        <v>0</v>
      </c>
      <c r="N88" s="36">
        <v>0</v>
      </c>
    </row>
    <row r="89" spans="1:14" ht="4.5" customHeight="1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2.75" customHeight="1">
      <c r="A90" s="39" t="s">
        <v>99</v>
      </c>
      <c r="B90" s="10">
        <v>9</v>
      </c>
      <c r="C90" s="11">
        <v>1365</v>
      </c>
      <c r="D90" s="11">
        <v>378</v>
      </c>
      <c r="E90" s="11">
        <v>4</v>
      </c>
      <c r="F90" s="11">
        <v>0</v>
      </c>
      <c r="G90" s="11">
        <v>354</v>
      </c>
      <c r="H90" s="11">
        <v>629</v>
      </c>
      <c r="I90" s="11">
        <v>56</v>
      </c>
      <c r="J90" s="11">
        <v>30</v>
      </c>
      <c r="K90" s="11">
        <v>26</v>
      </c>
      <c r="L90" s="11">
        <v>407</v>
      </c>
      <c r="M90" s="11">
        <v>47</v>
      </c>
      <c r="N90" s="12">
        <v>36</v>
      </c>
    </row>
    <row r="91" spans="1:14" ht="12.75" customHeight="1">
      <c r="A91" s="40" t="s">
        <v>100</v>
      </c>
      <c r="B91" s="14">
        <v>22</v>
      </c>
      <c r="C91" s="15">
        <v>4453</v>
      </c>
      <c r="D91" s="15">
        <v>1347</v>
      </c>
      <c r="E91" s="15">
        <v>4</v>
      </c>
      <c r="F91" s="15">
        <v>48</v>
      </c>
      <c r="G91" s="15">
        <v>968</v>
      </c>
      <c r="H91" s="15">
        <v>2086</v>
      </c>
      <c r="I91" s="15">
        <v>192</v>
      </c>
      <c r="J91" s="15">
        <v>57</v>
      </c>
      <c r="K91" s="15">
        <v>135</v>
      </c>
      <c r="L91" s="15">
        <v>875</v>
      </c>
      <c r="M91" s="15">
        <v>87</v>
      </c>
      <c r="N91" s="16">
        <v>116</v>
      </c>
    </row>
    <row r="92" spans="1:14" ht="12.75" customHeight="1">
      <c r="A92" s="40" t="s">
        <v>101</v>
      </c>
      <c r="B92" s="14">
        <v>32</v>
      </c>
      <c r="C92" s="15">
        <v>2633</v>
      </c>
      <c r="D92" s="15">
        <v>393</v>
      </c>
      <c r="E92" s="15">
        <v>4</v>
      </c>
      <c r="F92" s="15">
        <v>0</v>
      </c>
      <c r="G92" s="15">
        <v>856</v>
      </c>
      <c r="H92" s="15">
        <v>1380</v>
      </c>
      <c r="I92" s="15">
        <v>123</v>
      </c>
      <c r="J92" s="15">
        <v>48</v>
      </c>
      <c r="K92" s="15">
        <v>75</v>
      </c>
      <c r="L92" s="15">
        <v>602</v>
      </c>
      <c r="M92" s="15">
        <v>11</v>
      </c>
      <c r="N92" s="16">
        <v>97</v>
      </c>
    </row>
    <row r="93" spans="1:14" ht="12.75" customHeight="1">
      <c r="A93" s="40" t="s">
        <v>102</v>
      </c>
      <c r="B93" s="14">
        <v>59</v>
      </c>
      <c r="C93" s="15">
        <v>10262</v>
      </c>
      <c r="D93" s="15">
        <v>1829</v>
      </c>
      <c r="E93" s="15">
        <v>6</v>
      </c>
      <c r="F93" s="15">
        <v>183</v>
      </c>
      <c r="G93" s="15">
        <v>2391</v>
      </c>
      <c r="H93" s="15">
        <v>5853</v>
      </c>
      <c r="I93" s="15">
        <v>535</v>
      </c>
      <c r="J93" s="15">
        <v>204</v>
      </c>
      <c r="K93" s="15">
        <v>331</v>
      </c>
      <c r="L93" s="15">
        <v>3094</v>
      </c>
      <c r="M93" s="15">
        <v>701</v>
      </c>
      <c r="N93" s="16">
        <v>293</v>
      </c>
    </row>
    <row r="94" spans="1:14" ht="12.75" customHeight="1">
      <c r="A94" s="40" t="s">
        <v>103</v>
      </c>
      <c r="B94" s="14">
        <v>18</v>
      </c>
      <c r="C94" s="15">
        <v>2724</v>
      </c>
      <c r="D94" s="15">
        <v>679</v>
      </c>
      <c r="E94" s="15">
        <v>4</v>
      </c>
      <c r="F94" s="15">
        <v>26</v>
      </c>
      <c r="G94" s="15">
        <v>818</v>
      </c>
      <c r="H94" s="15">
        <v>1197</v>
      </c>
      <c r="I94" s="15">
        <v>169</v>
      </c>
      <c r="J94" s="15">
        <v>36</v>
      </c>
      <c r="K94" s="15">
        <v>133</v>
      </c>
      <c r="L94" s="15">
        <v>492</v>
      </c>
      <c r="M94" s="15">
        <v>96</v>
      </c>
      <c r="N94" s="16">
        <v>77</v>
      </c>
    </row>
    <row r="95" spans="1:14" ht="12.75" customHeight="1">
      <c r="A95" s="41" t="s">
        <v>104</v>
      </c>
      <c r="B95" s="18">
        <v>13</v>
      </c>
      <c r="C95" s="19">
        <v>2112</v>
      </c>
      <c r="D95" s="19">
        <v>480</v>
      </c>
      <c r="E95" s="19">
        <v>4</v>
      </c>
      <c r="F95" s="19">
        <v>5</v>
      </c>
      <c r="G95" s="19">
        <v>237</v>
      </c>
      <c r="H95" s="19">
        <v>1386</v>
      </c>
      <c r="I95" s="19">
        <v>132</v>
      </c>
      <c r="J95" s="19">
        <v>57</v>
      </c>
      <c r="K95" s="19">
        <v>75</v>
      </c>
      <c r="L95" s="19">
        <v>830</v>
      </c>
      <c r="M95" s="19">
        <v>226</v>
      </c>
      <c r="N95" s="20">
        <v>55</v>
      </c>
    </row>
  </sheetData>
  <mergeCells count="16">
    <mergeCell ref="B3:B5"/>
    <mergeCell ref="A2:A5"/>
    <mergeCell ref="N2:N5"/>
    <mergeCell ref="A1:K1"/>
    <mergeCell ref="L3:L5"/>
    <mergeCell ref="I2:L2"/>
    <mergeCell ref="B2:H2"/>
    <mergeCell ref="L1:N1"/>
    <mergeCell ref="C4:C5"/>
    <mergeCell ref="D4:D5"/>
    <mergeCell ref="C3:H3"/>
    <mergeCell ref="I3:K4"/>
    <mergeCell ref="E4:E5"/>
    <mergeCell ref="F4:F5"/>
    <mergeCell ref="G4:G5"/>
    <mergeCell ref="H4:H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96"/>
  <sheetViews>
    <sheetView tabSelected="1" zoomScale="75" zoomScaleNormal="75" zoomScaleSheetLayoutView="75" workbookViewId="0" topLeftCell="A1">
      <selection activeCell="J66" sqref="J66"/>
    </sheetView>
  </sheetViews>
  <sheetFormatPr defaultColWidth="9.00390625" defaultRowHeight="13.5"/>
  <cols>
    <col min="1" max="1" width="11.875" style="2" customWidth="1"/>
    <col min="2" max="14" width="9.625" style="2" customWidth="1"/>
    <col min="15" max="16384" width="9.125" style="2" customWidth="1"/>
  </cols>
  <sheetData>
    <row r="1" spans="1:14" ht="21">
      <c r="A1" s="313" t="s">
        <v>259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4">
        <v>37895</v>
      </c>
      <c r="M1" s="314"/>
      <c r="N1" s="314"/>
    </row>
    <row r="2" spans="1:14" ht="14.25" customHeight="1">
      <c r="A2" s="251" t="s">
        <v>2</v>
      </c>
      <c r="B2" s="263" t="s">
        <v>3</v>
      </c>
      <c r="C2" s="264"/>
      <c r="D2" s="264"/>
      <c r="E2" s="264"/>
      <c r="F2" s="264"/>
      <c r="G2" s="264"/>
      <c r="H2" s="264"/>
      <c r="I2" s="263" t="s">
        <v>4</v>
      </c>
      <c r="J2" s="264"/>
      <c r="K2" s="264"/>
      <c r="L2" s="264"/>
      <c r="M2" s="59"/>
      <c r="N2" s="254" t="s">
        <v>5</v>
      </c>
    </row>
    <row r="3" spans="1:14" ht="14.25" customHeight="1">
      <c r="A3" s="252"/>
      <c r="B3" s="248" t="s">
        <v>6</v>
      </c>
      <c r="C3" s="263" t="s">
        <v>7</v>
      </c>
      <c r="D3" s="264"/>
      <c r="E3" s="264"/>
      <c r="F3" s="264"/>
      <c r="G3" s="264"/>
      <c r="H3" s="264"/>
      <c r="I3" s="241" t="s">
        <v>6</v>
      </c>
      <c r="J3" s="242"/>
      <c r="K3" s="243"/>
      <c r="L3" s="248" t="s">
        <v>0</v>
      </c>
      <c r="M3" s="5" t="s">
        <v>106</v>
      </c>
      <c r="N3" s="249"/>
    </row>
    <row r="4" spans="1:14" ht="14.25" customHeight="1">
      <c r="A4" s="252"/>
      <c r="B4" s="249"/>
      <c r="C4" s="247" t="s">
        <v>9</v>
      </c>
      <c r="D4" s="247" t="s">
        <v>10</v>
      </c>
      <c r="E4" s="247" t="s">
        <v>11</v>
      </c>
      <c r="F4" s="247" t="s">
        <v>12</v>
      </c>
      <c r="G4" s="247" t="s">
        <v>254</v>
      </c>
      <c r="H4" s="247" t="s">
        <v>13</v>
      </c>
      <c r="I4" s="244"/>
      <c r="J4" s="245"/>
      <c r="K4" s="246"/>
      <c r="L4" s="249"/>
      <c r="M4" s="60"/>
      <c r="N4" s="249"/>
    </row>
    <row r="5" spans="1:14" ht="52.5" customHeight="1">
      <c r="A5" s="253"/>
      <c r="B5" s="250"/>
      <c r="C5" s="247"/>
      <c r="D5" s="247"/>
      <c r="E5" s="247"/>
      <c r="F5" s="247"/>
      <c r="G5" s="247"/>
      <c r="H5" s="247"/>
      <c r="I5" s="8"/>
      <c r="J5" s="7" t="s">
        <v>14</v>
      </c>
      <c r="K5" s="3" t="s">
        <v>15</v>
      </c>
      <c r="L5" s="250"/>
      <c r="M5" s="6" t="s">
        <v>254</v>
      </c>
      <c r="N5" s="250"/>
    </row>
    <row r="6" spans="1:14" ht="12.75" customHeight="1">
      <c r="A6" s="9" t="s">
        <v>16</v>
      </c>
      <c r="B6" s="43">
        <v>10.3</v>
      </c>
      <c r="C6" s="44">
        <v>1587.9</v>
      </c>
      <c r="D6" s="44">
        <v>344.3</v>
      </c>
      <c r="E6" s="44">
        <v>1.8</v>
      </c>
      <c r="F6" s="44">
        <v>17.7</v>
      </c>
      <c r="G6" s="44">
        <v>379.2</v>
      </c>
      <c r="H6" s="44">
        <v>845</v>
      </c>
      <c r="I6" s="44">
        <v>81.4</v>
      </c>
      <c r="J6" s="44">
        <v>29.1</v>
      </c>
      <c r="K6" s="44">
        <v>52.3</v>
      </c>
      <c r="L6" s="44">
        <v>424.8</v>
      </c>
      <c r="M6" s="47">
        <v>78.8</v>
      </c>
      <c r="N6" s="45">
        <v>45.4</v>
      </c>
    </row>
    <row r="7" spans="1:14" ht="12.75" customHeight="1">
      <c r="A7" s="13" t="s">
        <v>17</v>
      </c>
      <c r="B7" s="46">
        <v>11.5</v>
      </c>
      <c r="C7" s="47">
        <v>1833.9</v>
      </c>
      <c r="D7" s="47">
        <v>424.2</v>
      </c>
      <c r="E7" s="47">
        <v>2.2</v>
      </c>
      <c r="F7" s="47">
        <v>11.2</v>
      </c>
      <c r="G7" s="47">
        <v>447.7</v>
      </c>
      <c r="H7" s="47">
        <v>948.5</v>
      </c>
      <c r="I7" s="47">
        <v>84.3</v>
      </c>
      <c r="J7" s="47">
        <v>32.3</v>
      </c>
      <c r="K7" s="47">
        <v>52.1</v>
      </c>
      <c r="L7" s="47">
        <v>474.8</v>
      </c>
      <c r="M7" s="47">
        <v>87.3</v>
      </c>
      <c r="N7" s="48">
        <v>48.4</v>
      </c>
    </row>
    <row r="8" spans="1:14" ht="12.75" customHeight="1">
      <c r="A8" s="17" t="s">
        <v>18</v>
      </c>
      <c r="B8" s="49">
        <v>7.1</v>
      </c>
      <c r="C8" s="50">
        <v>942.4</v>
      </c>
      <c r="D8" s="50">
        <v>133.9</v>
      </c>
      <c r="E8" s="50">
        <v>0.5</v>
      </c>
      <c r="F8" s="50">
        <v>35</v>
      </c>
      <c r="G8" s="50">
        <v>199.2</v>
      </c>
      <c r="H8" s="50">
        <v>573.9</v>
      </c>
      <c r="I8" s="50">
        <v>73.9</v>
      </c>
      <c r="J8" s="50">
        <v>20.9</v>
      </c>
      <c r="K8" s="50">
        <v>52.9</v>
      </c>
      <c r="L8" s="50">
        <v>294</v>
      </c>
      <c r="M8" s="50">
        <v>56.4</v>
      </c>
      <c r="N8" s="51">
        <v>37.9</v>
      </c>
    </row>
    <row r="9" spans="1:14" ht="12.75" customHeight="1">
      <c r="A9" s="13" t="s">
        <v>19</v>
      </c>
      <c r="B9" s="61">
        <v>9.4</v>
      </c>
      <c r="C9" s="52">
        <v>1654.4</v>
      </c>
      <c r="D9" s="52">
        <v>317.1</v>
      </c>
      <c r="E9" s="52">
        <v>1.3</v>
      </c>
      <c r="F9" s="52">
        <v>8.6</v>
      </c>
      <c r="G9" s="52">
        <v>389.9</v>
      </c>
      <c r="H9" s="52">
        <v>937.5</v>
      </c>
      <c r="I9" s="52">
        <v>84.7</v>
      </c>
      <c r="J9" s="52">
        <v>34.5</v>
      </c>
      <c r="K9" s="52">
        <v>50.2</v>
      </c>
      <c r="L9" s="62">
        <v>529.2</v>
      </c>
      <c r="M9" s="52">
        <v>116.3</v>
      </c>
      <c r="N9" s="63">
        <v>46.9</v>
      </c>
    </row>
    <row r="10" spans="1:14" ht="12.75" customHeight="1">
      <c r="A10" s="13" t="s">
        <v>20</v>
      </c>
      <c r="B10" s="61">
        <v>25.6</v>
      </c>
      <c r="C10" s="52">
        <v>2108.3</v>
      </c>
      <c r="D10" s="52">
        <v>335.2</v>
      </c>
      <c r="E10" s="52">
        <v>3.4</v>
      </c>
      <c r="F10" s="52">
        <v>0</v>
      </c>
      <c r="G10" s="52">
        <v>599.6</v>
      </c>
      <c r="H10" s="52">
        <v>1170.1</v>
      </c>
      <c r="I10" s="52">
        <v>67.4</v>
      </c>
      <c r="J10" s="52">
        <v>30.7</v>
      </c>
      <c r="K10" s="52">
        <v>36.7</v>
      </c>
      <c r="L10" s="52">
        <v>400</v>
      </c>
      <c r="M10" s="52">
        <v>7.7</v>
      </c>
      <c r="N10" s="63">
        <v>61.4</v>
      </c>
    </row>
    <row r="11" spans="1:14" ht="12.75" customHeight="1">
      <c r="A11" s="13" t="s">
        <v>21</v>
      </c>
      <c r="B11" s="61">
        <v>8.3</v>
      </c>
      <c r="C11" s="52">
        <v>1957</v>
      </c>
      <c r="D11" s="52">
        <v>575.6</v>
      </c>
      <c r="E11" s="52">
        <v>6.7</v>
      </c>
      <c r="F11" s="52">
        <v>8.3</v>
      </c>
      <c r="G11" s="52">
        <v>215.2</v>
      </c>
      <c r="H11" s="52">
        <v>1151.2</v>
      </c>
      <c r="I11" s="52">
        <v>123.5</v>
      </c>
      <c r="J11" s="52">
        <v>60.1</v>
      </c>
      <c r="K11" s="52">
        <v>63.4</v>
      </c>
      <c r="L11" s="52">
        <v>860.9</v>
      </c>
      <c r="M11" s="52">
        <v>265.3</v>
      </c>
      <c r="N11" s="63">
        <v>50.1</v>
      </c>
    </row>
    <row r="12" spans="1:14" ht="12.75" customHeight="1">
      <c r="A12" s="13" t="s">
        <v>22</v>
      </c>
      <c r="B12" s="61">
        <v>18.9</v>
      </c>
      <c r="C12" s="52">
        <v>3385.3</v>
      </c>
      <c r="D12" s="52">
        <v>1297.4</v>
      </c>
      <c r="E12" s="52">
        <v>6.3</v>
      </c>
      <c r="F12" s="52">
        <v>0</v>
      </c>
      <c r="G12" s="52">
        <v>992</v>
      </c>
      <c r="H12" s="52">
        <v>1089.6</v>
      </c>
      <c r="I12" s="52">
        <v>107.1</v>
      </c>
      <c r="J12" s="52">
        <v>22</v>
      </c>
      <c r="K12" s="52">
        <v>85</v>
      </c>
      <c r="L12" s="52">
        <v>270.8</v>
      </c>
      <c r="M12" s="52">
        <v>40.9</v>
      </c>
      <c r="N12" s="63">
        <v>56.7</v>
      </c>
    </row>
    <row r="13" spans="1:14" ht="12.75" customHeight="1">
      <c r="A13" s="13" t="s">
        <v>23</v>
      </c>
      <c r="B13" s="61">
        <v>9.6</v>
      </c>
      <c r="C13" s="52">
        <v>2081.5</v>
      </c>
      <c r="D13" s="52">
        <v>603.1</v>
      </c>
      <c r="E13" s="52">
        <v>1.6</v>
      </c>
      <c r="F13" s="52">
        <v>38.4</v>
      </c>
      <c r="G13" s="52">
        <v>305.9</v>
      </c>
      <c r="H13" s="52">
        <v>1132.5</v>
      </c>
      <c r="I13" s="52">
        <v>83.3</v>
      </c>
      <c r="J13" s="52">
        <v>24.8</v>
      </c>
      <c r="K13" s="52">
        <v>58.5</v>
      </c>
      <c r="L13" s="52">
        <v>396.4</v>
      </c>
      <c r="M13" s="52">
        <v>35.2</v>
      </c>
      <c r="N13" s="63">
        <v>47.3</v>
      </c>
    </row>
    <row r="14" spans="1:14" ht="12.75" customHeight="1">
      <c r="A14" s="13" t="s">
        <v>24</v>
      </c>
      <c r="B14" s="61">
        <v>10.3</v>
      </c>
      <c r="C14" s="52">
        <v>2273.1</v>
      </c>
      <c r="D14" s="52">
        <v>733.2</v>
      </c>
      <c r="E14" s="52">
        <v>3.4</v>
      </c>
      <c r="F14" s="52">
        <v>0</v>
      </c>
      <c r="G14" s="52">
        <v>793</v>
      </c>
      <c r="H14" s="52">
        <v>743.4</v>
      </c>
      <c r="I14" s="52">
        <v>78.6</v>
      </c>
      <c r="J14" s="52">
        <v>18.8</v>
      </c>
      <c r="K14" s="52">
        <v>59.8</v>
      </c>
      <c r="L14" s="52">
        <v>249.5</v>
      </c>
      <c r="M14" s="52">
        <v>44.4</v>
      </c>
      <c r="N14" s="63">
        <v>46.1</v>
      </c>
    </row>
    <row r="15" spans="1:14" ht="12.75" customHeight="1">
      <c r="A15" s="13" t="s">
        <v>25</v>
      </c>
      <c r="B15" s="61">
        <v>15.4</v>
      </c>
      <c r="C15" s="52">
        <v>2821.4</v>
      </c>
      <c r="D15" s="52">
        <v>686.7</v>
      </c>
      <c r="E15" s="52">
        <v>0</v>
      </c>
      <c r="F15" s="52">
        <v>66.9</v>
      </c>
      <c r="G15" s="52">
        <v>691.8</v>
      </c>
      <c r="H15" s="52">
        <v>1376</v>
      </c>
      <c r="I15" s="52">
        <v>120.9</v>
      </c>
      <c r="J15" s="52">
        <v>30.9</v>
      </c>
      <c r="K15" s="52">
        <v>90</v>
      </c>
      <c r="L15" s="52">
        <v>401.2</v>
      </c>
      <c r="M15" s="52">
        <v>54</v>
      </c>
      <c r="N15" s="63">
        <v>48.9</v>
      </c>
    </row>
    <row r="16" spans="1:14" ht="12.75" customHeight="1">
      <c r="A16" s="13" t="s">
        <v>26</v>
      </c>
      <c r="B16" s="61">
        <v>8</v>
      </c>
      <c r="C16" s="52">
        <v>1493.8</v>
      </c>
      <c r="D16" s="52">
        <v>132.9</v>
      </c>
      <c r="E16" s="52">
        <v>0</v>
      </c>
      <c r="F16" s="52">
        <v>0</v>
      </c>
      <c r="G16" s="52">
        <v>417.3</v>
      </c>
      <c r="H16" s="52">
        <v>943.6</v>
      </c>
      <c r="I16" s="52">
        <v>58.5</v>
      </c>
      <c r="J16" s="52">
        <v>31.9</v>
      </c>
      <c r="K16" s="52">
        <v>26.6</v>
      </c>
      <c r="L16" s="52">
        <v>372.1</v>
      </c>
      <c r="M16" s="52">
        <v>0</v>
      </c>
      <c r="N16" s="63">
        <v>37.2</v>
      </c>
    </row>
    <row r="17" spans="1:14" ht="12.75" customHeight="1">
      <c r="A17" s="13" t="s">
        <v>27</v>
      </c>
      <c r="B17" s="61">
        <v>10.8</v>
      </c>
      <c r="C17" s="52">
        <v>1303.9</v>
      </c>
      <c r="D17" s="52">
        <v>303</v>
      </c>
      <c r="E17" s="52">
        <v>10.8</v>
      </c>
      <c r="F17" s="52">
        <v>0</v>
      </c>
      <c r="G17" s="52">
        <v>303</v>
      </c>
      <c r="H17" s="52">
        <v>687.1</v>
      </c>
      <c r="I17" s="52">
        <v>70.3</v>
      </c>
      <c r="J17" s="52">
        <v>37.9</v>
      </c>
      <c r="K17" s="52">
        <v>32.5</v>
      </c>
      <c r="L17" s="52">
        <v>568.1</v>
      </c>
      <c r="M17" s="52">
        <v>127.1</v>
      </c>
      <c r="N17" s="63">
        <v>43.3</v>
      </c>
    </row>
    <row r="18" spans="1:14" ht="12.75" customHeight="1">
      <c r="A18" s="13" t="s">
        <v>28</v>
      </c>
      <c r="B18" s="61">
        <v>6.5</v>
      </c>
      <c r="C18" s="52">
        <v>1092.8</v>
      </c>
      <c r="D18" s="52">
        <v>0</v>
      </c>
      <c r="E18" s="52">
        <v>0</v>
      </c>
      <c r="F18" s="52">
        <v>0</v>
      </c>
      <c r="G18" s="52">
        <v>1092.8</v>
      </c>
      <c r="H18" s="52">
        <v>0</v>
      </c>
      <c r="I18" s="52">
        <v>68.7</v>
      </c>
      <c r="J18" s="52">
        <v>22.9</v>
      </c>
      <c r="K18" s="52">
        <v>45.8</v>
      </c>
      <c r="L18" s="52">
        <v>376.2</v>
      </c>
      <c r="M18" s="52">
        <v>140.7</v>
      </c>
      <c r="N18" s="63">
        <v>32.7</v>
      </c>
    </row>
    <row r="19" spans="1:14" ht="12.75" customHeight="1">
      <c r="A19" s="13" t="s">
        <v>29</v>
      </c>
      <c r="B19" s="61">
        <v>7.1</v>
      </c>
      <c r="C19" s="52">
        <v>706.1</v>
      </c>
      <c r="D19" s="52">
        <v>423.7</v>
      </c>
      <c r="E19" s="52">
        <v>0</v>
      </c>
      <c r="F19" s="52">
        <v>0</v>
      </c>
      <c r="G19" s="52">
        <v>0</v>
      </c>
      <c r="H19" s="52">
        <v>282.4</v>
      </c>
      <c r="I19" s="52">
        <v>70.6</v>
      </c>
      <c r="J19" s="52">
        <v>17.7</v>
      </c>
      <c r="K19" s="52">
        <v>53</v>
      </c>
      <c r="L19" s="52">
        <v>300.1</v>
      </c>
      <c r="M19" s="52">
        <v>14.1</v>
      </c>
      <c r="N19" s="63">
        <v>42.4</v>
      </c>
    </row>
    <row r="20" spans="1:14" ht="12.75" customHeight="1">
      <c r="A20" s="13" t="s">
        <v>30</v>
      </c>
      <c r="B20" s="61">
        <v>9.2</v>
      </c>
      <c r="C20" s="52">
        <v>1494.9</v>
      </c>
      <c r="D20" s="52">
        <v>505.5</v>
      </c>
      <c r="E20" s="52">
        <v>0</v>
      </c>
      <c r="F20" s="52">
        <v>0</v>
      </c>
      <c r="G20" s="52">
        <v>263.4</v>
      </c>
      <c r="H20" s="52">
        <v>726</v>
      </c>
      <c r="I20" s="52">
        <v>88.8</v>
      </c>
      <c r="J20" s="52">
        <v>33.7</v>
      </c>
      <c r="K20" s="52">
        <v>55.1</v>
      </c>
      <c r="L20" s="52">
        <v>484</v>
      </c>
      <c r="M20" s="52">
        <v>52.1</v>
      </c>
      <c r="N20" s="63">
        <v>58.2</v>
      </c>
    </row>
    <row r="21" spans="1:14" s="30" customFormat="1" ht="12.75" customHeight="1">
      <c r="A21" s="25" t="s">
        <v>31</v>
      </c>
      <c r="B21" s="53">
        <v>10.5</v>
      </c>
      <c r="C21" s="44">
        <v>1685.9</v>
      </c>
      <c r="D21" s="54">
        <v>1134.5</v>
      </c>
      <c r="E21" s="55">
        <v>0</v>
      </c>
      <c r="F21" s="55">
        <v>0</v>
      </c>
      <c r="G21" s="55">
        <v>446.4</v>
      </c>
      <c r="H21" s="54">
        <v>105</v>
      </c>
      <c r="I21" s="44">
        <v>42</v>
      </c>
      <c r="J21" s="54">
        <v>21</v>
      </c>
      <c r="K21" s="54">
        <v>21</v>
      </c>
      <c r="L21" s="54">
        <v>299.4</v>
      </c>
      <c r="M21" s="54">
        <v>0</v>
      </c>
      <c r="N21" s="56">
        <v>31.5</v>
      </c>
    </row>
    <row r="22" spans="1:14" ht="12.75" customHeight="1">
      <c r="A22" s="13" t="s">
        <v>32</v>
      </c>
      <c r="B22" s="61">
        <v>0</v>
      </c>
      <c r="C22" s="6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62">
        <v>60.5</v>
      </c>
      <c r="J22" s="52">
        <v>60.5</v>
      </c>
      <c r="K22" s="52">
        <v>0</v>
      </c>
      <c r="L22" s="52">
        <v>1088.9</v>
      </c>
      <c r="M22" s="52">
        <v>0</v>
      </c>
      <c r="N22" s="63">
        <v>0</v>
      </c>
    </row>
    <row r="23" spans="1:14" ht="12.75" customHeight="1">
      <c r="A23" s="13" t="s">
        <v>33</v>
      </c>
      <c r="B23" s="61">
        <v>11.5</v>
      </c>
      <c r="C23" s="57">
        <v>1846.2</v>
      </c>
      <c r="D23" s="52">
        <v>1242.3</v>
      </c>
      <c r="E23" s="52">
        <v>0</v>
      </c>
      <c r="F23" s="52">
        <v>0</v>
      </c>
      <c r="G23" s="52">
        <v>488.9</v>
      </c>
      <c r="H23" s="52">
        <v>115</v>
      </c>
      <c r="I23" s="52">
        <v>40.3</v>
      </c>
      <c r="J23" s="52">
        <v>17.3</v>
      </c>
      <c r="K23" s="52">
        <v>23</v>
      </c>
      <c r="L23" s="52">
        <v>224.3</v>
      </c>
      <c r="M23" s="52">
        <v>0</v>
      </c>
      <c r="N23" s="63">
        <v>34.5</v>
      </c>
    </row>
    <row r="24" spans="1:14" ht="12.75" customHeight="1">
      <c r="A24" s="25" t="s">
        <v>34</v>
      </c>
      <c r="B24" s="64">
        <v>4.3</v>
      </c>
      <c r="C24" s="57">
        <v>156.4</v>
      </c>
      <c r="D24" s="55">
        <v>0</v>
      </c>
      <c r="E24" s="55">
        <v>0</v>
      </c>
      <c r="F24" s="55">
        <v>0</v>
      </c>
      <c r="G24" s="55">
        <v>156.4</v>
      </c>
      <c r="H24" s="55">
        <v>0</v>
      </c>
      <c r="I24" s="55">
        <v>56.5</v>
      </c>
      <c r="J24" s="55">
        <v>17.4</v>
      </c>
      <c r="K24" s="55">
        <v>39.1</v>
      </c>
      <c r="L24" s="55">
        <v>330.1</v>
      </c>
      <c r="M24" s="55">
        <v>0</v>
      </c>
      <c r="N24" s="65">
        <v>47.8</v>
      </c>
    </row>
    <row r="25" spans="1:14" ht="12.75" customHeight="1">
      <c r="A25" s="13" t="s">
        <v>35</v>
      </c>
      <c r="B25" s="61">
        <v>10.3</v>
      </c>
      <c r="C25" s="62">
        <v>372.4</v>
      </c>
      <c r="D25" s="52">
        <v>0</v>
      </c>
      <c r="E25" s="52">
        <v>0</v>
      </c>
      <c r="F25" s="52">
        <v>0</v>
      </c>
      <c r="G25" s="52">
        <v>372.4</v>
      </c>
      <c r="H25" s="52">
        <v>0</v>
      </c>
      <c r="I25" s="52">
        <v>51.7</v>
      </c>
      <c r="J25" s="52">
        <v>10.3</v>
      </c>
      <c r="K25" s="52">
        <v>41.4</v>
      </c>
      <c r="L25" s="52">
        <v>196.5</v>
      </c>
      <c r="M25" s="52">
        <v>0</v>
      </c>
      <c r="N25" s="63">
        <v>41.4</v>
      </c>
    </row>
    <row r="26" spans="1:14" ht="12.75" customHeight="1">
      <c r="A26" s="13" t="s">
        <v>36</v>
      </c>
      <c r="B26" s="61">
        <v>0</v>
      </c>
      <c r="C26" s="57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59.9</v>
      </c>
      <c r="J26" s="52">
        <v>22.5</v>
      </c>
      <c r="K26" s="52">
        <v>37.4</v>
      </c>
      <c r="L26" s="52">
        <v>426.8</v>
      </c>
      <c r="M26" s="52">
        <v>0</v>
      </c>
      <c r="N26" s="63">
        <v>52.4</v>
      </c>
    </row>
    <row r="27" spans="1:14" ht="12.75" customHeight="1">
      <c r="A27" s="34" t="s">
        <v>37</v>
      </c>
      <c r="B27" s="64">
        <v>2.9</v>
      </c>
      <c r="C27" s="55">
        <v>233.4</v>
      </c>
      <c r="D27" s="55">
        <v>0</v>
      </c>
      <c r="E27" s="55">
        <v>0</v>
      </c>
      <c r="F27" s="55">
        <v>0</v>
      </c>
      <c r="G27" s="55">
        <v>221.8</v>
      </c>
      <c r="H27" s="55">
        <v>11.6</v>
      </c>
      <c r="I27" s="55">
        <v>63.8</v>
      </c>
      <c r="J27" s="55">
        <v>17.4</v>
      </c>
      <c r="K27" s="55">
        <v>46.4</v>
      </c>
      <c r="L27" s="55">
        <v>192.8</v>
      </c>
      <c r="M27" s="55">
        <v>2.9</v>
      </c>
      <c r="N27" s="65">
        <v>36.2</v>
      </c>
    </row>
    <row r="28" spans="1:14" ht="12.75" customHeight="1">
      <c r="A28" s="13" t="s">
        <v>38</v>
      </c>
      <c r="B28" s="61">
        <v>0</v>
      </c>
      <c r="C28" s="52">
        <v>0</v>
      </c>
      <c r="D28" s="62">
        <v>0</v>
      </c>
      <c r="E28" s="62">
        <v>0</v>
      </c>
      <c r="F28" s="52">
        <v>0</v>
      </c>
      <c r="G28" s="52">
        <v>0</v>
      </c>
      <c r="H28" s="62">
        <v>0</v>
      </c>
      <c r="I28" s="62">
        <v>60.1</v>
      </c>
      <c r="J28" s="52">
        <v>0</v>
      </c>
      <c r="K28" s="52">
        <v>60.1</v>
      </c>
      <c r="L28" s="52">
        <v>0</v>
      </c>
      <c r="M28" s="52">
        <v>0</v>
      </c>
      <c r="N28" s="63">
        <v>20</v>
      </c>
    </row>
    <row r="29" spans="1:14" ht="12.75" customHeight="1">
      <c r="A29" s="13" t="s">
        <v>39</v>
      </c>
      <c r="B29" s="61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66.7</v>
      </c>
      <c r="J29" s="52">
        <v>16.7</v>
      </c>
      <c r="K29" s="52">
        <v>50.1</v>
      </c>
      <c r="L29" s="52">
        <v>166.8</v>
      </c>
      <c r="M29" s="52">
        <v>0</v>
      </c>
      <c r="N29" s="63">
        <v>16.7</v>
      </c>
    </row>
    <row r="30" spans="1:14" ht="12.75" customHeight="1">
      <c r="A30" s="13" t="s">
        <v>40</v>
      </c>
      <c r="B30" s="61">
        <v>10.2</v>
      </c>
      <c r="C30" s="52">
        <v>1337.6</v>
      </c>
      <c r="D30" s="52">
        <v>0</v>
      </c>
      <c r="E30" s="52">
        <v>0</v>
      </c>
      <c r="F30" s="52">
        <v>0</v>
      </c>
      <c r="G30" s="52">
        <v>1337.6</v>
      </c>
      <c r="H30" s="52">
        <v>0</v>
      </c>
      <c r="I30" s="52">
        <v>10.2</v>
      </c>
      <c r="J30" s="52">
        <v>10.2</v>
      </c>
      <c r="K30" s="52">
        <v>0</v>
      </c>
      <c r="L30" s="52">
        <v>91.9</v>
      </c>
      <c r="M30" s="52">
        <v>0</v>
      </c>
      <c r="N30" s="63">
        <v>30.6</v>
      </c>
    </row>
    <row r="31" spans="1:14" ht="12.75" customHeight="1">
      <c r="A31" s="13" t="s">
        <v>41</v>
      </c>
      <c r="B31" s="61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46.3</v>
      </c>
      <c r="J31" s="52">
        <v>11.6</v>
      </c>
      <c r="K31" s="52">
        <v>34.7</v>
      </c>
      <c r="L31" s="52">
        <v>208.3</v>
      </c>
      <c r="M31" s="52">
        <v>0</v>
      </c>
      <c r="N31" s="63">
        <v>23.1</v>
      </c>
    </row>
    <row r="32" spans="1:14" ht="12.75" customHeight="1">
      <c r="A32" s="13" t="s">
        <v>42</v>
      </c>
      <c r="B32" s="61">
        <v>0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40.9</v>
      </c>
      <c r="J32" s="52">
        <v>13.6</v>
      </c>
      <c r="K32" s="52">
        <v>27.2</v>
      </c>
      <c r="L32" s="52">
        <v>136.2</v>
      </c>
      <c r="M32" s="52">
        <v>0</v>
      </c>
      <c r="N32" s="63">
        <v>40.9</v>
      </c>
    </row>
    <row r="33" spans="1:14" ht="12.75" customHeight="1">
      <c r="A33" s="13" t="s">
        <v>43</v>
      </c>
      <c r="B33" s="61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109.7</v>
      </c>
      <c r="J33" s="52">
        <v>43.9</v>
      </c>
      <c r="K33" s="52">
        <v>65.8</v>
      </c>
      <c r="L33" s="52">
        <v>658.2</v>
      </c>
      <c r="M33" s="52">
        <v>43.9</v>
      </c>
      <c r="N33" s="63">
        <v>65.8</v>
      </c>
    </row>
    <row r="34" spans="1:14" ht="12.75" customHeight="1">
      <c r="A34" s="13" t="s">
        <v>44</v>
      </c>
      <c r="B34" s="61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28.4</v>
      </c>
      <c r="J34" s="52">
        <v>0</v>
      </c>
      <c r="K34" s="52">
        <v>28.4</v>
      </c>
      <c r="L34" s="52">
        <v>0</v>
      </c>
      <c r="M34" s="52">
        <v>0</v>
      </c>
      <c r="N34" s="63">
        <v>28.4</v>
      </c>
    </row>
    <row r="35" spans="1:14" ht="12.75" customHeight="1">
      <c r="A35" s="13" t="s">
        <v>45</v>
      </c>
      <c r="B35" s="61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78.1</v>
      </c>
      <c r="J35" s="52">
        <v>39</v>
      </c>
      <c r="K35" s="52">
        <v>39</v>
      </c>
      <c r="L35" s="52">
        <v>546.7</v>
      </c>
      <c r="M35" s="52">
        <v>0</v>
      </c>
      <c r="N35" s="63">
        <v>52.1</v>
      </c>
    </row>
    <row r="36" spans="1:14" ht="12.75" customHeight="1">
      <c r="A36" s="13" t="s">
        <v>46</v>
      </c>
      <c r="B36" s="61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701.8</v>
      </c>
      <c r="J36" s="52">
        <v>350.9</v>
      </c>
      <c r="K36" s="52">
        <v>350.9</v>
      </c>
      <c r="L36" s="52">
        <v>2105.3</v>
      </c>
      <c r="M36" s="52">
        <v>0</v>
      </c>
      <c r="N36" s="63">
        <v>0</v>
      </c>
    </row>
    <row r="37" spans="1:14" ht="12.75" customHeight="1">
      <c r="A37" s="13" t="s">
        <v>47</v>
      </c>
      <c r="B37" s="61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27.2</v>
      </c>
      <c r="J37" s="52">
        <v>0</v>
      </c>
      <c r="K37" s="52">
        <v>27.2</v>
      </c>
      <c r="L37" s="52">
        <v>0</v>
      </c>
      <c r="M37" s="52">
        <v>0</v>
      </c>
      <c r="N37" s="63">
        <v>27.2</v>
      </c>
    </row>
    <row r="38" spans="1:14" ht="12.75" customHeight="1">
      <c r="A38" s="13" t="s">
        <v>48</v>
      </c>
      <c r="B38" s="61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100.9</v>
      </c>
      <c r="J38" s="52">
        <v>0</v>
      </c>
      <c r="K38" s="52">
        <v>100.9</v>
      </c>
      <c r="L38" s="52">
        <v>0</v>
      </c>
      <c r="M38" s="52">
        <v>0</v>
      </c>
      <c r="N38" s="63">
        <v>50.5</v>
      </c>
    </row>
    <row r="39" spans="1:14" ht="12.75" customHeight="1">
      <c r="A39" s="13" t="s">
        <v>49</v>
      </c>
      <c r="B39" s="6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45.2</v>
      </c>
      <c r="J39" s="52">
        <v>0</v>
      </c>
      <c r="K39" s="52">
        <v>45.2</v>
      </c>
      <c r="L39" s="52">
        <v>0</v>
      </c>
      <c r="M39" s="52">
        <v>0</v>
      </c>
      <c r="N39" s="63">
        <v>45.2</v>
      </c>
    </row>
    <row r="40" spans="1:14" ht="12.75" customHeight="1">
      <c r="A40" s="13" t="s">
        <v>50</v>
      </c>
      <c r="B40" s="61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113.7</v>
      </c>
      <c r="J40" s="52">
        <v>28.4</v>
      </c>
      <c r="K40" s="52">
        <v>85.3</v>
      </c>
      <c r="L40" s="52">
        <v>170.6</v>
      </c>
      <c r="M40" s="52">
        <v>0</v>
      </c>
      <c r="N40" s="63">
        <v>56.9</v>
      </c>
    </row>
    <row r="41" spans="1:14" ht="12.75" customHeight="1">
      <c r="A41" s="13" t="s">
        <v>51</v>
      </c>
      <c r="B41" s="61">
        <v>25</v>
      </c>
      <c r="C41" s="52">
        <v>748.9</v>
      </c>
      <c r="D41" s="52">
        <v>0</v>
      </c>
      <c r="E41" s="52">
        <v>0</v>
      </c>
      <c r="F41" s="52">
        <v>0</v>
      </c>
      <c r="G41" s="52">
        <v>549.2</v>
      </c>
      <c r="H41" s="52">
        <v>199.7</v>
      </c>
      <c r="I41" s="52">
        <v>99.9</v>
      </c>
      <c r="J41" s="52">
        <v>0</v>
      </c>
      <c r="K41" s="52">
        <v>99.9</v>
      </c>
      <c r="L41" s="52">
        <v>0</v>
      </c>
      <c r="M41" s="52">
        <v>0</v>
      </c>
      <c r="N41" s="63">
        <v>49.9</v>
      </c>
    </row>
    <row r="42" spans="1:14" ht="12.75" customHeight="1">
      <c r="A42" s="13" t="s">
        <v>52</v>
      </c>
      <c r="B42" s="61">
        <v>0</v>
      </c>
      <c r="C42" s="52">
        <v>0</v>
      </c>
      <c r="D42" s="57">
        <v>0</v>
      </c>
      <c r="E42" s="57">
        <v>0</v>
      </c>
      <c r="F42" s="52">
        <v>0</v>
      </c>
      <c r="G42" s="52">
        <v>0</v>
      </c>
      <c r="H42" s="57">
        <v>0</v>
      </c>
      <c r="I42" s="57">
        <v>393.2</v>
      </c>
      <c r="J42" s="52">
        <v>131.1</v>
      </c>
      <c r="K42" s="52">
        <v>262.1</v>
      </c>
      <c r="L42" s="52">
        <v>262.1</v>
      </c>
      <c r="M42" s="52">
        <v>0</v>
      </c>
      <c r="N42" s="63">
        <v>0</v>
      </c>
    </row>
    <row r="43" spans="1:14" ht="12.75" customHeight="1">
      <c r="A43" s="34" t="s">
        <v>53</v>
      </c>
      <c r="B43" s="64">
        <v>12.3</v>
      </c>
      <c r="C43" s="55">
        <v>3423.4</v>
      </c>
      <c r="D43" s="55">
        <v>98.3</v>
      </c>
      <c r="E43" s="55">
        <v>0</v>
      </c>
      <c r="F43" s="55">
        <v>349</v>
      </c>
      <c r="G43" s="55">
        <v>142.5</v>
      </c>
      <c r="H43" s="55">
        <v>2833.6</v>
      </c>
      <c r="I43" s="55">
        <v>73.7</v>
      </c>
      <c r="J43" s="55">
        <v>17.2</v>
      </c>
      <c r="K43" s="55">
        <v>56.5</v>
      </c>
      <c r="L43" s="55">
        <v>277.7</v>
      </c>
      <c r="M43" s="55">
        <v>122.9</v>
      </c>
      <c r="N43" s="65">
        <v>31.9</v>
      </c>
    </row>
    <row r="44" spans="1:14" ht="12.75" customHeight="1">
      <c r="A44" s="13" t="s">
        <v>54</v>
      </c>
      <c r="B44" s="61">
        <v>12.6</v>
      </c>
      <c r="C44" s="52">
        <v>5238.3</v>
      </c>
      <c r="D44" s="52">
        <v>168.6</v>
      </c>
      <c r="E44" s="52">
        <v>0</v>
      </c>
      <c r="F44" s="52">
        <v>598.4</v>
      </c>
      <c r="G44" s="52">
        <v>71.6</v>
      </c>
      <c r="H44" s="52">
        <v>4399.7</v>
      </c>
      <c r="I44" s="52">
        <v>67.4</v>
      </c>
      <c r="J44" s="52">
        <v>29.5</v>
      </c>
      <c r="K44" s="52">
        <v>37.9</v>
      </c>
      <c r="L44" s="52">
        <v>476.2</v>
      </c>
      <c r="M44" s="52">
        <v>210.7</v>
      </c>
      <c r="N44" s="63">
        <v>29.5</v>
      </c>
    </row>
    <row r="45" spans="1:14" ht="12.75" customHeight="1">
      <c r="A45" s="13" t="s">
        <v>55</v>
      </c>
      <c r="B45" s="61">
        <v>9</v>
      </c>
      <c r="C45" s="52">
        <v>896.1</v>
      </c>
      <c r="D45" s="52">
        <v>0</v>
      </c>
      <c r="E45" s="52">
        <v>0</v>
      </c>
      <c r="F45" s="52">
        <v>0</v>
      </c>
      <c r="G45" s="52">
        <v>367.4</v>
      </c>
      <c r="H45" s="52">
        <v>528.7</v>
      </c>
      <c r="I45" s="52">
        <v>62.7</v>
      </c>
      <c r="J45" s="52">
        <v>0</v>
      </c>
      <c r="K45" s="52">
        <v>62.7</v>
      </c>
      <c r="L45" s="52">
        <v>0</v>
      </c>
      <c r="M45" s="52">
        <v>0</v>
      </c>
      <c r="N45" s="63">
        <v>35.8</v>
      </c>
    </row>
    <row r="46" spans="1:14" ht="12.75" customHeight="1">
      <c r="A46" s="13" t="s">
        <v>56</v>
      </c>
      <c r="B46" s="61">
        <v>17.2</v>
      </c>
      <c r="C46" s="52">
        <v>861.8</v>
      </c>
      <c r="D46" s="52">
        <v>0</v>
      </c>
      <c r="E46" s="52">
        <v>0</v>
      </c>
      <c r="F46" s="52">
        <v>0</v>
      </c>
      <c r="G46" s="52">
        <v>0</v>
      </c>
      <c r="H46" s="52">
        <v>861.8</v>
      </c>
      <c r="I46" s="52">
        <v>120.6</v>
      </c>
      <c r="J46" s="52">
        <v>0</v>
      </c>
      <c r="K46" s="52">
        <v>120.6</v>
      </c>
      <c r="L46" s="52">
        <v>0</v>
      </c>
      <c r="M46" s="52">
        <v>0</v>
      </c>
      <c r="N46" s="63">
        <v>34.5</v>
      </c>
    </row>
    <row r="47" spans="1:14" ht="12.75" customHeight="1">
      <c r="A47" s="34" t="s">
        <v>57</v>
      </c>
      <c r="B47" s="64">
        <v>13.5</v>
      </c>
      <c r="C47" s="55">
        <v>787.7</v>
      </c>
      <c r="D47" s="55">
        <v>0</v>
      </c>
      <c r="E47" s="55">
        <v>0</v>
      </c>
      <c r="F47" s="55">
        <v>0</v>
      </c>
      <c r="G47" s="55">
        <v>202</v>
      </c>
      <c r="H47" s="55">
        <v>585.7</v>
      </c>
      <c r="I47" s="55">
        <v>87.5</v>
      </c>
      <c r="J47" s="55">
        <v>20.2</v>
      </c>
      <c r="K47" s="55">
        <v>67.3</v>
      </c>
      <c r="L47" s="55">
        <v>262.6</v>
      </c>
      <c r="M47" s="55">
        <v>80.8</v>
      </c>
      <c r="N47" s="65">
        <v>47.1</v>
      </c>
    </row>
    <row r="48" spans="1:14" ht="12.75" customHeight="1">
      <c r="A48" s="13" t="s">
        <v>58</v>
      </c>
      <c r="B48" s="61">
        <v>14.2</v>
      </c>
      <c r="C48" s="52">
        <v>1093.3</v>
      </c>
      <c r="D48" s="52">
        <v>0</v>
      </c>
      <c r="E48" s="52">
        <v>0</v>
      </c>
      <c r="F48" s="52">
        <v>0</v>
      </c>
      <c r="G48" s="52">
        <v>426</v>
      </c>
      <c r="H48" s="52">
        <v>667.3</v>
      </c>
      <c r="I48" s="52">
        <v>99.4</v>
      </c>
      <c r="J48" s="52">
        <v>14.2</v>
      </c>
      <c r="K48" s="52">
        <v>85.2</v>
      </c>
      <c r="L48" s="52">
        <v>269.8</v>
      </c>
      <c r="M48" s="52">
        <v>42.6</v>
      </c>
      <c r="N48" s="63">
        <v>42.6</v>
      </c>
    </row>
    <row r="49" spans="1:14" ht="12.75" customHeight="1">
      <c r="A49" s="13" t="s">
        <v>59</v>
      </c>
      <c r="B49" s="61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247.2</v>
      </c>
      <c r="J49" s="52">
        <v>123.6</v>
      </c>
      <c r="K49" s="52">
        <v>123.6</v>
      </c>
      <c r="L49" s="52">
        <v>1112.5</v>
      </c>
      <c r="M49" s="52">
        <v>0</v>
      </c>
      <c r="N49" s="63">
        <v>123.6</v>
      </c>
    </row>
    <row r="50" spans="1:14" ht="12.75" customHeight="1">
      <c r="A50" s="13" t="s">
        <v>60</v>
      </c>
      <c r="B50" s="61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89.6</v>
      </c>
      <c r="J50" s="52">
        <v>44.8</v>
      </c>
      <c r="K50" s="52">
        <v>44.8</v>
      </c>
      <c r="L50" s="52">
        <v>492.8</v>
      </c>
      <c r="M50" s="52">
        <v>403.2</v>
      </c>
      <c r="N50" s="63">
        <v>44.8</v>
      </c>
    </row>
    <row r="51" spans="1:14" ht="12.75" customHeight="1">
      <c r="A51" s="13" t="s">
        <v>61</v>
      </c>
      <c r="B51" s="61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82.4</v>
      </c>
      <c r="J51" s="52">
        <v>0</v>
      </c>
      <c r="K51" s="52">
        <v>82.4</v>
      </c>
      <c r="L51" s="52">
        <v>0</v>
      </c>
      <c r="M51" s="52">
        <v>0</v>
      </c>
      <c r="N51" s="63">
        <v>82.4</v>
      </c>
    </row>
    <row r="52" spans="1:14" ht="12.75" customHeight="1">
      <c r="A52" s="13" t="s">
        <v>62</v>
      </c>
      <c r="B52" s="61">
        <v>28.1</v>
      </c>
      <c r="C52" s="52">
        <v>1125.2</v>
      </c>
      <c r="D52" s="52">
        <v>0</v>
      </c>
      <c r="E52" s="52">
        <v>0</v>
      </c>
      <c r="F52" s="52">
        <v>0</v>
      </c>
      <c r="G52" s="52">
        <v>0</v>
      </c>
      <c r="H52" s="52">
        <v>1125.2</v>
      </c>
      <c r="I52" s="52">
        <v>28.1</v>
      </c>
      <c r="J52" s="52">
        <v>0</v>
      </c>
      <c r="K52" s="52">
        <v>28.1</v>
      </c>
      <c r="L52" s="52">
        <v>0</v>
      </c>
      <c r="M52" s="52">
        <v>0</v>
      </c>
      <c r="N52" s="63">
        <v>28.1</v>
      </c>
    </row>
    <row r="53" spans="1:14" ht="12.75" customHeight="1">
      <c r="A53" s="34" t="s">
        <v>63</v>
      </c>
      <c r="B53" s="64">
        <v>4.8</v>
      </c>
      <c r="C53" s="55">
        <v>496.4</v>
      </c>
      <c r="D53" s="55">
        <v>245.8</v>
      </c>
      <c r="E53" s="55">
        <v>0</v>
      </c>
      <c r="F53" s="55">
        <v>0</v>
      </c>
      <c r="G53" s="55">
        <v>168.7</v>
      </c>
      <c r="H53" s="55">
        <v>81.9</v>
      </c>
      <c r="I53" s="55">
        <v>73.9</v>
      </c>
      <c r="J53" s="55">
        <v>27.3</v>
      </c>
      <c r="K53" s="55">
        <v>46.6</v>
      </c>
      <c r="L53" s="55">
        <v>340.6</v>
      </c>
      <c r="M53" s="55">
        <v>57.8</v>
      </c>
      <c r="N53" s="65">
        <v>43.4</v>
      </c>
    </row>
    <row r="54" spans="1:14" ht="12.75" customHeight="1">
      <c r="A54" s="13" t="s">
        <v>64</v>
      </c>
      <c r="B54" s="61">
        <v>6.5</v>
      </c>
      <c r="C54" s="52">
        <v>681.8</v>
      </c>
      <c r="D54" s="52">
        <v>499.2</v>
      </c>
      <c r="E54" s="52">
        <v>0</v>
      </c>
      <c r="F54" s="52">
        <v>0</v>
      </c>
      <c r="G54" s="52">
        <v>81.6</v>
      </c>
      <c r="H54" s="52">
        <v>101.1</v>
      </c>
      <c r="I54" s="52">
        <v>65.2</v>
      </c>
      <c r="J54" s="52">
        <v>22.8</v>
      </c>
      <c r="K54" s="52">
        <v>42.4</v>
      </c>
      <c r="L54" s="52">
        <v>332.8</v>
      </c>
      <c r="M54" s="52">
        <v>19.6</v>
      </c>
      <c r="N54" s="63">
        <v>45.7</v>
      </c>
    </row>
    <row r="55" spans="1:14" ht="12.75" customHeight="1">
      <c r="A55" s="13" t="s">
        <v>65</v>
      </c>
      <c r="B55" s="61">
        <v>4.8</v>
      </c>
      <c r="C55" s="52">
        <v>475.3</v>
      </c>
      <c r="D55" s="52">
        <v>0</v>
      </c>
      <c r="E55" s="52">
        <v>0</v>
      </c>
      <c r="F55" s="52">
        <v>0</v>
      </c>
      <c r="G55" s="52">
        <v>380.2</v>
      </c>
      <c r="H55" s="52">
        <v>95.1</v>
      </c>
      <c r="I55" s="52">
        <v>80.8</v>
      </c>
      <c r="J55" s="52">
        <v>38</v>
      </c>
      <c r="K55" s="52">
        <v>42.8</v>
      </c>
      <c r="L55" s="52">
        <v>484.8</v>
      </c>
      <c r="M55" s="52">
        <v>142.6</v>
      </c>
      <c r="N55" s="63">
        <v>42.8</v>
      </c>
    </row>
    <row r="56" spans="1:14" ht="12.75" customHeight="1">
      <c r="A56" s="13" t="s">
        <v>66</v>
      </c>
      <c r="B56" s="61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182</v>
      </c>
      <c r="J56" s="52">
        <v>91</v>
      </c>
      <c r="K56" s="52">
        <v>91</v>
      </c>
      <c r="L56" s="52">
        <v>546</v>
      </c>
      <c r="M56" s="52">
        <v>0</v>
      </c>
      <c r="N56" s="63">
        <v>0</v>
      </c>
    </row>
    <row r="57" spans="1:14" ht="12.75" customHeight="1">
      <c r="A57" s="13" t="s">
        <v>67</v>
      </c>
      <c r="B57" s="61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94</v>
      </c>
      <c r="J57" s="52">
        <v>23.5</v>
      </c>
      <c r="K57" s="52">
        <v>70.5</v>
      </c>
      <c r="L57" s="52">
        <v>47</v>
      </c>
      <c r="M57" s="52">
        <v>0</v>
      </c>
      <c r="N57" s="63">
        <v>47</v>
      </c>
    </row>
    <row r="58" spans="1:14" ht="12.75" customHeight="1">
      <c r="A58" s="13" t="s">
        <v>68</v>
      </c>
      <c r="B58" s="61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57.7</v>
      </c>
      <c r="J58" s="52">
        <v>0</v>
      </c>
      <c r="K58" s="52">
        <v>57.7</v>
      </c>
      <c r="L58" s="52">
        <v>0</v>
      </c>
      <c r="M58" s="52">
        <v>0</v>
      </c>
      <c r="N58" s="63">
        <v>38.4</v>
      </c>
    </row>
    <row r="59" spans="1:14" ht="12.75" customHeight="1">
      <c r="A59" s="34" t="s">
        <v>69</v>
      </c>
      <c r="B59" s="64">
        <v>6.8</v>
      </c>
      <c r="C59" s="55">
        <v>611.3</v>
      </c>
      <c r="D59" s="55">
        <v>0</v>
      </c>
      <c r="E59" s="55">
        <v>0</v>
      </c>
      <c r="F59" s="55">
        <v>0</v>
      </c>
      <c r="G59" s="55">
        <v>253.3</v>
      </c>
      <c r="H59" s="55">
        <v>358</v>
      </c>
      <c r="I59" s="55">
        <v>91.2</v>
      </c>
      <c r="J59" s="55">
        <v>10.1</v>
      </c>
      <c r="K59" s="55">
        <v>81.1</v>
      </c>
      <c r="L59" s="55">
        <v>138.5</v>
      </c>
      <c r="M59" s="55">
        <v>81.1</v>
      </c>
      <c r="N59" s="65">
        <v>50.7</v>
      </c>
    </row>
    <row r="60" spans="1:14" ht="12.75" customHeight="1">
      <c r="A60" s="13" t="s">
        <v>70</v>
      </c>
      <c r="B60" s="61">
        <v>11.4</v>
      </c>
      <c r="C60" s="52">
        <v>855.7</v>
      </c>
      <c r="D60" s="52">
        <v>0</v>
      </c>
      <c r="E60" s="52">
        <v>0</v>
      </c>
      <c r="F60" s="52">
        <v>0</v>
      </c>
      <c r="G60" s="52">
        <v>855.7</v>
      </c>
      <c r="H60" s="52">
        <v>0</v>
      </c>
      <c r="I60" s="52">
        <v>114.1</v>
      </c>
      <c r="J60" s="52">
        <v>11.4</v>
      </c>
      <c r="K60" s="52">
        <v>102.7</v>
      </c>
      <c r="L60" s="52">
        <v>216.8</v>
      </c>
      <c r="M60" s="52">
        <v>136.9</v>
      </c>
      <c r="N60" s="63">
        <v>57</v>
      </c>
    </row>
    <row r="61" spans="1:14" ht="12.75" customHeight="1">
      <c r="A61" s="13" t="s">
        <v>71</v>
      </c>
      <c r="B61" s="61">
        <v>9.3</v>
      </c>
      <c r="C61" s="52">
        <v>983.8</v>
      </c>
      <c r="D61" s="52">
        <v>0</v>
      </c>
      <c r="E61" s="52">
        <v>0</v>
      </c>
      <c r="F61" s="52">
        <v>0</v>
      </c>
      <c r="G61" s="52">
        <v>0</v>
      </c>
      <c r="H61" s="52">
        <v>983.8</v>
      </c>
      <c r="I61" s="52">
        <v>74.2</v>
      </c>
      <c r="J61" s="52">
        <v>0</v>
      </c>
      <c r="K61" s="52">
        <v>74.2</v>
      </c>
      <c r="L61" s="52">
        <v>0</v>
      </c>
      <c r="M61" s="52">
        <v>0</v>
      </c>
      <c r="N61" s="63">
        <v>55.7</v>
      </c>
    </row>
    <row r="62" spans="1:14" ht="12.75" customHeight="1">
      <c r="A62" s="13" t="s">
        <v>72</v>
      </c>
      <c r="B62" s="61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104.4</v>
      </c>
      <c r="J62" s="52">
        <v>0</v>
      </c>
      <c r="K62" s="52">
        <v>104.4</v>
      </c>
      <c r="L62" s="52">
        <v>0</v>
      </c>
      <c r="M62" s="52">
        <v>0</v>
      </c>
      <c r="N62" s="63">
        <v>52.2</v>
      </c>
    </row>
    <row r="63" spans="1:14" ht="12.75" customHeight="1">
      <c r="A63" s="13" t="s">
        <v>73</v>
      </c>
      <c r="B63" s="61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64.4</v>
      </c>
      <c r="J63" s="52">
        <v>32.2</v>
      </c>
      <c r="K63" s="52">
        <v>32.2</v>
      </c>
      <c r="L63" s="52">
        <v>515.3</v>
      </c>
      <c r="M63" s="52">
        <v>386.5</v>
      </c>
      <c r="N63" s="63">
        <v>32.2</v>
      </c>
    </row>
    <row r="64" spans="1:14" ht="12.75" customHeight="1">
      <c r="A64" s="13" t="s">
        <v>74</v>
      </c>
      <c r="B64" s="61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82</v>
      </c>
      <c r="J64" s="52">
        <v>82</v>
      </c>
      <c r="K64" s="52">
        <v>0</v>
      </c>
      <c r="L64" s="52">
        <v>491.8</v>
      </c>
      <c r="M64" s="52">
        <v>0</v>
      </c>
      <c r="N64" s="63">
        <v>0</v>
      </c>
    </row>
    <row r="65" spans="1:14" ht="12.75" customHeight="1">
      <c r="A65" s="34" t="s">
        <v>75</v>
      </c>
      <c r="B65" s="64">
        <v>3.1</v>
      </c>
      <c r="C65" s="55">
        <v>145.8</v>
      </c>
      <c r="D65" s="55">
        <v>0</v>
      </c>
      <c r="E65" s="55">
        <v>0</v>
      </c>
      <c r="F65" s="55">
        <v>0</v>
      </c>
      <c r="G65" s="55">
        <v>145.8</v>
      </c>
      <c r="H65" s="55">
        <v>0</v>
      </c>
      <c r="I65" s="55">
        <v>83.8</v>
      </c>
      <c r="J65" s="55">
        <v>21.7</v>
      </c>
      <c r="K65" s="55">
        <v>62</v>
      </c>
      <c r="L65" s="55">
        <v>338.1</v>
      </c>
      <c r="M65" s="55">
        <v>18.6</v>
      </c>
      <c r="N65" s="65">
        <v>37.2</v>
      </c>
    </row>
    <row r="66" spans="1:14" ht="12.75" customHeight="1">
      <c r="A66" s="13" t="s">
        <v>76</v>
      </c>
      <c r="B66" s="61">
        <v>0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65.5</v>
      </c>
      <c r="J66" s="52">
        <v>18.7</v>
      </c>
      <c r="K66" s="52">
        <v>46.8</v>
      </c>
      <c r="L66" s="52">
        <v>336.9</v>
      </c>
      <c r="M66" s="52">
        <v>0</v>
      </c>
      <c r="N66" s="63">
        <v>37.4</v>
      </c>
    </row>
    <row r="67" spans="1:14" ht="12.75" customHeight="1">
      <c r="A67" s="13" t="s">
        <v>77</v>
      </c>
      <c r="B67" s="61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63.2</v>
      </c>
      <c r="J67" s="52">
        <v>15.8</v>
      </c>
      <c r="K67" s="52">
        <v>47.4</v>
      </c>
      <c r="L67" s="52">
        <v>300.2</v>
      </c>
      <c r="M67" s="52">
        <v>0</v>
      </c>
      <c r="N67" s="63">
        <v>31.6</v>
      </c>
    </row>
    <row r="68" spans="1:14" ht="12.75" customHeight="1">
      <c r="A68" s="13" t="s">
        <v>78</v>
      </c>
      <c r="B68" s="61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111.3</v>
      </c>
      <c r="J68" s="52">
        <v>37.1</v>
      </c>
      <c r="K68" s="52">
        <v>74.2</v>
      </c>
      <c r="L68" s="52">
        <v>704.7</v>
      </c>
      <c r="M68" s="52">
        <v>222.6</v>
      </c>
      <c r="N68" s="63">
        <v>0</v>
      </c>
    </row>
    <row r="69" spans="1:14" ht="12.75" customHeight="1">
      <c r="A69" s="13" t="s">
        <v>79</v>
      </c>
      <c r="B69" s="61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181.2</v>
      </c>
      <c r="J69" s="52">
        <v>51.8</v>
      </c>
      <c r="K69" s="52">
        <v>129.4</v>
      </c>
      <c r="L69" s="52">
        <v>569.5</v>
      </c>
      <c r="M69" s="52">
        <v>0</v>
      </c>
      <c r="N69" s="63">
        <v>51.8</v>
      </c>
    </row>
    <row r="70" spans="1:14" ht="12.75" customHeight="1">
      <c r="A70" s="13" t="s">
        <v>80</v>
      </c>
      <c r="B70" s="61">
        <v>11.5</v>
      </c>
      <c r="C70" s="52">
        <v>542.7</v>
      </c>
      <c r="D70" s="52">
        <v>0</v>
      </c>
      <c r="E70" s="52">
        <v>0</v>
      </c>
      <c r="F70" s="52">
        <v>0</v>
      </c>
      <c r="G70" s="52">
        <v>542.7</v>
      </c>
      <c r="H70" s="52">
        <v>0</v>
      </c>
      <c r="I70" s="52">
        <v>69.3</v>
      </c>
      <c r="J70" s="52">
        <v>11.5</v>
      </c>
      <c r="K70" s="52">
        <v>57.7</v>
      </c>
      <c r="L70" s="52">
        <v>150.1</v>
      </c>
      <c r="M70" s="52">
        <v>0</v>
      </c>
      <c r="N70" s="63">
        <v>46.2</v>
      </c>
    </row>
    <row r="71" spans="1:14" ht="12.75" customHeight="1">
      <c r="A71" s="34" t="s">
        <v>81</v>
      </c>
      <c r="B71" s="64">
        <v>8</v>
      </c>
      <c r="C71" s="55">
        <v>869.1</v>
      </c>
      <c r="D71" s="55">
        <v>0</v>
      </c>
      <c r="E71" s="55">
        <v>5.4</v>
      </c>
      <c r="F71" s="55">
        <v>0</v>
      </c>
      <c r="G71" s="55">
        <v>300.4</v>
      </c>
      <c r="H71" s="55">
        <v>563.3</v>
      </c>
      <c r="I71" s="55">
        <v>91.2</v>
      </c>
      <c r="J71" s="55">
        <v>18.8</v>
      </c>
      <c r="K71" s="55">
        <v>72.4</v>
      </c>
      <c r="L71" s="55">
        <v>268.2</v>
      </c>
      <c r="M71" s="55">
        <v>85.8</v>
      </c>
      <c r="N71" s="65">
        <v>34.9</v>
      </c>
    </row>
    <row r="72" spans="1:14" ht="12.75" customHeight="1">
      <c r="A72" s="13" t="s">
        <v>82</v>
      </c>
      <c r="B72" s="61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134.6</v>
      </c>
      <c r="J72" s="52">
        <v>0</v>
      </c>
      <c r="K72" s="52">
        <v>134.6</v>
      </c>
      <c r="L72" s="52">
        <v>0</v>
      </c>
      <c r="M72" s="52">
        <v>0</v>
      </c>
      <c r="N72" s="63">
        <v>0</v>
      </c>
    </row>
    <row r="73" spans="1:14" ht="12.75" customHeight="1">
      <c r="A73" s="13" t="s">
        <v>83</v>
      </c>
      <c r="B73" s="61">
        <v>11.3</v>
      </c>
      <c r="C73" s="52">
        <v>1153.1</v>
      </c>
      <c r="D73" s="52">
        <v>0</v>
      </c>
      <c r="E73" s="52">
        <v>11.3</v>
      </c>
      <c r="F73" s="52">
        <v>0</v>
      </c>
      <c r="G73" s="52">
        <v>633.1</v>
      </c>
      <c r="H73" s="52">
        <v>508.7</v>
      </c>
      <c r="I73" s="52">
        <v>90.4</v>
      </c>
      <c r="J73" s="52">
        <v>22.6</v>
      </c>
      <c r="K73" s="52">
        <v>67.8</v>
      </c>
      <c r="L73" s="52">
        <v>299.6</v>
      </c>
      <c r="M73" s="52">
        <v>67.8</v>
      </c>
      <c r="N73" s="63">
        <v>45.2</v>
      </c>
    </row>
    <row r="74" spans="1:14" ht="12.75" customHeight="1">
      <c r="A74" s="13" t="s">
        <v>84</v>
      </c>
      <c r="B74" s="61">
        <v>9.5</v>
      </c>
      <c r="C74" s="52">
        <v>1137.8</v>
      </c>
      <c r="D74" s="52">
        <v>0</v>
      </c>
      <c r="E74" s="52">
        <v>0</v>
      </c>
      <c r="F74" s="52">
        <v>0</v>
      </c>
      <c r="G74" s="52">
        <v>0</v>
      </c>
      <c r="H74" s="52">
        <v>1137.8</v>
      </c>
      <c r="I74" s="52">
        <v>75.9</v>
      </c>
      <c r="J74" s="52">
        <v>19</v>
      </c>
      <c r="K74" s="52">
        <v>56.9</v>
      </c>
      <c r="L74" s="52">
        <v>331.8</v>
      </c>
      <c r="M74" s="52">
        <v>189.6</v>
      </c>
      <c r="N74" s="63">
        <v>37.9</v>
      </c>
    </row>
    <row r="75" spans="1:14" ht="12.75" customHeight="1">
      <c r="A75" s="13" t="s">
        <v>85</v>
      </c>
      <c r="B75" s="61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87.3</v>
      </c>
      <c r="J75" s="52">
        <v>21.8</v>
      </c>
      <c r="K75" s="52">
        <v>65.5</v>
      </c>
      <c r="L75" s="52">
        <v>261.8</v>
      </c>
      <c r="M75" s="52">
        <v>0</v>
      </c>
      <c r="N75" s="63">
        <v>21.8</v>
      </c>
    </row>
    <row r="76" spans="1:14" ht="12.75" customHeight="1">
      <c r="A76" s="34" t="s">
        <v>86</v>
      </c>
      <c r="B76" s="64">
        <v>8</v>
      </c>
      <c r="C76" s="55">
        <v>1018.7</v>
      </c>
      <c r="D76" s="55">
        <v>0</v>
      </c>
      <c r="E76" s="55">
        <v>0</v>
      </c>
      <c r="F76" s="55">
        <v>0</v>
      </c>
      <c r="G76" s="55">
        <v>96.4</v>
      </c>
      <c r="H76" s="55">
        <v>922.3</v>
      </c>
      <c r="I76" s="55">
        <v>70.3</v>
      </c>
      <c r="J76" s="55">
        <v>22.1</v>
      </c>
      <c r="K76" s="55">
        <v>48.2</v>
      </c>
      <c r="L76" s="55">
        <v>325.5</v>
      </c>
      <c r="M76" s="55">
        <v>72.3</v>
      </c>
      <c r="N76" s="65">
        <v>30.1</v>
      </c>
    </row>
    <row r="77" spans="1:14" ht="12.75" customHeight="1">
      <c r="A77" s="13" t="s">
        <v>87</v>
      </c>
      <c r="B77" s="61">
        <v>8.1</v>
      </c>
      <c r="C77" s="52">
        <v>1159.6</v>
      </c>
      <c r="D77" s="52">
        <v>0</v>
      </c>
      <c r="E77" s="52">
        <v>0</v>
      </c>
      <c r="F77" s="52">
        <v>0</v>
      </c>
      <c r="G77" s="52">
        <v>386.5</v>
      </c>
      <c r="H77" s="52">
        <v>773.1</v>
      </c>
      <c r="I77" s="52">
        <v>72.5</v>
      </c>
      <c r="J77" s="52">
        <v>24.2</v>
      </c>
      <c r="K77" s="52">
        <v>48.3</v>
      </c>
      <c r="L77" s="52">
        <v>370.4</v>
      </c>
      <c r="M77" s="52">
        <v>88.6</v>
      </c>
      <c r="N77" s="63">
        <v>32.2</v>
      </c>
    </row>
    <row r="78" spans="1:14" ht="12.75" customHeight="1">
      <c r="A78" s="13" t="s">
        <v>88</v>
      </c>
      <c r="B78" s="61">
        <v>0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45.7</v>
      </c>
      <c r="J78" s="52">
        <v>0</v>
      </c>
      <c r="K78" s="52">
        <v>45.7</v>
      </c>
      <c r="L78" s="52">
        <v>0</v>
      </c>
      <c r="M78" s="52">
        <v>0</v>
      </c>
      <c r="N78" s="63">
        <v>15.2</v>
      </c>
    </row>
    <row r="79" spans="1:14" ht="12.75" customHeight="1">
      <c r="A79" s="13" t="s">
        <v>89</v>
      </c>
      <c r="B79" s="61">
        <v>18.5</v>
      </c>
      <c r="C79" s="52">
        <v>2125.7</v>
      </c>
      <c r="D79" s="52">
        <v>0</v>
      </c>
      <c r="E79" s="52">
        <v>0</v>
      </c>
      <c r="F79" s="52">
        <v>0</v>
      </c>
      <c r="G79" s="52">
        <v>0</v>
      </c>
      <c r="H79" s="52">
        <v>2125.7</v>
      </c>
      <c r="I79" s="52">
        <v>92.4</v>
      </c>
      <c r="J79" s="52">
        <v>37</v>
      </c>
      <c r="K79" s="52">
        <v>55.5</v>
      </c>
      <c r="L79" s="52">
        <v>434.4</v>
      </c>
      <c r="M79" s="52">
        <v>0</v>
      </c>
      <c r="N79" s="63">
        <v>18.5</v>
      </c>
    </row>
    <row r="80" spans="1:14" ht="12.75" customHeight="1">
      <c r="A80" s="13" t="s">
        <v>90</v>
      </c>
      <c r="B80" s="61">
        <v>0</v>
      </c>
      <c r="C80" s="52">
        <v>0</v>
      </c>
      <c r="D80" s="52">
        <v>0</v>
      </c>
      <c r="E80" s="52">
        <v>0</v>
      </c>
      <c r="F80" s="52">
        <v>0</v>
      </c>
      <c r="G80" s="52">
        <v>0</v>
      </c>
      <c r="H80" s="52">
        <v>0</v>
      </c>
      <c r="I80" s="52">
        <v>124.8</v>
      </c>
      <c r="J80" s="52">
        <v>20.8</v>
      </c>
      <c r="K80" s="52">
        <v>104</v>
      </c>
      <c r="L80" s="52">
        <v>395.1</v>
      </c>
      <c r="M80" s="52">
        <v>83.2</v>
      </c>
      <c r="N80" s="63">
        <v>41.6</v>
      </c>
    </row>
    <row r="81" spans="1:14" ht="12.75" customHeight="1">
      <c r="A81" s="13" t="s">
        <v>91</v>
      </c>
      <c r="B81" s="61">
        <v>0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159.9</v>
      </c>
      <c r="J81" s="52">
        <v>53.3</v>
      </c>
      <c r="K81" s="52">
        <v>106.6</v>
      </c>
      <c r="L81" s="52">
        <v>906.2</v>
      </c>
      <c r="M81" s="52">
        <v>159.9</v>
      </c>
      <c r="N81" s="63">
        <v>53.3</v>
      </c>
    </row>
    <row r="82" spans="1:14" ht="12.75" customHeight="1">
      <c r="A82" s="13" t="s">
        <v>92</v>
      </c>
      <c r="B82" s="61">
        <v>7.5</v>
      </c>
      <c r="C82" s="52">
        <v>1001.2</v>
      </c>
      <c r="D82" s="52">
        <v>0</v>
      </c>
      <c r="E82" s="52">
        <v>0</v>
      </c>
      <c r="F82" s="52">
        <v>0</v>
      </c>
      <c r="G82" s="52">
        <v>0</v>
      </c>
      <c r="H82" s="52">
        <v>1001.2</v>
      </c>
      <c r="I82" s="52">
        <v>30.1</v>
      </c>
      <c r="J82" s="52">
        <v>15.1</v>
      </c>
      <c r="K82" s="52">
        <v>15.1</v>
      </c>
      <c r="L82" s="52">
        <v>248.4</v>
      </c>
      <c r="M82" s="52">
        <v>135.5</v>
      </c>
      <c r="N82" s="63">
        <v>37.6</v>
      </c>
    </row>
    <row r="83" spans="1:14" ht="12.75" customHeight="1">
      <c r="A83" s="34" t="s">
        <v>93</v>
      </c>
      <c r="B83" s="64">
        <v>14.1</v>
      </c>
      <c r="C83" s="55">
        <v>1518</v>
      </c>
      <c r="D83" s="55">
        <v>474.4</v>
      </c>
      <c r="E83" s="55">
        <v>0</v>
      </c>
      <c r="F83" s="55">
        <v>0</v>
      </c>
      <c r="G83" s="55">
        <v>210.8</v>
      </c>
      <c r="H83" s="55">
        <v>832.8</v>
      </c>
      <c r="I83" s="55">
        <v>80.8</v>
      </c>
      <c r="J83" s="55">
        <v>35.1</v>
      </c>
      <c r="K83" s="55">
        <v>45.7</v>
      </c>
      <c r="L83" s="55">
        <v>534.1</v>
      </c>
      <c r="M83" s="55">
        <v>108.9</v>
      </c>
      <c r="N83" s="65">
        <v>35.1</v>
      </c>
    </row>
    <row r="84" spans="1:14" ht="12.75" customHeight="1">
      <c r="A84" s="13" t="s">
        <v>94</v>
      </c>
      <c r="B84" s="61">
        <v>0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170.1</v>
      </c>
      <c r="J84" s="52">
        <v>42.5</v>
      </c>
      <c r="K84" s="52">
        <v>127.6</v>
      </c>
      <c r="L84" s="52">
        <v>808.2</v>
      </c>
      <c r="M84" s="52">
        <v>340.3</v>
      </c>
      <c r="N84" s="63">
        <v>42.5</v>
      </c>
    </row>
    <row r="85" spans="1:14" ht="12.75" customHeight="1">
      <c r="A85" s="13" t="s">
        <v>95</v>
      </c>
      <c r="B85" s="61">
        <v>21.1</v>
      </c>
      <c r="C85" s="52">
        <v>1826.6</v>
      </c>
      <c r="D85" s="52">
        <v>1425.4</v>
      </c>
      <c r="E85" s="52">
        <v>0</v>
      </c>
      <c r="F85" s="52">
        <v>0</v>
      </c>
      <c r="G85" s="52">
        <v>0</v>
      </c>
      <c r="H85" s="52">
        <v>401.2</v>
      </c>
      <c r="I85" s="52">
        <v>73.9</v>
      </c>
      <c r="J85" s="52">
        <v>31.7</v>
      </c>
      <c r="K85" s="52">
        <v>42.2</v>
      </c>
      <c r="L85" s="52">
        <v>337.9</v>
      </c>
      <c r="M85" s="52">
        <v>126.7</v>
      </c>
      <c r="N85" s="63">
        <v>52.8</v>
      </c>
    </row>
    <row r="86" spans="1:14" ht="12.75" customHeight="1">
      <c r="A86" s="13" t="s">
        <v>96</v>
      </c>
      <c r="B86" s="61">
        <v>10.7</v>
      </c>
      <c r="C86" s="52">
        <v>2121.1</v>
      </c>
      <c r="D86" s="52">
        <v>0</v>
      </c>
      <c r="E86" s="52">
        <v>0</v>
      </c>
      <c r="F86" s="52">
        <v>0</v>
      </c>
      <c r="G86" s="52">
        <v>0</v>
      </c>
      <c r="H86" s="52">
        <v>2121.1</v>
      </c>
      <c r="I86" s="52">
        <v>85.3</v>
      </c>
      <c r="J86" s="52">
        <v>64</v>
      </c>
      <c r="K86" s="52">
        <v>21.3</v>
      </c>
      <c r="L86" s="52">
        <v>1076.5</v>
      </c>
      <c r="M86" s="52">
        <v>117.2</v>
      </c>
      <c r="N86" s="63">
        <v>32</v>
      </c>
    </row>
    <row r="87" spans="1:14" ht="12.75" customHeight="1">
      <c r="A87" s="13" t="s">
        <v>97</v>
      </c>
      <c r="B87" s="61">
        <v>23.8</v>
      </c>
      <c r="C87" s="52">
        <v>1427.2</v>
      </c>
      <c r="D87" s="52">
        <v>0</v>
      </c>
      <c r="E87" s="52">
        <v>0</v>
      </c>
      <c r="F87" s="52">
        <v>0</v>
      </c>
      <c r="G87" s="52">
        <v>1427.2</v>
      </c>
      <c r="H87" s="52">
        <v>0</v>
      </c>
      <c r="I87" s="52">
        <v>71.4</v>
      </c>
      <c r="J87" s="52">
        <v>0</v>
      </c>
      <c r="K87" s="52">
        <v>71.4</v>
      </c>
      <c r="L87" s="52">
        <v>0</v>
      </c>
      <c r="M87" s="52">
        <v>0</v>
      </c>
      <c r="N87" s="63">
        <v>23.8</v>
      </c>
    </row>
    <row r="88" spans="1:14" ht="12.75" customHeight="1">
      <c r="A88" s="17" t="s">
        <v>98</v>
      </c>
      <c r="B88" s="66">
        <v>0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32.8</v>
      </c>
      <c r="J88" s="57">
        <v>0</v>
      </c>
      <c r="K88" s="57">
        <v>32.8</v>
      </c>
      <c r="L88" s="57">
        <v>0</v>
      </c>
      <c r="M88" s="57">
        <v>0</v>
      </c>
      <c r="N88" s="67">
        <v>0</v>
      </c>
    </row>
    <row r="89" spans="1:14" ht="4.5" customHeight="1">
      <c r="A89" s="37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4" ht="12.75" customHeight="1">
      <c r="A90" s="39" t="s">
        <v>99</v>
      </c>
      <c r="B90" s="43">
        <v>9.6</v>
      </c>
      <c r="C90" s="44">
        <v>1457.9</v>
      </c>
      <c r="D90" s="44">
        <v>403.7</v>
      </c>
      <c r="E90" s="44">
        <v>4.3</v>
      </c>
      <c r="F90" s="44">
        <v>0</v>
      </c>
      <c r="G90" s="44">
        <v>378.1</v>
      </c>
      <c r="H90" s="44">
        <v>671.8</v>
      </c>
      <c r="I90" s="44">
        <v>59.8</v>
      </c>
      <c r="J90" s="44">
        <v>32</v>
      </c>
      <c r="K90" s="44">
        <v>27.8</v>
      </c>
      <c r="L90" s="44">
        <v>434.7</v>
      </c>
      <c r="M90" s="44">
        <v>50.2</v>
      </c>
      <c r="N90" s="45">
        <v>38.5</v>
      </c>
    </row>
    <row r="91" spans="1:14" ht="12.75" customHeight="1">
      <c r="A91" s="40" t="s">
        <v>100</v>
      </c>
      <c r="B91" s="46">
        <v>9.2</v>
      </c>
      <c r="C91" s="47">
        <v>1862.9</v>
      </c>
      <c r="D91" s="47">
        <v>563.5</v>
      </c>
      <c r="E91" s="47">
        <v>1.7</v>
      </c>
      <c r="F91" s="47">
        <v>20.1</v>
      </c>
      <c r="G91" s="47">
        <v>405</v>
      </c>
      <c r="H91" s="47">
        <v>872.7</v>
      </c>
      <c r="I91" s="47">
        <v>80.3</v>
      </c>
      <c r="J91" s="47">
        <v>23.8</v>
      </c>
      <c r="K91" s="47">
        <v>56.5</v>
      </c>
      <c r="L91" s="47">
        <v>366.1</v>
      </c>
      <c r="M91" s="47">
        <v>36.4</v>
      </c>
      <c r="N91" s="48">
        <v>48.5</v>
      </c>
    </row>
    <row r="92" spans="1:14" ht="12.75" customHeight="1">
      <c r="A92" s="40" t="s">
        <v>101</v>
      </c>
      <c r="B92" s="46">
        <v>17.2</v>
      </c>
      <c r="C92" s="47">
        <v>1413.8</v>
      </c>
      <c r="D92" s="47">
        <v>211</v>
      </c>
      <c r="E92" s="47">
        <v>2.1</v>
      </c>
      <c r="F92" s="47">
        <v>0</v>
      </c>
      <c r="G92" s="47">
        <v>459.6</v>
      </c>
      <c r="H92" s="47">
        <v>741</v>
      </c>
      <c r="I92" s="47">
        <v>66</v>
      </c>
      <c r="J92" s="47">
        <v>25.8</v>
      </c>
      <c r="K92" s="47">
        <v>40.3</v>
      </c>
      <c r="L92" s="47">
        <v>323.3</v>
      </c>
      <c r="M92" s="47">
        <v>5.9</v>
      </c>
      <c r="N92" s="48">
        <v>52.1</v>
      </c>
    </row>
    <row r="93" spans="1:14" ht="12.75" customHeight="1">
      <c r="A93" s="40" t="s">
        <v>102</v>
      </c>
      <c r="B93" s="46">
        <v>9</v>
      </c>
      <c r="C93" s="47">
        <v>1567.3</v>
      </c>
      <c r="D93" s="47">
        <v>279.3</v>
      </c>
      <c r="E93" s="47">
        <v>0.9</v>
      </c>
      <c r="F93" s="47">
        <v>27.9</v>
      </c>
      <c r="G93" s="47">
        <v>365.2</v>
      </c>
      <c r="H93" s="47">
        <v>893.9</v>
      </c>
      <c r="I93" s="47">
        <v>81.7</v>
      </c>
      <c r="J93" s="47">
        <v>31.2</v>
      </c>
      <c r="K93" s="47">
        <v>50.6</v>
      </c>
      <c r="L93" s="47">
        <v>472.5</v>
      </c>
      <c r="M93" s="47">
        <v>107.1</v>
      </c>
      <c r="N93" s="48">
        <v>44.8</v>
      </c>
    </row>
    <row r="94" spans="1:14" ht="12.75" customHeight="1">
      <c r="A94" s="40" t="s">
        <v>103</v>
      </c>
      <c r="B94" s="46">
        <v>10.6</v>
      </c>
      <c r="C94" s="47">
        <v>1604.6</v>
      </c>
      <c r="D94" s="47">
        <v>400</v>
      </c>
      <c r="E94" s="47">
        <v>2.4</v>
      </c>
      <c r="F94" s="47">
        <v>15.3</v>
      </c>
      <c r="G94" s="47">
        <v>481.8</v>
      </c>
      <c r="H94" s="47">
        <v>705.1</v>
      </c>
      <c r="I94" s="47">
        <v>99.6</v>
      </c>
      <c r="J94" s="47">
        <v>21.2</v>
      </c>
      <c r="K94" s="47">
        <v>78.3</v>
      </c>
      <c r="L94" s="47">
        <v>289.8</v>
      </c>
      <c r="M94" s="47">
        <v>56.5</v>
      </c>
      <c r="N94" s="48">
        <v>45.4</v>
      </c>
    </row>
    <row r="95" spans="1:14" ht="12.75" customHeight="1">
      <c r="A95" s="41" t="s">
        <v>104</v>
      </c>
      <c r="B95" s="49">
        <v>9.4</v>
      </c>
      <c r="C95" s="50">
        <v>1528.6</v>
      </c>
      <c r="D95" s="50">
        <v>347.4</v>
      </c>
      <c r="E95" s="50">
        <v>2.9</v>
      </c>
      <c r="F95" s="50">
        <v>3.6</v>
      </c>
      <c r="G95" s="50">
        <v>171.5</v>
      </c>
      <c r="H95" s="50">
        <v>1003.1</v>
      </c>
      <c r="I95" s="50">
        <v>95.5</v>
      </c>
      <c r="J95" s="50">
        <v>41.3</v>
      </c>
      <c r="K95" s="50">
        <v>54.3</v>
      </c>
      <c r="L95" s="50">
        <v>600.7</v>
      </c>
      <c r="M95" s="50">
        <v>163.6</v>
      </c>
      <c r="N95" s="51">
        <v>39.8</v>
      </c>
    </row>
    <row r="96" ht="13.5">
      <c r="A96" s="58" t="s">
        <v>327</v>
      </c>
    </row>
  </sheetData>
  <mergeCells count="16">
    <mergeCell ref="H4:H5"/>
    <mergeCell ref="C3:H3"/>
    <mergeCell ref="D4:D5"/>
    <mergeCell ref="E4:E5"/>
    <mergeCell ref="F4:F5"/>
    <mergeCell ref="G4:G5"/>
    <mergeCell ref="B3:B5"/>
    <mergeCell ref="A2:A5"/>
    <mergeCell ref="N2:N5"/>
    <mergeCell ref="A1:K1"/>
    <mergeCell ref="L3:L5"/>
    <mergeCell ref="I2:L2"/>
    <mergeCell ref="B2:H2"/>
    <mergeCell ref="I3:K4"/>
    <mergeCell ref="L1:N1"/>
    <mergeCell ref="C4:C5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94"/>
  <sheetViews>
    <sheetView view="pageBreakPreview" zoomScale="75" zoomScaleSheetLayoutView="75" workbookViewId="0" topLeftCell="A1">
      <selection activeCell="D64" sqref="D64"/>
    </sheetView>
  </sheetViews>
  <sheetFormatPr defaultColWidth="9.00390625" defaultRowHeight="13.5"/>
  <cols>
    <col min="1" max="1" width="11.75390625" style="2" customWidth="1"/>
    <col min="2" max="9" width="7.125" style="2" customWidth="1"/>
    <col min="10" max="10" width="10.125" style="2" customWidth="1"/>
    <col min="11" max="17" width="7.125" style="2" customWidth="1"/>
    <col min="18" max="16384" width="7.625" style="2" customWidth="1"/>
  </cols>
  <sheetData>
    <row r="1" spans="1:17" ht="21">
      <c r="A1" s="1" t="s">
        <v>167</v>
      </c>
      <c r="B1" s="42"/>
      <c r="C1" s="42"/>
      <c r="D1" s="42"/>
      <c r="E1" s="42"/>
      <c r="F1" s="42"/>
      <c r="G1" s="42"/>
      <c r="H1" s="69"/>
      <c r="I1" s="4"/>
      <c r="J1" s="4"/>
      <c r="K1" s="4"/>
      <c r="L1" s="4"/>
      <c r="M1" s="315">
        <v>37895</v>
      </c>
      <c r="N1" s="315"/>
      <c r="O1" s="316"/>
      <c r="P1" s="316"/>
      <c r="Q1" s="316"/>
    </row>
    <row r="2" spans="1:17" ht="13.5">
      <c r="A2" s="251" t="s">
        <v>2</v>
      </c>
      <c r="B2" s="248" t="s">
        <v>9</v>
      </c>
      <c r="C2" s="263" t="s">
        <v>168</v>
      </c>
      <c r="D2" s="264"/>
      <c r="E2" s="317"/>
      <c r="F2" s="263" t="s">
        <v>169</v>
      </c>
      <c r="G2" s="264"/>
      <c r="H2" s="264"/>
      <c r="I2" s="317"/>
      <c r="J2" s="254" t="s">
        <v>170</v>
      </c>
      <c r="K2" s="254" t="s">
        <v>290</v>
      </c>
      <c r="L2" s="248" t="s">
        <v>171</v>
      </c>
      <c r="M2" s="248" t="s">
        <v>172</v>
      </c>
      <c r="N2" s="254" t="s">
        <v>271</v>
      </c>
      <c r="O2" s="248" t="s">
        <v>166</v>
      </c>
      <c r="P2" s="254" t="s">
        <v>173</v>
      </c>
      <c r="Q2" s="248" t="s">
        <v>174</v>
      </c>
    </row>
    <row r="3" spans="1:17" ht="40.5">
      <c r="A3" s="300"/>
      <c r="B3" s="249"/>
      <c r="C3" s="88" t="s">
        <v>257</v>
      </c>
      <c r="D3" s="88" t="s">
        <v>258</v>
      </c>
      <c r="E3" s="88" t="s">
        <v>175</v>
      </c>
      <c r="F3" s="59" t="s">
        <v>176</v>
      </c>
      <c r="G3" s="5" t="s">
        <v>2</v>
      </c>
      <c r="H3" s="92" t="s">
        <v>177</v>
      </c>
      <c r="I3" s="5" t="s">
        <v>178</v>
      </c>
      <c r="J3" s="250"/>
      <c r="K3" s="250"/>
      <c r="L3" s="250"/>
      <c r="M3" s="250"/>
      <c r="N3" s="318"/>
      <c r="O3" s="249"/>
      <c r="P3" s="250"/>
      <c r="Q3" s="249"/>
    </row>
    <row r="4" spans="1:17" ht="13.5">
      <c r="A4" s="9" t="s">
        <v>16</v>
      </c>
      <c r="B4" s="10">
        <v>153</v>
      </c>
      <c r="C4" s="11">
        <v>3</v>
      </c>
      <c r="D4" s="11">
        <v>1</v>
      </c>
      <c r="E4" s="11">
        <v>1</v>
      </c>
      <c r="F4" s="11">
        <v>7</v>
      </c>
      <c r="G4" s="11">
        <v>11</v>
      </c>
      <c r="H4" s="11">
        <v>1</v>
      </c>
      <c r="I4" s="11">
        <v>4</v>
      </c>
      <c r="J4" s="11">
        <v>1</v>
      </c>
      <c r="K4" s="11">
        <v>1</v>
      </c>
      <c r="L4" s="11">
        <v>14</v>
      </c>
      <c r="M4" s="11">
        <v>98</v>
      </c>
      <c r="N4" s="11">
        <v>2</v>
      </c>
      <c r="O4" s="11">
        <v>2</v>
      </c>
      <c r="P4" s="11">
        <v>1</v>
      </c>
      <c r="Q4" s="12">
        <v>6</v>
      </c>
    </row>
    <row r="5" spans="1:17" ht="12.75" customHeight="1">
      <c r="A5" s="13" t="s">
        <v>17</v>
      </c>
      <c r="B5" s="14">
        <v>124</v>
      </c>
      <c r="C5" s="15">
        <v>1</v>
      </c>
      <c r="D5" s="15">
        <v>0</v>
      </c>
      <c r="E5" s="15">
        <v>1</v>
      </c>
      <c r="F5" s="15">
        <v>5</v>
      </c>
      <c r="G5" s="15">
        <v>4</v>
      </c>
      <c r="H5" s="15">
        <v>1</v>
      </c>
      <c r="I5" s="15">
        <v>3</v>
      </c>
      <c r="J5" s="15">
        <v>1</v>
      </c>
      <c r="K5" s="15">
        <v>1</v>
      </c>
      <c r="L5" s="15">
        <v>11</v>
      </c>
      <c r="M5" s="15">
        <v>85</v>
      </c>
      <c r="N5" s="15">
        <v>2</v>
      </c>
      <c r="O5" s="15">
        <v>2</v>
      </c>
      <c r="P5" s="15">
        <v>1</v>
      </c>
      <c r="Q5" s="16">
        <v>6</v>
      </c>
    </row>
    <row r="6" spans="1:17" ht="12.75" customHeight="1">
      <c r="A6" s="17" t="s">
        <v>18</v>
      </c>
      <c r="B6" s="18">
        <v>29</v>
      </c>
      <c r="C6" s="19">
        <v>2</v>
      </c>
      <c r="D6" s="19">
        <v>1</v>
      </c>
      <c r="E6" s="19">
        <v>0</v>
      </c>
      <c r="F6" s="19">
        <v>2</v>
      </c>
      <c r="G6" s="19">
        <v>7</v>
      </c>
      <c r="H6" s="19">
        <v>0</v>
      </c>
      <c r="I6" s="19">
        <v>1</v>
      </c>
      <c r="J6" s="19">
        <v>0</v>
      </c>
      <c r="K6" s="19">
        <v>0</v>
      </c>
      <c r="L6" s="19">
        <v>3</v>
      </c>
      <c r="M6" s="19">
        <v>13</v>
      </c>
      <c r="N6" s="19">
        <v>0</v>
      </c>
      <c r="O6" s="19">
        <v>0</v>
      </c>
      <c r="P6" s="19">
        <v>0</v>
      </c>
      <c r="Q6" s="20">
        <v>0</v>
      </c>
    </row>
    <row r="7" spans="1:17" ht="12.75" customHeight="1">
      <c r="A7" s="13" t="s">
        <v>19</v>
      </c>
      <c r="B7" s="21">
        <v>45</v>
      </c>
      <c r="C7" s="22">
        <v>1</v>
      </c>
      <c r="D7" s="22">
        <v>0</v>
      </c>
      <c r="E7" s="22">
        <v>0</v>
      </c>
      <c r="F7" s="22">
        <v>2</v>
      </c>
      <c r="G7" s="22">
        <v>0</v>
      </c>
      <c r="H7" s="22">
        <v>1</v>
      </c>
      <c r="I7" s="22">
        <v>1</v>
      </c>
      <c r="J7" s="22">
        <v>0</v>
      </c>
      <c r="K7" s="22">
        <v>0</v>
      </c>
      <c r="L7" s="23">
        <v>3</v>
      </c>
      <c r="M7" s="22">
        <v>31</v>
      </c>
      <c r="N7" s="22">
        <v>2</v>
      </c>
      <c r="O7" s="22">
        <v>1</v>
      </c>
      <c r="P7" s="22">
        <v>0</v>
      </c>
      <c r="Q7" s="24">
        <v>3</v>
      </c>
    </row>
    <row r="8" spans="1:17" ht="12.75" customHeight="1">
      <c r="A8" s="13" t="s">
        <v>20</v>
      </c>
      <c r="B8" s="21">
        <v>30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1</v>
      </c>
      <c r="J8" s="22">
        <v>0</v>
      </c>
      <c r="K8" s="22">
        <v>0</v>
      </c>
      <c r="L8" s="22">
        <v>2</v>
      </c>
      <c r="M8" s="22">
        <v>25</v>
      </c>
      <c r="N8" s="22">
        <v>0</v>
      </c>
      <c r="O8" s="22">
        <v>0</v>
      </c>
      <c r="P8" s="22">
        <v>0</v>
      </c>
      <c r="Q8" s="24">
        <v>1</v>
      </c>
    </row>
    <row r="9" spans="1:17" ht="12.75" customHeight="1">
      <c r="A9" s="13" t="s">
        <v>21</v>
      </c>
      <c r="B9" s="21">
        <v>5</v>
      </c>
      <c r="C9" s="22">
        <v>0</v>
      </c>
      <c r="D9" s="22">
        <v>0</v>
      </c>
      <c r="E9" s="22">
        <v>0</v>
      </c>
      <c r="F9" s="22">
        <v>0</v>
      </c>
      <c r="G9" s="22">
        <v>1</v>
      </c>
      <c r="H9" s="22">
        <v>0</v>
      </c>
      <c r="I9" s="22">
        <v>0</v>
      </c>
      <c r="J9" s="22">
        <v>1</v>
      </c>
      <c r="K9" s="22">
        <v>0</v>
      </c>
      <c r="L9" s="22">
        <v>1</v>
      </c>
      <c r="M9" s="22">
        <v>1</v>
      </c>
      <c r="N9" s="22">
        <v>0</v>
      </c>
      <c r="O9" s="22">
        <v>0</v>
      </c>
      <c r="P9" s="22">
        <v>0</v>
      </c>
      <c r="Q9" s="24">
        <v>1</v>
      </c>
    </row>
    <row r="10" spans="1:17" ht="12.75" customHeight="1">
      <c r="A10" s="13" t="s">
        <v>22</v>
      </c>
      <c r="B10" s="21">
        <v>6</v>
      </c>
      <c r="C10" s="22">
        <v>0</v>
      </c>
      <c r="D10" s="22">
        <v>0</v>
      </c>
      <c r="E10" s="22">
        <v>0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22">
        <v>0</v>
      </c>
      <c r="L10" s="22">
        <v>1</v>
      </c>
      <c r="M10" s="22">
        <v>4</v>
      </c>
      <c r="N10" s="22">
        <v>0</v>
      </c>
      <c r="O10" s="22">
        <v>0</v>
      </c>
      <c r="P10" s="22">
        <v>0</v>
      </c>
      <c r="Q10" s="24">
        <v>0</v>
      </c>
    </row>
    <row r="11" spans="1:17" ht="12.75" customHeight="1">
      <c r="A11" s="13" t="s">
        <v>23</v>
      </c>
      <c r="B11" s="21">
        <v>12</v>
      </c>
      <c r="C11" s="22">
        <v>0</v>
      </c>
      <c r="D11" s="22">
        <v>0</v>
      </c>
      <c r="E11" s="22">
        <v>1</v>
      </c>
      <c r="F11" s="22">
        <v>1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2</v>
      </c>
      <c r="M11" s="22">
        <v>6</v>
      </c>
      <c r="N11" s="22">
        <v>0</v>
      </c>
      <c r="O11" s="22">
        <v>1</v>
      </c>
      <c r="P11" s="22">
        <v>1</v>
      </c>
      <c r="Q11" s="24">
        <v>0</v>
      </c>
    </row>
    <row r="12" spans="1:17" ht="12.75" customHeight="1">
      <c r="A12" s="13" t="s">
        <v>24</v>
      </c>
      <c r="B12" s="21">
        <v>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1</v>
      </c>
      <c r="J12" s="22">
        <v>0</v>
      </c>
      <c r="K12" s="22">
        <v>0</v>
      </c>
      <c r="L12" s="22">
        <v>0</v>
      </c>
      <c r="M12" s="22">
        <v>5</v>
      </c>
      <c r="N12" s="22">
        <v>0</v>
      </c>
      <c r="O12" s="22">
        <v>0</v>
      </c>
      <c r="P12" s="22">
        <v>0</v>
      </c>
      <c r="Q12" s="24">
        <v>0</v>
      </c>
    </row>
    <row r="13" spans="1:17" ht="12.75" customHeight="1">
      <c r="A13" s="13" t="s">
        <v>25</v>
      </c>
      <c r="B13" s="21">
        <v>6</v>
      </c>
      <c r="C13" s="22">
        <v>0</v>
      </c>
      <c r="D13" s="22">
        <v>0</v>
      </c>
      <c r="E13" s="22">
        <v>0</v>
      </c>
      <c r="F13" s="22">
        <v>0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1</v>
      </c>
      <c r="M13" s="22">
        <v>4</v>
      </c>
      <c r="N13" s="22">
        <v>0</v>
      </c>
      <c r="O13" s="22">
        <v>0</v>
      </c>
      <c r="P13" s="22">
        <v>0</v>
      </c>
      <c r="Q13" s="24">
        <v>0</v>
      </c>
    </row>
    <row r="14" spans="1:17" ht="12.75" customHeight="1">
      <c r="A14" s="13" t="s">
        <v>26</v>
      </c>
      <c r="B14" s="21">
        <v>3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</v>
      </c>
      <c r="L14" s="22">
        <v>0</v>
      </c>
      <c r="M14" s="22">
        <v>2</v>
      </c>
      <c r="N14" s="22">
        <v>0</v>
      </c>
      <c r="O14" s="22">
        <v>0</v>
      </c>
      <c r="P14" s="22">
        <v>0</v>
      </c>
      <c r="Q14" s="24">
        <v>0</v>
      </c>
    </row>
    <row r="15" spans="1:17" ht="12.75" customHeight="1">
      <c r="A15" s="13" t="s">
        <v>27</v>
      </c>
      <c r="B15" s="21">
        <v>4</v>
      </c>
      <c r="C15" s="22">
        <v>0</v>
      </c>
      <c r="D15" s="22">
        <v>0</v>
      </c>
      <c r="E15" s="22">
        <v>0</v>
      </c>
      <c r="F15" s="22">
        <v>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</v>
      </c>
      <c r="M15" s="22">
        <v>2</v>
      </c>
      <c r="N15" s="22">
        <v>0</v>
      </c>
      <c r="O15" s="22">
        <v>0</v>
      </c>
      <c r="P15" s="22">
        <v>0</v>
      </c>
      <c r="Q15" s="24">
        <v>0</v>
      </c>
    </row>
    <row r="16" spans="1:17" ht="12.75" customHeight="1">
      <c r="A16" s="13" t="s">
        <v>28</v>
      </c>
      <c r="B16" s="21">
        <v>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2</v>
      </c>
      <c r="N16" s="22">
        <v>0</v>
      </c>
      <c r="O16" s="22">
        <v>0</v>
      </c>
      <c r="P16" s="22">
        <v>0</v>
      </c>
      <c r="Q16" s="24">
        <v>0</v>
      </c>
    </row>
    <row r="17" spans="1:17" ht="12.75" customHeight="1">
      <c r="A17" s="13" t="s">
        <v>29</v>
      </c>
      <c r="B17" s="21">
        <v>2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22">
        <v>0</v>
      </c>
      <c r="P17" s="22">
        <v>0</v>
      </c>
      <c r="Q17" s="24">
        <v>1</v>
      </c>
    </row>
    <row r="18" spans="1:17" ht="12.75" customHeight="1">
      <c r="A18" s="13" t="s">
        <v>30</v>
      </c>
      <c r="B18" s="21">
        <v>3</v>
      </c>
      <c r="C18" s="22">
        <v>0</v>
      </c>
      <c r="D18" s="22">
        <v>0</v>
      </c>
      <c r="E18" s="22">
        <v>0</v>
      </c>
      <c r="F18" s="22">
        <v>0</v>
      </c>
      <c r="G18" s="22">
        <v>1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2</v>
      </c>
      <c r="N18" s="22">
        <v>0</v>
      </c>
      <c r="O18" s="22">
        <v>0</v>
      </c>
      <c r="P18" s="22">
        <v>0</v>
      </c>
      <c r="Q18" s="24">
        <v>0</v>
      </c>
    </row>
    <row r="19" spans="1:17" s="30" customFormat="1" ht="12.75" customHeight="1">
      <c r="A19" s="25" t="s">
        <v>31</v>
      </c>
      <c r="B19" s="26">
        <v>2</v>
      </c>
      <c r="C19" s="11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11">
        <v>0</v>
      </c>
      <c r="J19" s="27">
        <v>0</v>
      </c>
      <c r="K19" s="27">
        <v>0</v>
      </c>
      <c r="L19" s="27">
        <v>0</v>
      </c>
      <c r="M19" s="27">
        <v>2</v>
      </c>
      <c r="N19" s="27">
        <v>0</v>
      </c>
      <c r="O19" s="27">
        <v>0</v>
      </c>
      <c r="P19" s="27">
        <v>0</v>
      </c>
      <c r="Q19" s="29">
        <v>0</v>
      </c>
    </row>
    <row r="20" spans="1:17" ht="12.75" customHeight="1">
      <c r="A20" s="13" t="s">
        <v>32</v>
      </c>
      <c r="B20" s="21">
        <v>0</v>
      </c>
      <c r="C20" s="23">
        <v>0</v>
      </c>
      <c r="D20" s="22">
        <v>0</v>
      </c>
      <c r="E20" s="23">
        <v>0</v>
      </c>
      <c r="F20" s="23">
        <v>0</v>
      </c>
      <c r="G20" s="22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3">
        <v>0</v>
      </c>
      <c r="P20" s="22">
        <v>0</v>
      </c>
      <c r="Q20" s="112">
        <v>0</v>
      </c>
    </row>
    <row r="21" spans="1:17" ht="12.75" customHeight="1">
      <c r="A21" s="13" t="s">
        <v>33</v>
      </c>
      <c r="B21" s="21">
        <v>2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2</v>
      </c>
      <c r="N21" s="22">
        <v>0</v>
      </c>
      <c r="O21" s="22">
        <v>0</v>
      </c>
      <c r="P21" s="22">
        <v>0</v>
      </c>
      <c r="Q21" s="24">
        <v>0</v>
      </c>
    </row>
    <row r="22" spans="1:17" ht="12.75" customHeight="1">
      <c r="A22" s="25" t="s">
        <v>34</v>
      </c>
      <c r="B22" s="32">
        <v>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33">
        <v>0</v>
      </c>
    </row>
    <row r="23" spans="1:17" ht="12.75" customHeight="1">
      <c r="A23" s="13" t="s">
        <v>35</v>
      </c>
      <c r="B23" s="21">
        <v>1</v>
      </c>
      <c r="C23" s="23">
        <v>0</v>
      </c>
      <c r="D23" s="22">
        <v>0</v>
      </c>
      <c r="E23" s="22">
        <v>0</v>
      </c>
      <c r="F23" s="23">
        <v>0</v>
      </c>
      <c r="G23" s="22">
        <v>0</v>
      </c>
      <c r="H23" s="22">
        <v>0</v>
      </c>
      <c r="I23" s="23">
        <v>0</v>
      </c>
      <c r="J23" s="22">
        <v>0</v>
      </c>
      <c r="K23" s="22">
        <v>0</v>
      </c>
      <c r="L23" s="23">
        <v>0</v>
      </c>
      <c r="M23" s="22">
        <v>1</v>
      </c>
      <c r="N23" s="22">
        <v>0</v>
      </c>
      <c r="O23" s="22">
        <v>0</v>
      </c>
      <c r="P23" s="22">
        <v>0</v>
      </c>
      <c r="Q23" s="24">
        <v>0</v>
      </c>
    </row>
    <row r="24" spans="1:17" ht="12.75" customHeight="1">
      <c r="A24" s="13" t="s">
        <v>36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4">
        <v>0</v>
      </c>
    </row>
    <row r="25" spans="1:17" ht="12.75" customHeight="1">
      <c r="A25" s="34" t="s">
        <v>37</v>
      </c>
      <c r="B25" s="32">
        <v>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2</v>
      </c>
      <c r="N25" s="28">
        <v>0</v>
      </c>
      <c r="O25" s="28">
        <v>0</v>
      </c>
      <c r="P25" s="28">
        <v>0</v>
      </c>
      <c r="Q25" s="33">
        <v>0</v>
      </c>
    </row>
    <row r="26" spans="1:17" ht="12.75" customHeight="1">
      <c r="A26" s="13" t="s">
        <v>38</v>
      </c>
      <c r="B26" s="21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3">
        <v>0</v>
      </c>
      <c r="P26" s="23">
        <v>0</v>
      </c>
      <c r="Q26" s="24">
        <v>0</v>
      </c>
    </row>
    <row r="27" spans="1:17" ht="12.75" customHeight="1">
      <c r="A27" s="13" t="s">
        <v>39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4">
        <v>0</v>
      </c>
    </row>
    <row r="28" spans="1:17" ht="12.75" customHeight="1">
      <c r="A28" s="13" t="s">
        <v>40</v>
      </c>
      <c r="B28" s="21">
        <v>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1</v>
      </c>
      <c r="N28" s="22">
        <v>0</v>
      </c>
      <c r="O28" s="22">
        <v>0</v>
      </c>
      <c r="P28" s="22">
        <v>0</v>
      </c>
      <c r="Q28" s="24">
        <v>0</v>
      </c>
    </row>
    <row r="29" spans="1:17" ht="12.75" customHeight="1">
      <c r="A29" s="13" t="s">
        <v>41</v>
      </c>
      <c r="B29" s="21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4">
        <v>0</v>
      </c>
    </row>
    <row r="30" spans="1:17" ht="12.75" customHeight="1">
      <c r="A30" s="13" t="s">
        <v>42</v>
      </c>
      <c r="B30" s="21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4">
        <v>0</v>
      </c>
    </row>
    <row r="31" spans="1:17" ht="12.75" customHeight="1">
      <c r="A31" s="13" t="s">
        <v>43</v>
      </c>
      <c r="B31" s="21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4">
        <v>0</v>
      </c>
    </row>
    <row r="32" spans="1:17" ht="12.75" customHeight="1">
      <c r="A32" s="13" t="s">
        <v>44</v>
      </c>
      <c r="B32" s="21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4">
        <v>0</v>
      </c>
    </row>
    <row r="33" spans="1:17" ht="12.75" customHeight="1">
      <c r="A33" s="13" t="s">
        <v>45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4">
        <v>0</v>
      </c>
    </row>
    <row r="34" spans="1:17" ht="12.75" customHeight="1">
      <c r="A34" s="13" t="s">
        <v>46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4">
        <v>0</v>
      </c>
    </row>
    <row r="35" spans="1:17" ht="12.75" customHeight="1">
      <c r="A35" s="13" t="s">
        <v>47</v>
      </c>
      <c r="B35" s="21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4">
        <v>0</v>
      </c>
    </row>
    <row r="36" spans="1:17" ht="12.75" customHeight="1">
      <c r="A36" s="13" t="s">
        <v>48</v>
      </c>
      <c r="B36" s="21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4">
        <v>0</v>
      </c>
    </row>
    <row r="37" spans="1:17" ht="12.75" customHeight="1">
      <c r="A37" s="13" t="s">
        <v>49</v>
      </c>
      <c r="B37" s="21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4">
        <v>0</v>
      </c>
    </row>
    <row r="38" spans="1:17" ht="12.75" customHeight="1">
      <c r="A38" s="13" t="s">
        <v>50</v>
      </c>
      <c r="B38" s="21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4">
        <v>0</v>
      </c>
    </row>
    <row r="39" spans="1:17" ht="12.75" customHeight="1">
      <c r="A39" s="13" t="s">
        <v>51</v>
      </c>
      <c r="B39" s="21">
        <v>1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1</v>
      </c>
      <c r="N39" s="22">
        <v>0</v>
      </c>
      <c r="O39" s="22">
        <v>0</v>
      </c>
      <c r="P39" s="22">
        <v>0</v>
      </c>
      <c r="Q39" s="24">
        <v>0</v>
      </c>
    </row>
    <row r="40" spans="1:17" ht="12.75" customHeight="1">
      <c r="A40" s="13" t="s">
        <v>52</v>
      </c>
      <c r="B40" s="21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4">
        <v>0</v>
      </c>
    </row>
    <row r="41" spans="1:17" ht="12.75" customHeight="1">
      <c r="A41" s="34" t="s">
        <v>53</v>
      </c>
      <c r="B41" s="32">
        <v>5</v>
      </c>
      <c r="C41" s="28">
        <v>1</v>
      </c>
      <c r="D41" s="28">
        <v>1</v>
      </c>
      <c r="E41" s="28">
        <v>0</v>
      </c>
      <c r="F41" s="28">
        <v>0</v>
      </c>
      <c r="G41" s="28">
        <v>1</v>
      </c>
      <c r="H41" s="28">
        <v>0</v>
      </c>
      <c r="I41" s="28">
        <v>0</v>
      </c>
      <c r="J41" s="28">
        <v>0</v>
      </c>
      <c r="K41" s="28">
        <v>0</v>
      </c>
      <c r="L41" s="28">
        <v>1</v>
      </c>
      <c r="M41" s="28">
        <v>1</v>
      </c>
      <c r="N41" s="28">
        <v>0</v>
      </c>
      <c r="O41" s="28">
        <v>0</v>
      </c>
      <c r="P41" s="28">
        <v>0</v>
      </c>
      <c r="Q41" s="33">
        <v>0</v>
      </c>
    </row>
    <row r="42" spans="1:17" ht="12.75" customHeight="1">
      <c r="A42" s="13" t="s">
        <v>54</v>
      </c>
      <c r="B42" s="21">
        <v>3</v>
      </c>
      <c r="C42" s="22">
        <v>1</v>
      </c>
      <c r="D42" s="22">
        <v>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1</v>
      </c>
      <c r="N42" s="22">
        <v>0</v>
      </c>
      <c r="O42" s="22">
        <v>0</v>
      </c>
      <c r="P42" s="22">
        <v>0</v>
      </c>
      <c r="Q42" s="24">
        <v>0</v>
      </c>
    </row>
    <row r="43" spans="1:17" ht="12.75" customHeight="1">
      <c r="A43" s="13" t="s">
        <v>55</v>
      </c>
      <c r="B43" s="21">
        <v>1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1</v>
      </c>
      <c r="M43" s="22">
        <v>0</v>
      </c>
      <c r="N43" s="22">
        <v>0</v>
      </c>
      <c r="O43" s="22">
        <v>0</v>
      </c>
      <c r="P43" s="22">
        <v>0</v>
      </c>
      <c r="Q43" s="24">
        <v>0</v>
      </c>
    </row>
    <row r="44" spans="1:17" ht="12.75" customHeight="1">
      <c r="A44" s="13" t="s">
        <v>56</v>
      </c>
      <c r="B44" s="21">
        <v>1</v>
      </c>
      <c r="C44" s="22">
        <v>0</v>
      </c>
      <c r="D44" s="22">
        <v>0</v>
      </c>
      <c r="E44" s="22">
        <v>0</v>
      </c>
      <c r="F44" s="22">
        <v>0</v>
      </c>
      <c r="G44" s="22">
        <v>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4">
        <v>0</v>
      </c>
    </row>
    <row r="45" spans="1:17" ht="12.75" customHeight="1">
      <c r="A45" s="34" t="s">
        <v>57</v>
      </c>
      <c r="B45" s="32">
        <v>2</v>
      </c>
      <c r="C45" s="28">
        <v>0</v>
      </c>
      <c r="D45" s="28">
        <v>0</v>
      </c>
      <c r="E45" s="28">
        <v>0</v>
      </c>
      <c r="F45" s="28">
        <v>0</v>
      </c>
      <c r="G45" s="28">
        <v>1</v>
      </c>
      <c r="H45" s="28">
        <v>0</v>
      </c>
      <c r="I45" s="28">
        <v>1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33">
        <v>0</v>
      </c>
    </row>
    <row r="46" spans="1:17" ht="12.75" customHeight="1">
      <c r="A46" s="13" t="s">
        <v>58</v>
      </c>
      <c r="B46" s="21">
        <v>1</v>
      </c>
      <c r="C46" s="22">
        <v>0</v>
      </c>
      <c r="D46" s="22">
        <v>0</v>
      </c>
      <c r="E46" s="22">
        <v>0</v>
      </c>
      <c r="F46" s="22">
        <v>0</v>
      </c>
      <c r="G46" s="22">
        <v>1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4">
        <v>0</v>
      </c>
    </row>
    <row r="47" spans="1:17" ht="12.75" customHeight="1">
      <c r="A47" s="13" t="s">
        <v>59</v>
      </c>
      <c r="B47" s="21">
        <v>0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4">
        <v>0</v>
      </c>
    </row>
    <row r="48" spans="1:17" ht="12.75" customHeight="1">
      <c r="A48" s="13" t="s">
        <v>60</v>
      </c>
      <c r="B48" s="21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4">
        <v>0</v>
      </c>
    </row>
    <row r="49" spans="1:17" ht="12.75" customHeight="1">
      <c r="A49" s="13" t="s">
        <v>61</v>
      </c>
      <c r="B49" s="21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4">
        <v>0</v>
      </c>
    </row>
    <row r="50" spans="1:17" ht="12.75" customHeight="1">
      <c r="A50" s="13" t="s">
        <v>62</v>
      </c>
      <c r="B50" s="21">
        <v>1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1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4">
        <v>0</v>
      </c>
    </row>
    <row r="51" spans="1:17" ht="12.75" customHeight="1">
      <c r="A51" s="34" t="s">
        <v>63</v>
      </c>
      <c r="B51" s="32">
        <v>3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3</v>
      </c>
      <c r="N51" s="28">
        <v>0</v>
      </c>
      <c r="O51" s="28">
        <v>0</v>
      </c>
      <c r="P51" s="28">
        <v>0</v>
      </c>
      <c r="Q51" s="33">
        <v>0</v>
      </c>
    </row>
    <row r="52" spans="1:17" ht="12.75" customHeight="1">
      <c r="A52" s="13" t="s">
        <v>64</v>
      </c>
      <c r="B52" s="21">
        <v>2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2</v>
      </c>
      <c r="N52" s="22">
        <v>0</v>
      </c>
      <c r="O52" s="22">
        <v>0</v>
      </c>
      <c r="P52" s="23">
        <v>0</v>
      </c>
      <c r="Q52" s="24">
        <v>0</v>
      </c>
    </row>
    <row r="53" spans="1:17" ht="12.75" customHeight="1">
      <c r="A53" s="13" t="s">
        <v>65</v>
      </c>
      <c r="B53" s="21">
        <v>1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1</v>
      </c>
      <c r="N53" s="22">
        <v>0</v>
      </c>
      <c r="O53" s="22">
        <v>0</v>
      </c>
      <c r="P53" s="22">
        <v>0</v>
      </c>
      <c r="Q53" s="24">
        <v>0</v>
      </c>
    </row>
    <row r="54" spans="1:17" ht="12.75" customHeight="1">
      <c r="A54" s="13" t="s">
        <v>66</v>
      </c>
      <c r="B54" s="21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4">
        <v>0</v>
      </c>
    </row>
    <row r="55" spans="1:17" ht="12.75" customHeight="1">
      <c r="A55" s="13" t="s">
        <v>67</v>
      </c>
      <c r="B55" s="21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4">
        <v>0</v>
      </c>
    </row>
    <row r="56" spans="1:17" ht="12.75" customHeight="1">
      <c r="A56" s="13" t="s">
        <v>68</v>
      </c>
      <c r="B56" s="21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31">
        <v>0</v>
      </c>
      <c r="Q56" s="24">
        <v>0</v>
      </c>
    </row>
    <row r="57" spans="1:17" ht="12.75" customHeight="1">
      <c r="A57" s="34" t="s">
        <v>69</v>
      </c>
      <c r="B57" s="32">
        <v>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1</v>
      </c>
      <c r="M57" s="28">
        <v>1</v>
      </c>
      <c r="N57" s="28">
        <v>0</v>
      </c>
      <c r="O57" s="28">
        <v>0</v>
      </c>
      <c r="P57" s="28">
        <v>0</v>
      </c>
      <c r="Q57" s="33">
        <v>0</v>
      </c>
    </row>
    <row r="58" spans="1:17" ht="12.75" customHeight="1">
      <c r="A58" s="13" t="s">
        <v>70</v>
      </c>
      <c r="B58" s="21">
        <v>1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1</v>
      </c>
      <c r="N58" s="22">
        <v>0</v>
      </c>
      <c r="O58" s="22">
        <v>0</v>
      </c>
      <c r="P58" s="22">
        <v>0</v>
      </c>
      <c r="Q58" s="24">
        <v>0</v>
      </c>
    </row>
    <row r="59" spans="1:17" ht="12.75" customHeight="1">
      <c r="A59" s="13" t="s">
        <v>71</v>
      </c>
      <c r="B59" s="21">
        <v>1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1</v>
      </c>
      <c r="M59" s="22">
        <v>0</v>
      </c>
      <c r="N59" s="22">
        <v>0</v>
      </c>
      <c r="O59" s="22">
        <v>0</v>
      </c>
      <c r="P59" s="22">
        <v>0</v>
      </c>
      <c r="Q59" s="24">
        <v>0</v>
      </c>
    </row>
    <row r="60" spans="1:17" ht="12.75" customHeight="1">
      <c r="A60" s="13" t="s">
        <v>72</v>
      </c>
      <c r="B60" s="21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4">
        <v>0</v>
      </c>
    </row>
    <row r="61" spans="1:17" ht="12.75" customHeight="1">
      <c r="A61" s="13" t="s">
        <v>73</v>
      </c>
      <c r="B61" s="21">
        <v>0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4">
        <v>0</v>
      </c>
    </row>
    <row r="62" spans="1:17" ht="12.75" customHeight="1">
      <c r="A62" s="13" t="s">
        <v>74</v>
      </c>
      <c r="B62" s="21">
        <v>0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4">
        <v>0</v>
      </c>
    </row>
    <row r="63" spans="1:17" ht="12.75" customHeight="1">
      <c r="A63" s="34" t="s">
        <v>75</v>
      </c>
      <c r="B63" s="32">
        <v>1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1</v>
      </c>
      <c r="N63" s="28">
        <v>0</v>
      </c>
      <c r="O63" s="28">
        <v>0</v>
      </c>
      <c r="P63" s="28">
        <v>0</v>
      </c>
      <c r="Q63" s="33">
        <v>0</v>
      </c>
    </row>
    <row r="64" spans="1:17" ht="12.75" customHeight="1">
      <c r="A64" s="13" t="s">
        <v>76</v>
      </c>
      <c r="B64" s="21">
        <v>0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4">
        <v>0</v>
      </c>
    </row>
    <row r="65" spans="1:17" ht="12.75" customHeight="1">
      <c r="A65" s="13" t="s">
        <v>77</v>
      </c>
      <c r="B65" s="21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4">
        <v>0</v>
      </c>
    </row>
    <row r="66" spans="1:17" ht="12.75" customHeight="1">
      <c r="A66" s="13" t="s">
        <v>78</v>
      </c>
      <c r="B66" s="21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4">
        <v>0</v>
      </c>
    </row>
    <row r="67" spans="1:17" ht="12.75" customHeight="1">
      <c r="A67" s="13" t="s">
        <v>79</v>
      </c>
      <c r="B67" s="21">
        <v>0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4">
        <v>0</v>
      </c>
    </row>
    <row r="68" spans="1:17" ht="12.75" customHeight="1">
      <c r="A68" s="13" t="s">
        <v>80</v>
      </c>
      <c r="B68" s="21">
        <v>1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1</v>
      </c>
      <c r="N68" s="22">
        <v>0</v>
      </c>
      <c r="O68" s="22">
        <v>0</v>
      </c>
      <c r="P68" s="22">
        <v>0</v>
      </c>
      <c r="Q68" s="24">
        <v>0</v>
      </c>
    </row>
    <row r="69" spans="1:17" ht="12.75" customHeight="1">
      <c r="A69" s="34" t="s">
        <v>81</v>
      </c>
      <c r="B69" s="32">
        <v>3</v>
      </c>
      <c r="C69" s="28">
        <v>0</v>
      </c>
      <c r="D69" s="28">
        <v>0</v>
      </c>
      <c r="E69" s="28">
        <v>0</v>
      </c>
      <c r="F69" s="28">
        <v>0</v>
      </c>
      <c r="G69" s="28">
        <v>2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1</v>
      </c>
      <c r="N69" s="28">
        <v>0</v>
      </c>
      <c r="O69" s="28">
        <v>0</v>
      </c>
      <c r="P69" s="28">
        <v>0</v>
      </c>
      <c r="Q69" s="33">
        <v>0</v>
      </c>
    </row>
    <row r="70" spans="1:17" ht="12.75" customHeight="1">
      <c r="A70" s="13" t="s">
        <v>82</v>
      </c>
      <c r="B70" s="21">
        <v>0</v>
      </c>
      <c r="C70" s="22">
        <v>0</v>
      </c>
      <c r="D70" s="22">
        <v>0</v>
      </c>
      <c r="E70" s="22">
        <v>0</v>
      </c>
      <c r="F70" s="23">
        <v>0</v>
      </c>
      <c r="G70" s="22">
        <v>0</v>
      </c>
      <c r="H70" s="23">
        <v>0</v>
      </c>
      <c r="I70" s="22">
        <v>0</v>
      </c>
      <c r="J70" s="23">
        <v>0</v>
      </c>
      <c r="K70" s="22">
        <v>0</v>
      </c>
      <c r="L70" s="23">
        <v>0</v>
      </c>
      <c r="M70" s="22">
        <v>0</v>
      </c>
      <c r="N70" s="22">
        <v>0</v>
      </c>
      <c r="O70" s="23">
        <v>0</v>
      </c>
      <c r="P70" s="23">
        <v>0</v>
      </c>
      <c r="Q70" s="112">
        <v>0</v>
      </c>
    </row>
    <row r="71" spans="1:17" ht="12.75" customHeight="1">
      <c r="A71" s="13" t="s">
        <v>83</v>
      </c>
      <c r="B71" s="21">
        <v>2</v>
      </c>
      <c r="C71" s="22">
        <v>0</v>
      </c>
      <c r="D71" s="22">
        <v>0</v>
      </c>
      <c r="E71" s="22">
        <v>0</v>
      </c>
      <c r="F71" s="22">
        <v>0</v>
      </c>
      <c r="G71" s="22">
        <v>1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1</v>
      </c>
      <c r="N71" s="22">
        <v>0</v>
      </c>
      <c r="O71" s="22">
        <v>0</v>
      </c>
      <c r="P71" s="22">
        <v>0</v>
      </c>
      <c r="Q71" s="24">
        <v>0</v>
      </c>
    </row>
    <row r="72" spans="1:17" ht="12.75" customHeight="1">
      <c r="A72" s="13" t="s">
        <v>84</v>
      </c>
      <c r="B72" s="21">
        <v>1</v>
      </c>
      <c r="C72" s="22">
        <v>0</v>
      </c>
      <c r="D72" s="22">
        <v>0</v>
      </c>
      <c r="E72" s="22">
        <v>0</v>
      </c>
      <c r="F72" s="22">
        <v>0</v>
      </c>
      <c r="G72" s="22">
        <v>1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4">
        <v>0</v>
      </c>
    </row>
    <row r="73" spans="1:17" ht="12.75" customHeight="1">
      <c r="A73" s="13" t="s">
        <v>85</v>
      </c>
      <c r="B73" s="21">
        <v>0</v>
      </c>
      <c r="C73" s="22">
        <v>0</v>
      </c>
      <c r="D73" s="22">
        <v>0</v>
      </c>
      <c r="E73" s="22">
        <v>0</v>
      </c>
      <c r="F73" s="31">
        <v>0</v>
      </c>
      <c r="G73" s="22">
        <v>0</v>
      </c>
      <c r="H73" s="31">
        <v>0</v>
      </c>
      <c r="I73" s="22">
        <v>0</v>
      </c>
      <c r="J73" s="31">
        <v>0</v>
      </c>
      <c r="K73" s="22">
        <v>0</v>
      </c>
      <c r="L73" s="31">
        <v>0</v>
      </c>
      <c r="M73" s="22">
        <v>0</v>
      </c>
      <c r="N73" s="22">
        <v>0</v>
      </c>
      <c r="O73" s="31">
        <v>0</v>
      </c>
      <c r="P73" s="31">
        <v>0</v>
      </c>
      <c r="Q73" s="36">
        <v>0</v>
      </c>
    </row>
    <row r="74" spans="1:17" ht="12.75" customHeight="1">
      <c r="A74" s="34" t="s">
        <v>86</v>
      </c>
      <c r="B74" s="32">
        <v>4</v>
      </c>
      <c r="C74" s="28">
        <v>1</v>
      </c>
      <c r="D74" s="28">
        <v>0</v>
      </c>
      <c r="E74" s="28">
        <v>0</v>
      </c>
      <c r="F74" s="28">
        <v>1</v>
      </c>
      <c r="G74" s="28">
        <v>2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33">
        <v>0</v>
      </c>
    </row>
    <row r="75" spans="1:17" ht="12.75" customHeight="1">
      <c r="A75" s="13" t="s">
        <v>87</v>
      </c>
      <c r="B75" s="21">
        <v>1</v>
      </c>
      <c r="C75" s="22">
        <v>0</v>
      </c>
      <c r="D75" s="22">
        <v>0</v>
      </c>
      <c r="E75" s="22">
        <v>0</v>
      </c>
      <c r="F75" s="22">
        <v>0</v>
      </c>
      <c r="G75" s="22">
        <v>1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112">
        <v>0</v>
      </c>
    </row>
    <row r="76" spans="1:17" ht="12.75" customHeight="1">
      <c r="A76" s="13" t="s">
        <v>88</v>
      </c>
      <c r="B76" s="21">
        <v>0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4">
        <v>0</v>
      </c>
    </row>
    <row r="77" spans="1:17" ht="12.75" customHeight="1">
      <c r="A77" s="13" t="s">
        <v>89</v>
      </c>
      <c r="B77" s="21">
        <v>2</v>
      </c>
      <c r="C77" s="22">
        <v>1</v>
      </c>
      <c r="D77" s="22">
        <v>0</v>
      </c>
      <c r="E77" s="22">
        <v>0</v>
      </c>
      <c r="F77" s="22">
        <v>1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4">
        <v>0</v>
      </c>
    </row>
    <row r="78" spans="1:17" ht="12.75" customHeight="1">
      <c r="A78" s="13" t="s">
        <v>90</v>
      </c>
      <c r="B78" s="21">
        <v>0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4">
        <v>0</v>
      </c>
    </row>
    <row r="79" spans="1:17" ht="12.75" customHeight="1">
      <c r="A79" s="13" t="s">
        <v>91</v>
      </c>
      <c r="B79" s="21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4">
        <v>0</v>
      </c>
    </row>
    <row r="80" spans="1:17" ht="12.75" customHeight="1">
      <c r="A80" s="13" t="s">
        <v>92</v>
      </c>
      <c r="B80" s="21">
        <v>1</v>
      </c>
      <c r="C80" s="22">
        <v>0</v>
      </c>
      <c r="D80" s="22">
        <v>0</v>
      </c>
      <c r="E80" s="22">
        <v>0</v>
      </c>
      <c r="F80" s="22">
        <v>0</v>
      </c>
      <c r="G80" s="22">
        <v>1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4">
        <v>0</v>
      </c>
    </row>
    <row r="81" spans="1:17" ht="12.75" customHeight="1">
      <c r="A81" s="34" t="s">
        <v>93</v>
      </c>
      <c r="B81" s="32">
        <v>4</v>
      </c>
      <c r="C81" s="28">
        <v>0</v>
      </c>
      <c r="D81" s="28">
        <v>0</v>
      </c>
      <c r="E81" s="28">
        <v>0</v>
      </c>
      <c r="F81" s="28">
        <v>1</v>
      </c>
      <c r="G81" s="28">
        <v>1</v>
      </c>
      <c r="H81" s="28">
        <v>0</v>
      </c>
      <c r="I81" s="28">
        <v>0</v>
      </c>
      <c r="J81" s="28">
        <v>0</v>
      </c>
      <c r="K81" s="28">
        <v>0</v>
      </c>
      <c r="L81" s="28">
        <v>1</v>
      </c>
      <c r="M81" s="28">
        <v>1</v>
      </c>
      <c r="N81" s="28">
        <v>0</v>
      </c>
      <c r="O81" s="28">
        <v>0</v>
      </c>
      <c r="P81" s="28">
        <v>0</v>
      </c>
      <c r="Q81" s="33">
        <v>0</v>
      </c>
    </row>
    <row r="82" spans="1:17" ht="12.75" customHeight="1">
      <c r="A82" s="13" t="s">
        <v>94</v>
      </c>
      <c r="B82" s="113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3">
        <v>0</v>
      </c>
      <c r="Q82" s="24">
        <v>0</v>
      </c>
    </row>
    <row r="83" spans="1:17" ht="12.75" customHeight="1">
      <c r="A83" s="13" t="s">
        <v>95</v>
      </c>
      <c r="B83" s="21">
        <v>2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1</v>
      </c>
      <c r="M83" s="22">
        <v>1</v>
      </c>
      <c r="N83" s="22">
        <v>0</v>
      </c>
      <c r="O83" s="22">
        <v>0</v>
      </c>
      <c r="P83" s="22">
        <v>0</v>
      </c>
      <c r="Q83" s="24">
        <v>0</v>
      </c>
    </row>
    <row r="84" spans="1:17" ht="12.75" customHeight="1">
      <c r="A84" s="13" t="s">
        <v>96</v>
      </c>
      <c r="B84" s="21">
        <v>1</v>
      </c>
      <c r="C84" s="22">
        <v>0</v>
      </c>
      <c r="D84" s="22">
        <v>0</v>
      </c>
      <c r="E84" s="22">
        <v>0</v>
      </c>
      <c r="F84" s="22">
        <v>1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4">
        <v>0</v>
      </c>
    </row>
    <row r="85" spans="1:17" ht="12.75" customHeight="1">
      <c r="A85" s="13" t="s">
        <v>97</v>
      </c>
      <c r="B85" s="21">
        <v>1</v>
      </c>
      <c r="C85" s="22">
        <v>0</v>
      </c>
      <c r="D85" s="22">
        <v>0</v>
      </c>
      <c r="E85" s="22">
        <v>0</v>
      </c>
      <c r="F85" s="22">
        <v>0</v>
      </c>
      <c r="G85" s="22">
        <v>1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4">
        <v>0</v>
      </c>
    </row>
    <row r="86" spans="1:17" ht="12.75" customHeight="1">
      <c r="A86" s="17" t="s">
        <v>98</v>
      </c>
      <c r="B86" s="35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6">
        <v>0</v>
      </c>
    </row>
    <row r="87" spans="1:17" ht="4.5" customHeight="1">
      <c r="A87" s="37"/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1:17" ht="12.75" customHeight="1">
      <c r="A88" s="39" t="s">
        <v>99</v>
      </c>
      <c r="B88" s="116">
        <v>9</v>
      </c>
      <c r="C88" s="117">
        <v>0</v>
      </c>
      <c r="D88" s="117">
        <v>0</v>
      </c>
      <c r="E88" s="117">
        <v>0</v>
      </c>
      <c r="F88" s="117">
        <v>1</v>
      </c>
      <c r="G88" s="117">
        <v>0</v>
      </c>
      <c r="H88" s="117">
        <v>0</v>
      </c>
      <c r="I88" s="117">
        <v>0</v>
      </c>
      <c r="J88" s="117">
        <v>0</v>
      </c>
      <c r="K88" s="117">
        <v>1</v>
      </c>
      <c r="L88" s="117">
        <v>1</v>
      </c>
      <c r="M88" s="117">
        <v>6</v>
      </c>
      <c r="N88" s="117">
        <v>0</v>
      </c>
      <c r="O88" s="117">
        <v>0</v>
      </c>
      <c r="P88" s="117">
        <v>0</v>
      </c>
      <c r="Q88" s="118">
        <v>0</v>
      </c>
    </row>
    <row r="89" spans="1:17" ht="12.75" customHeight="1">
      <c r="A89" s="40" t="s">
        <v>100</v>
      </c>
      <c r="B89" s="119">
        <v>22</v>
      </c>
      <c r="C89" s="120">
        <v>0</v>
      </c>
      <c r="D89" s="120">
        <v>0</v>
      </c>
      <c r="E89" s="120">
        <v>1</v>
      </c>
      <c r="F89" s="120">
        <v>1</v>
      </c>
      <c r="G89" s="120">
        <v>1</v>
      </c>
      <c r="H89" s="120">
        <v>0</v>
      </c>
      <c r="I89" s="120">
        <v>1</v>
      </c>
      <c r="J89" s="120">
        <v>0</v>
      </c>
      <c r="K89" s="120">
        <v>0</v>
      </c>
      <c r="L89" s="120">
        <v>2</v>
      </c>
      <c r="M89" s="120">
        <v>14</v>
      </c>
      <c r="N89" s="120">
        <v>0</v>
      </c>
      <c r="O89" s="120">
        <v>1</v>
      </c>
      <c r="P89" s="120">
        <v>1</v>
      </c>
      <c r="Q89" s="121">
        <v>0</v>
      </c>
    </row>
    <row r="90" spans="1:17" ht="12.75" customHeight="1">
      <c r="A90" s="40" t="s">
        <v>101</v>
      </c>
      <c r="B90" s="119">
        <v>32</v>
      </c>
      <c r="C90" s="120">
        <v>0</v>
      </c>
      <c r="D90" s="120">
        <v>0</v>
      </c>
      <c r="E90" s="120">
        <v>0</v>
      </c>
      <c r="F90" s="120">
        <v>1</v>
      </c>
      <c r="G90" s="120">
        <v>0</v>
      </c>
      <c r="H90" s="120">
        <v>0</v>
      </c>
      <c r="I90" s="120">
        <v>1</v>
      </c>
      <c r="J90" s="120">
        <v>0</v>
      </c>
      <c r="K90" s="120">
        <v>0</v>
      </c>
      <c r="L90" s="120">
        <v>2</v>
      </c>
      <c r="M90" s="120">
        <v>27</v>
      </c>
      <c r="N90" s="120">
        <v>0</v>
      </c>
      <c r="O90" s="120">
        <v>0</v>
      </c>
      <c r="P90" s="120">
        <v>0</v>
      </c>
      <c r="Q90" s="121">
        <v>1</v>
      </c>
    </row>
    <row r="91" spans="1:17" ht="12.75" customHeight="1">
      <c r="A91" s="40" t="s">
        <v>102</v>
      </c>
      <c r="B91" s="119">
        <v>59</v>
      </c>
      <c r="C91" s="120">
        <v>2</v>
      </c>
      <c r="D91" s="120">
        <v>1</v>
      </c>
      <c r="E91" s="120">
        <v>0</v>
      </c>
      <c r="F91" s="120">
        <v>2</v>
      </c>
      <c r="G91" s="120">
        <v>2</v>
      </c>
      <c r="H91" s="120">
        <v>1</v>
      </c>
      <c r="I91" s="120">
        <v>2</v>
      </c>
      <c r="J91" s="120">
        <v>0</v>
      </c>
      <c r="K91" s="120">
        <v>0</v>
      </c>
      <c r="L91" s="120">
        <v>4</v>
      </c>
      <c r="M91" s="120">
        <v>38</v>
      </c>
      <c r="N91" s="120">
        <v>2</v>
      </c>
      <c r="O91" s="120">
        <v>1</v>
      </c>
      <c r="P91" s="120">
        <v>0</v>
      </c>
      <c r="Q91" s="121">
        <v>4</v>
      </c>
    </row>
    <row r="92" spans="1:17" ht="12.75" customHeight="1">
      <c r="A92" s="40" t="s">
        <v>103</v>
      </c>
      <c r="B92" s="119">
        <v>18</v>
      </c>
      <c r="C92" s="120">
        <v>0</v>
      </c>
      <c r="D92" s="120">
        <v>0</v>
      </c>
      <c r="E92" s="120">
        <v>0</v>
      </c>
      <c r="F92" s="120">
        <v>0</v>
      </c>
      <c r="G92" s="120">
        <v>4</v>
      </c>
      <c r="H92" s="120">
        <v>0</v>
      </c>
      <c r="I92" s="120">
        <v>0</v>
      </c>
      <c r="J92" s="120">
        <v>0</v>
      </c>
      <c r="K92" s="120">
        <v>0</v>
      </c>
      <c r="L92" s="120">
        <v>3</v>
      </c>
      <c r="M92" s="120">
        <v>11</v>
      </c>
      <c r="N92" s="120">
        <v>0</v>
      </c>
      <c r="O92" s="120">
        <v>0</v>
      </c>
      <c r="P92" s="120">
        <v>0</v>
      </c>
      <c r="Q92" s="121">
        <v>0</v>
      </c>
    </row>
    <row r="93" spans="1:17" ht="12.75" customHeight="1">
      <c r="A93" s="41" t="s">
        <v>104</v>
      </c>
      <c r="B93" s="122">
        <v>13</v>
      </c>
      <c r="C93" s="123">
        <v>1</v>
      </c>
      <c r="D93" s="123">
        <v>0</v>
      </c>
      <c r="E93" s="123">
        <v>0</v>
      </c>
      <c r="F93" s="123">
        <v>2</v>
      </c>
      <c r="G93" s="123">
        <v>4</v>
      </c>
      <c r="H93" s="123">
        <v>0</v>
      </c>
      <c r="I93" s="123">
        <v>0</v>
      </c>
      <c r="J93" s="123">
        <v>1</v>
      </c>
      <c r="K93" s="123">
        <v>0</v>
      </c>
      <c r="L93" s="123">
        <v>2</v>
      </c>
      <c r="M93" s="123">
        <v>2</v>
      </c>
      <c r="N93" s="123">
        <v>0</v>
      </c>
      <c r="O93" s="123">
        <v>0</v>
      </c>
      <c r="P93" s="123">
        <v>0</v>
      </c>
      <c r="Q93" s="124">
        <v>1</v>
      </c>
    </row>
    <row r="94" ht="12.75" customHeight="1">
      <c r="A94" s="125"/>
    </row>
  </sheetData>
  <mergeCells count="13">
    <mergeCell ref="L2:L3"/>
    <mergeCell ref="M2:M3"/>
    <mergeCell ref="N2:N3"/>
    <mergeCell ref="A2:A3"/>
    <mergeCell ref="O2:O3"/>
    <mergeCell ref="Q2:Q3"/>
    <mergeCell ref="M1:Q1"/>
    <mergeCell ref="B2:B3"/>
    <mergeCell ref="C2:E2"/>
    <mergeCell ref="F2:I2"/>
    <mergeCell ref="P2:P3"/>
    <mergeCell ref="J2:J3"/>
    <mergeCell ref="K2:K3"/>
  </mergeCells>
  <printOptions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12"/>
  <sheetViews>
    <sheetView view="pageBreakPreview" zoomScaleSheetLayoutView="100" workbookViewId="0" topLeftCell="A1">
      <selection activeCell="H31" sqref="H31"/>
    </sheetView>
  </sheetViews>
  <sheetFormatPr defaultColWidth="9.00390625" defaultRowHeight="13.5" customHeight="1"/>
  <cols>
    <col min="1" max="1" width="18.50390625" style="130" customWidth="1"/>
    <col min="2" max="4" width="17.00390625" style="2" customWidth="1"/>
    <col min="5" max="5" width="12.625" style="2" customWidth="1"/>
    <col min="6" max="6" width="6.625" style="2" customWidth="1"/>
    <col min="7" max="16384" width="12.625" style="2" customWidth="1"/>
  </cols>
  <sheetData>
    <row r="1" spans="1:4" s="129" customFormat="1" ht="21">
      <c r="A1" s="126" t="s">
        <v>187</v>
      </c>
      <c r="B1" s="127"/>
      <c r="C1" s="128"/>
      <c r="D1" s="90">
        <v>37895</v>
      </c>
    </row>
    <row r="2" spans="1:4" s="129" customFormat="1" ht="13.5" customHeight="1">
      <c r="A2" s="7" t="s">
        <v>188</v>
      </c>
      <c r="B2" s="7" t="s">
        <v>9</v>
      </c>
      <c r="C2" s="7" t="s">
        <v>189</v>
      </c>
      <c r="D2" s="7" t="s">
        <v>8</v>
      </c>
    </row>
    <row r="3" spans="1:4" ht="13.5" customHeight="1">
      <c r="A3" s="89" t="s">
        <v>9</v>
      </c>
      <c r="B3" s="104">
        <v>153</v>
      </c>
      <c r="C3" s="97">
        <v>14</v>
      </c>
      <c r="D3" s="98">
        <v>139</v>
      </c>
    </row>
    <row r="4" spans="1:4" ht="13.5" customHeight="1">
      <c r="A4" s="91" t="s">
        <v>191</v>
      </c>
      <c r="B4" s="104">
        <v>75</v>
      </c>
      <c r="C4" s="105">
        <v>0</v>
      </c>
      <c r="D4" s="106">
        <v>75</v>
      </c>
    </row>
    <row r="5" spans="1:4" ht="13.5" customHeight="1">
      <c r="A5" s="91" t="s">
        <v>179</v>
      </c>
      <c r="B5" s="104">
        <v>43</v>
      </c>
      <c r="C5" s="105">
        <v>6</v>
      </c>
      <c r="D5" s="106">
        <v>37</v>
      </c>
    </row>
    <row r="6" spans="1:4" ht="13.5" customHeight="1">
      <c r="A6" s="91" t="s">
        <v>180</v>
      </c>
      <c r="B6" s="104">
        <v>13</v>
      </c>
      <c r="C6" s="105">
        <v>3</v>
      </c>
      <c r="D6" s="106">
        <v>10</v>
      </c>
    </row>
    <row r="7" spans="1:4" ht="13.5" customHeight="1">
      <c r="A7" s="91" t="s">
        <v>181</v>
      </c>
      <c r="B7" s="104">
        <v>12</v>
      </c>
      <c r="C7" s="105">
        <v>3</v>
      </c>
      <c r="D7" s="106">
        <v>9</v>
      </c>
    </row>
    <row r="8" spans="1:4" ht="13.5" customHeight="1">
      <c r="A8" s="91" t="s">
        <v>182</v>
      </c>
      <c r="B8" s="104">
        <v>3</v>
      </c>
      <c r="C8" s="105">
        <v>2</v>
      </c>
      <c r="D8" s="106">
        <v>1</v>
      </c>
    </row>
    <row r="9" spans="1:4" ht="13.5" customHeight="1">
      <c r="A9" s="91" t="s">
        <v>183</v>
      </c>
      <c r="B9" s="104">
        <v>3</v>
      </c>
      <c r="C9" s="105">
        <v>0</v>
      </c>
      <c r="D9" s="106">
        <v>3</v>
      </c>
    </row>
    <row r="10" spans="1:4" ht="13.5" customHeight="1">
      <c r="A10" s="91" t="s">
        <v>184</v>
      </c>
      <c r="B10" s="104">
        <v>1</v>
      </c>
      <c r="C10" s="105">
        <v>0</v>
      </c>
      <c r="D10" s="106">
        <v>1</v>
      </c>
    </row>
    <row r="11" spans="1:4" ht="13.5" customHeight="1">
      <c r="A11" s="91" t="s">
        <v>185</v>
      </c>
      <c r="B11" s="104">
        <v>2</v>
      </c>
      <c r="C11" s="105">
        <v>0</v>
      </c>
      <c r="D11" s="106">
        <v>2</v>
      </c>
    </row>
    <row r="12" spans="1:4" ht="13.5" customHeight="1">
      <c r="A12" s="132" t="s">
        <v>186</v>
      </c>
      <c r="B12" s="133">
        <v>1</v>
      </c>
      <c r="C12" s="109">
        <v>0</v>
      </c>
      <c r="D12" s="110">
        <v>1</v>
      </c>
    </row>
    <row r="13" ht="45" customHeight="1"/>
  </sheetData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M20" sqref="M20"/>
    </sheetView>
  </sheetViews>
  <sheetFormatPr defaultColWidth="9.00390625" defaultRowHeight="13.5"/>
  <cols>
    <col min="1" max="1" width="19.125" style="2" customWidth="1"/>
    <col min="2" max="3" width="6.625" style="2" customWidth="1"/>
    <col min="4" max="4" width="5.50390625" style="2" customWidth="1"/>
    <col min="5" max="5" width="7.125" style="2" customWidth="1"/>
    <col min="6" max="6" width="7.25390625" style="2" customWidth="1"/>
    <col min="7" max="8" width="6.625" style="2" customWidth="1"/>
    <col min="9" max="9" width="6.00390625" style="2" customWidth="1"/>
    <col min="10" max="10" width="7.125" style="2" customWidth="1"/>
    <col min="11" max="11" width="5.875" style="2" customWidth="1"/>
    <col min="12" max="16384" width="9.125" style="2" customWidth="1"/>
  </cols>
  <sheetData>
    <row r="1" spans="1:11" s="266" customFormat="1" ht="21">
      <c r="A1" s="265" t="s">
        <v>303</v>
      </c>
      <c r="B1" s="127"/>
      <c r="C1" s="127"/>
      <c r="D1" s="127"/>
      <c r="I1" s="314">
        <v>37895</v>
      </c>
      <c r="J1" s="314"/>
      <c r="K1" s="314"/>
    </row>
    <row r="2" spans="1:11" ht="46.5" customHeight="1">
      <c r="A2" s="319" t="s">
        <v>188</v>
      </c>
      <c r="B2" s="263" t="s">
        <v>9</v>
      </c>
      <c r="C2" s="317"/>
      <c r="D2" s="89" t="s">
        <v>168</v>
      </c>
      <c r="E2" s="267" t="s">
        <v>304</v>
      </c>
      <c r="F2" s="268" t="s">
        <v>305</v>
      </c>
      <c r="G2" s="267" t="s">
        <v>306</v>
      </c>
      <c r="H2" s="268" t="s">
        <v>307</v>
      </c>
      <c r="I2" s="89" t="s">
        <v>308</v>
      </c>
      <c r="J2" s="268" t="s">
        <v>309</v>
      </c>
      <c r="K2" s="5" t="s">
        <v>174</v>
      </c>
    </row>
    <row r="3" spans="1:11" s="269" customFormat="1" ht="13.5" customHeight="1">
      <c r="A3" s="320"/>
      <c r="B3" s="131" t="s">
        <v>190</v>
      </c>
      <c r="C3" s="131" t="s">
        <v>310</v>
      </c>
      <c r="D3" s="321" t="s">
        <v>190</v>
      </c>
      <c r="E3" s="322"/>
      <c r="F3" s="322"/>
      <c r="G3" s="322"/>
      <c r="H3" s="322"/>
      <c r="I3" s="322"/>
      <c r="J3" s="322"/>
      <c r="K3" s="323"/>
    </row>
    <row r="4" spans="1:11" ht="13.5" customHeight="1">
      <c r="A4" s="5" t="s">
        <v>105</v>
      </c>
      <c r="B4" s="270">
        <f>SUM(D4:K4)</f>
        <v>153</v>
      </c>
      <c r="C4" s="271">
        <f aca="true" t="shared" si="0" ref="C4:C13">B4/$B$4*100</f>
        <v>100</v>
      </c>
      <c r="D4" s="272">
        <f>SUM(D5:D13)</f>
        <v>5</v>
      </c>
      <c r="E4" s="272">
        <f aca="true" t="shared" si="1" ref="E4:K4">SUM(E5:E13)</f>
        <v>23</v>
      </c>
      <c r="F4" s="272">
        <f t="shared" si="1"/>
        <v>2</v>
      </c>
      <c r="G4" s="272">
        <f t="shared" si="1"/>
        <v>14</v>
      </c>
      <c r="H4" s="272">
        <f t="shared" si="1"/>
        <v>98</v>
      </c>
      <c r="I4" s="272">
        <f t="shared" si="1"/>
        <v>2</v>
      </c>
      <c r="J4" s="272">
        <f t="shared" si="1"/>
        <v>3</v>
      </c>
      <c r="K4" s="273">
        <f t="shared" si="1"/>
        <v>6</v>
      </c>
    </row>
    <row r="5" spans="1:11" ht="13.5" customHeight="1">
      <c r="A5" s="60" t="s">
        <v>311</v>
      </c>
      <c r="B5" s="274">
        <f>SUM(D5:K5)</f>
        <v>75</v>
      </c>
      <c r="C5" s="281">
        <f t="shared" si="0"/>
        <v>49.01960784313725</v>
      </c>
      <c r="D5" s="105">
        <v>0</v>
      </c>
      <c r="E5" s="105">
        <v>4</v>
      </c>
      <c r="F5" s="105">
        <v>0</v>
      </c>
      <c r="G5" s="105">
        <v>1</v>
      </c>
      <c r="H5" s="105">
        <v>61</v>
      </c>
      <c r="I5" s="105">
        <v>1</v>
      </c>
      <c r="J5" s="105">
        <v>2</v>
      </c>
      <c r="K5" s="106">
        <v>6</v>
      </c>
    </row>
    <row r="6" spans="1:11" ht="13.5" customHeight="1">
      <c r="A6" s="60" t="s">
        <v>179</v>
      </c>
      <c r="B6" s="274">
        <f aca="true" t="shared" si="2" ref="B6:B13">SUM(D6:K6)</f>
        <v>43</v>
      </c>
      <c r="C6" s="281">
        <f t="shared" si="0"/>
        <v>28.104575163398692</v>
      </c>
      <c r="D6" s="105">
        <v>1</v>
      </c>
      <c r="E6" s="105">
        <v>12</v>
      </c>
      <c r="F6" s="105">
        <v>0</v>
      </c>
      <c r="G6" s="105">
        <v>5</v>
      </c>
      <c r="H6" s="105">
        <v>24</v>
      </c>
      <c r="I6" s="105">
        <v>0</v>
      </c>
      <c r="J6" s="105">
        <v>1</v>
      </c>
      <c r="K6" s="106">
        <v>0</v>
      </c>
    </row>
    <row r="7" spans="1:11" ht="13.5" customHeight="1">
      <c r="A7" s="60" t="s">
        <v>180</v>
      </c>
      <c r="B7" s="274">
        <f t="shared" si="2"/>
        <v>13</v>
      </c>
      <c r="C7" s="281">
        <f t="shared" si="0"/>
        <v>8.49673202614379</v>
      </c>
      <c r="D7" s="105">
        <v>0</v>
      </c>
      <c r="E7" s="105">
        <v>0</v>
      </c>
      <c r="F7" s="105">
        <v>2</v>
      </c>
      <c r="G7" s="105">
        <v>2</v>
      </c>
      <c r="H7" s="105">
        <v>9</v>
      </c>
      <c r="I7" s="105">
        <v>0</v>
      </c>
      <c r="J7" s="105">
        <v>0</v>
      </c>
      <c r="K7" s="106">
        <v>0</v>
      </c>
    </row>
    <row r="8" spans="1:11" ht="13.5" customHeight="1">
      <c r="A8" s="60" t="s">
        <v>181</v>
      </c>
      <c r="B8" s="274">
        <f t="shared" si="2"/>
        <v>12</v>
      </c>
      <c r="C8" s="281">
        <f t="shared" si="0"/>
        <v>7.8431372549019605</v>
      </c>
      <c r="D8" s="105">
        <v>2</v>
      </c>
      <c r="E8" s="105">
        <v>4</v>
      </c>
      <c r="F8" s="105">
        <v>0</v>
      </c>
      <c r="G8" s="105">
        <v>3</v>
      </c>
      <c r="H8" s="105">
        <v>3</v>
      </c>
      <c r="I8" s="105">
        <v>0</v>
      </c>
      <c r="J8" s="105">
        <v>0</v>
      </c>
      <c r="K8" s="106">
        <v>0</v>
      </c>
    </row>
    <row r="9" spans="1:11" ht="13.5" customHeight="1">
      <c r="A9" s="60" t="s">
        <v>182</v>
      </c>
      <c r="B9" s="274">
        <f t="shared" si="2"/>
        <v>3</v>
      </c>
      <c r="C9" s="281">
        <f t="shared" si="0"/>
        <v>1.9607843137254901</v>
      </c>
      <c r="D9" s="105">
        <v>0</v>
      </c>
      <c r="E9" s="105">
        <v>0</v>
      </c>
      <c r="F9" s="105">
        <v>0</v>
      </c>
      <c r="G9" s="105">
        <v>1</v>
      </c>
      <c r="H9" s="105">
        <v>1</v>
      </c>
      <c r="I9" s="105">
        <v>1</v>
      </c>
      <c r="J9" s="105">
        <v>0</v>
      </c>
      <c r="K9" s="106">
        <v>0</v>
      </c>
    </row>
    <row r="10" spans="1:11" ht="13.5" customHeight="1">
      <c r="A10" s="60" t="s">
        <v>183</v>
      </c>
      <c r="B10" s="274">
        <f t="shared" si="2"/>
        <v>3</v>
      </c>
      <c r="C10" s="281">
        <f t="shared" si="0"/>
        <v>1.9607843137254901</v>
      </c>
      <c r="D10" s="105">
        <v>1</v>
      </c>
      <c r="E10" s="105">
        <v>1</v>
      </c>
      <c r="F10" s="105">
        <v>0</v>
      </c>
      <c r="G10" s="105">
        <v>1</v>
      </c>
      <c r="H10" s="105">
        <v>0</v>
      </c>
      <c r="I10" s="105">
        <v>0</v>
      </c>
      <c r="J10" s="105">
        <v>0</v>
      </c>
      <c r="K10" s="106">
        <v>0</v>
      </c>
    </row>
    <row r="11" spans="1:11" ht="13.5" customHeight="1">
      <c r="A11" s="60" t="s">
        <v>184</v>
      </c>
      <c r="B11" s="274">
        <f t="shared" si="2"/>
        <v>1</v>
      </c>
      <c r="C11" s="281">
        <f t="shared" si="0"/>
        <v>0.6535947712418301</v>
      </c>
      <c r="D11" s="105">
        <v>1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6">
        <v>0</v>
      </c>
    </row>
    <row r="12" spans="1:11" ht="13.5" customHeight="1">
      <c r="A12" s="60" t="s">
        <v>185</v>
      </c>
      <c r="B12" s="274">
        <f t="shared" si="2"/>
        <v>2</v>
      </c>
      <c r="C12" s="281">
        <f t="shared" si="0"/>
        <v>1.3071895424836601</v>
      </c>
      <c r="D12" s="105">
        <v>0</v>
      </c>
      <c r="E12" s="105">
        <v>1</v>
      </c>
      <c r="F12" s="105">
        <v>0</v>
      </c>
      <c r="G12" s="105">
        <v>1</v>
      </c>
      <c r="H12" s="105">
        <v>0</v>
      </c>
      <c r="I12" s="105">
        <v>0</v>
      </c>
      <c r="J12" s="105">
        <v>0</v>
      </c>
      <c r="K12" s="106">
        <v>0</v>
      </c>
    </row>
    <row r="13" spans="1:11" ht="13.5" customHeight="1">
      <c r="A13" s="6" t="s">
        <v>186</v>
      </c>
      <c r="B13" s="282">
        <f t="shared" si="2"/>
        <v>1</v>
      </c>
      <c r="C13" s="283">
        <f t="shared" si="0"/>
        <v>0.6535947712418301</v>
      </c>
      <c r="D13" s="109">
        <v>0</v>
      </c>
      <c r="E13" s="109">
        <v>1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10">
        <v>0</v>
      </c>
    </row>
    <row r="14" ht="13.5" customHeight="1">
      <c r="A14" s="130"/>
    </row>
  </sheetData>
  <mergeCells count="4">
    <mergeCell ref="I1:K1"/>
    <mergeCell ref="A2:A3"/>
    <mergeCell ref="B2:C2"/>
    <mergeCell ref="D3:K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9"/>
  <sheetViews>
    <sheetView view="pageBreakPreview" zoomScale="75" zoomScaleSheetLayoutView="75" workbookViewId="0" topLeftCell="A1">
      <selection activeCell="M39" sqref="M39"/>
    </sheetView>
  </sheetViews>
  <sheetFormatPr defaultColWidth="9.00390625" defaultRowHeight="13.5" customHeight="1"/>
  <cols>
    <col min="1" max="1" width="8.75390625" style="141" customWidth="1"/>
    <col min="2" max="2" width="7.50390625" style="141" bestFit="1" customWidth="1"/>
    <col min="3" max="5" width="8.875" style="140" customWidth="1"/>
    <col min="6" max="11" width="7.25390625" style="140" customWidth="1"/>
    <col min="12" max="12" width="9.125" style="140" customWidth="1"/>
    <col min="13" max="13" width="16.625" style="140" bestFit="1" customWidth="1"/>
    <col min="14" max="16384" width="9.125" style="140" customWidth="1"/>
  </cols>
  <sheetData>
    <row r="1" spans="1:14" s="129" customFormat="1" ht="21">
      <c r="A1" s="126" t="s">
        <v>198</v>
      </c>
      <c r="B1" s="127"/>
      <c r="C1" s="127"/>
      <c r="D1" s="127"/>
      <c r="E1" s="127"/>
      <c r="F1" s="127"/>
      <c r="G1" s="127"/>
      <c r="H1" s="30"/>
      <c r="I1" s="30"/>
      <c r="J1" s="315">
        <v>37895</v>
      </c>
      <c r="K1" s="315"/>
      <c r="L1"/>
      <c r="M1"/>
      <c r="N1"/>
    </row>
    <row r="2" spans="1:14" ht="13.5" customHeight="1">
      <c r="A2" s="324" t="s">
        <v>199</v>
      </c>
      <c r="B2" s="325"/>
      <c r="C2" s="247" t="s">
        <v>190</v>
      </c>
      <c r="D2" s="247"/>
      <c r="E2" s="247"/>
      <c r="F2" s="247" t="s">
        <v>200</v>
      </c>
      <c r="G2" s="247"/>
      <c r="H2" s="247"/>
      <c r="I2" s="247" t="s">
        <v>201</v>
      </c>
      <c r="J2" s="247"/>
      <c r="K2" s="247"/>
      <c r="L2"/>
      <c r="M2"/>
      <c r="N2"/>
    </row>
    <row r="3" spans="1:14" ht="13.5" customHeight="1">
      <c r="A3" s="326"/>
      <c r="B3" s="327"/>
      <c r="C3" s="5" t="s">
        <v>9</v>
      </c>
      <c r="D3" s="5" t="s">
        <v>202</v>
      </c>
      <c r="E3" s="5" t="s">
        <v>203</v>
      </c>
      <c r="F3" s="5" t="s">
        <v>9</v>
      </c>
      <c r="G3" s="5" t="s">
        <v>202</v>
      </c>
      <c r="H3" s="5" t="s">
        <v>203</v>
      </c>
      <c r="I3" s="5" t="s">
        <v>9</v>
      </c>
      <c r="J3" s="5" t="s">
        <v>202</v>
      </c>
      <c r="K3" s="5" t="s">
        <v>203</v>
      </c>
      <c r="L3"/>
      <c r="M3"/>
      <c r="N3"/>
    </row>
    <row r="4" spans="1:14" ht="21" customHeight="1">
      <c r="A4" s="321" t="s">
        <v>9</v>
      </c>
      <c r="B4" s="323"/>
      <c r="C4" s="238">
        <v>24287.6</v>
      </c>
      <c r="D4" s="236">
        <v>20557.2</v>
      </c>
      <c r="E4" s="239">
        <v>3730.4</v>
      </c>
      <c r="F4" s="201">
        <v>103.13643891460362</v>
      </c>
      <c r="G4" s="201">
        <v>104.24015009380865</v>
      </c>
      <c r="H4" s="203">
        <v>97.4503657262278</v>
      </c>
      <c r="I4" s="201">
        <v>158.74248366013072</v>
      </c>
      <c r="J4" s="201">
        <v>165.78387096774193</v>
      </c>
      <c r="K4" s="203">
        <v>128.63448275862072</v>
      </c>
      <c r="L4"/>
      <c r="N4"/>
    </row>
    <row r="5" spans="1:14" ht="21" customHeight="1">
      <c r="A5" s="254" t="s">
        <v>204</v>
      </c>
      <c r="B5" s="131" t="s">
        <v>9</v>
      </c>
      <c r="C5" s="202">
        <v>2246.9</v>
      </c>
      <c r="D5" s="235">
        <v>1738.2</v>
      </c>
      <c r="E5" s="235">
        <v>508.7</v>
      </c>
      <c r="F5" s="202">
        <v>9.541381799651791</v>
      </c>
      <c r="G5" s="57">
        <v>8.813954667613205</v>
      </c>
      <c r="H5" s="67">
        <v>13.288923719958202</v>
      </c>
      <c r="I5" s="202">
        <v>14.68562091503268</v>
      </c>
      <c r="J5" s="57">
        <v>14.01774193548387</v>
      </c>
      <c r="K5" s="67">
        <v>17.541379310344826</v>
      </c>
      <c r="L5"/>
      <c r="M5"/>
      <c r="N5"/>
    </row>
    <row r="6" spans="1:14" ht="21" customHeight="1">
      <c r="A6" s="331"/>
      <c r="B6" s="131" t="s">
        <v>205</v>
      </c>
      <c r="C6" s="202">
        <v>1994</v>
      </c>
      <c r="D6" s="236">
        <v>1542</v>
      </c>
      <c r="E6" s="236">
        <v>452</v>
      </c>
      <c r="F6" s="202">
        <v>8.467450847169731</v>
      </c>
      <c r="G6" s="57">
        <v>7.819076111759038</v>
      </c>
      <c r="H6" s="67">
        <v>11.80773249738767</v>
      </c>
      <c r="I6" s="202">
        <v>13.032679738562091</v>
      </c>
      <c r="J6" s="57">
        <v>12.435483870967742</v>
      </c>
      <c r="K6" s="67">
        <v>15.586206896551724</v>
      </c>
      <c r="L6"/>
      <c r="M6"/>
      <c r="N6"/>
    </row>
    <row r="7" spans="1:13" ht="21" customHeight="1">
      <c r="A7" s="332"/>
      <c r="B7" s="131" t="s">
        <v>206</v>
      </c>
      <c r="C7" s="202">
        <v>252.9</v>
      </c>
      <c r="D7" s="237">
        <v>196.2</v>
      </c>
      <c r="E7" s="236">
        <v>56.7</v>
      </c>
      <c r="F7" s="202">
        <v>1.0739309524820586</v>
      </c>
      <c r="G7" s="57">
        <v>0.9948785558541655</v>
      </c>
      <c r="H7" s="67">
        <v>1.481191222570533</v>
      </c>
      <c r="I7" s="202">
        <v>1.6529411764705881</v>
      </c>
      <c r="J7" s="57">
        <v>1.582258064516129</v>
      </c>
      <c r="K7" s="67">
        <v>1.9551724137931035</v>
      </c>
      <c r="M7"/>
    </row>
    <row r="8" spans="1:11" ht="21" customHeight="1">
      <c r="A8" s="328" t="s">
        <v>207</v>
      </c>
      <c r="B8" s="131" t="s">
        <v>9</v>
      </c>
      <c r="C8" s="202">
        <v>40.1</v>
      </c>
      <c r="D8" s="236">
        <v>23.5</v>
      </c>
      <c r="E8" s="236">
        <v>16.6</v>
      </c>
      <c r="F8" s="202">
        <v>0.17028323920336322</v>
      </c>
      <c r="G8" s="57">
        <v>0.11916231428426549</v>
      </c>
      <c r="H8" s="67">
        <v>0.4336468129571578</v>
      </c>
      <c r="I8" s="202">
        <v>0.26209150326797387</v>
      </c>
      <c r="J8" s="57">
        <v>0.18951612903225806</v>
      </c>
      <c r="K8" s="67">
        <v>0.5724137931034483</v>
      </c>
    </row>
    <row r="9" spans="1:11" ht="21" customHeight="1">
      <c r="A9" s="329"/>
      <c r="B9" s="131" t="s">
        <v>205</v>
      </c>
      <c r="C9" s="202">
        <v>30</v>
      </c>
      <c r="D9" s="236">
        <v>20</v>
      </c>
      <c r="E9" s="236">
        <v>10</v>
      </c>
      <c r="F9" s="202">
        <v>0.12739394454116948</v>
      </c>
      <c r="G9" s="57">
        <v>0.10141473556107702</v>
      </c>
      <c r="H9" s="67">
        <v>0.2612330198537095</v>
      </c>
      <c r="I9" s="202">
        <v>0.19607843137254902</v>
      </c>
      <c r="J9" s="57">
        <v>0.16129032258064516</v>
      </c>
      <c r="K9" s="67">
        <v>0.3448275862068966</v>
      </c>
    </row>
    <row r="10" spans="1:11" ht="21" customHeight="1">
      <c r="A10" s="330"/>
      <c r="B10" s="131" t="s">
        <v>206</v>
      </c>
      <c r="C10" s="202">
        <v>10.1</v>
      </c>
      <c r="D10" s="236">
        <v>3.5</v>
      </c>
      <c r="E10" s="236">
        <v>6.6</v>
      </c>
      <c r="F10" s="202">
        <v>0.042889294662193725</v>
      </c>
      <c r="G10" s="57">
        <v>0.017747578723188478</v>
      </c>
      <c r="H10" s="67">
        <v>0.1724137931034483</v>
      </c>
      <c r="I10" s="202">
        <v>0.06601307189542484</v>
      </c>
      <c r="J10" s="57">
        <v>0.028225806451612902</v>
      </c>
      <c r="K10" s="67">
        <v>0.2275862068965517</v>
      </c>
    </row>
    <row r="11" spans="1:13" ht="21" customHeight="1">
      <c r="A11" s="321" t="s">
        <v>208</v>
      </c>
      <c r="B11" s="323"/>
      <c r="C11" s="222">
        <v>561</v>
      </c>
      <c r="D11" s="221">
        <v>482</v>
      </c>
      <c r="E11" s="221">
        <v>79</v>
      </c>
      <c r="F11" s="202">
        <v>2.382266762919869</v>
      </c>
      <c r="G11" s="57">
        <v>2.4440951270219564</v>
      </c>
      <c r="H11" s="67">
        <v>2.0637408568443054</v>
      </c>
      <c r="I11" s="202">
        <v>3.6666666666666665</v>
      </c>
      <c r="J11" s="57">
        <v>3.8870967741935485</v>
      </c>
      <c r="K11" s="67">
        <v>2.7241379310344827</v>
      </c>
      <c r="M11"/>
    </row>
    <row r="12" spans="1:13" ht="21" customHeight="1">
      <c r="A12" s="321" t="s">
        <v>263</v>
      </c>
      <c r="B12" s="323"/>
      <c r="C12" s="222">
        <v>16</v>
      </c>
      <c r="D12" s="221">
        <v>15</v>
      </c>
      <c r="E12" s="221">
        <v>1</v>
      </c>
      <c r="F12" s="202">
        <v>0.06794343708862373</v>
      </c>
      <c r="G12" s="57">
        <v>0.07606105167080777</v>
      </c>
      <c r="H12" s="67">
        <v>0.026123301985370953</v>
      </c>
      <c r="I12" s="202">
        <v>0.10457516339869281</v>
      </c>
      <c r="J12" s="57">
        <v>0.12096774193548387</v>
      </c>
      <c r="K12" s="67">
        <v>0.034482758620689655</v>
      </c>
      <c r="M12"/>
    </row>
    <row r="13" spans="1:13" ht="21" customHeight="1">
      <c r="A13" s="321" t="s">
        <v>264</v>
      </c>
      <c r="B13" s="323"/>
      <c r="C13" s="222">
        <v>159</v>
      </c>
      <c r="D13" s="221">
        <v>129</v>
      </c>
      <c r="E13" s="221">
        <v>30</v>
      </c>
      <c r="F13" s="202">
        <v>0.6751879060681982</v>
      </c>
      <c r="G13" s="57">
        <v>0.6541250443689468</v>
      </c>
      <c r="H13" s="67">
        <v>0.7836990595611284</v>
      </c>
      <c r="I13" s="202">
        <v>1.0392156862745099</v>
      </c>
      <c r="J13" s="57">
        <v>1.0403225806451613</v>
      </c>
      <c r="K13" s="67">
        <v>1.0344827586206897</v>
      </c>
      <c r="M13"/>
    </row>
    <row r="14" spans="1:13" ht="21" customHeight="1">
      <c r="A14" s="321" t="s">
        <v>265</v>
      </c>
      <c r="B14" s="323"/>
      <c r="C14" s="222">
        <v>8957</v>
      </c>
      <c r="D14" s="221">
        <v>7651</v>
      </c>
      <c r="E14" s="221">
        <v>1306</v>
      </c>
      <c r="F14" s="202">
        <v>38.03558537517517</v>
      </c>
      <c r="G14" s="57">
        <v>38.796207088890014</v>
      </c>
      <c r="H14" s="67">
        <v>34.117032392894465</v>
      </c>
      <c r="I14" s="202">
        <v>58.54248366013072</v>
      </c>
      <c r="J14" s="57">
        <v>61.70161290322581</v>
      </c>
      <c r="K14" s="67">
        <v>45.03448275862069</v>
      </c>
      <c r="M14"/>
    </row>
    <row r="15" spans="1:13" ht="21" customHeight="1">
      <c r="A15" s="321" t="s">
        <v>266</v>
      </c>
      <c r="B15" s="323"/>
      <c r="C15" s="222">
        <v>3047</v>
      </c>
      <c r="D15" s="221">
        <v>2592</v>
      </c>
      <c r="E15" s="221">
        <v>455</v>
      </c>
      <c r="F15" s="202">
        <v>12.938978300564779</v>
      </c>
      <c r="G15" s="57">
        <v>13.143349728715584</v>
      </c>
      <c r="H15" s="67">
        <v>11.886102403343783</v>
      </c>
      <c r="I15" s="202">
        <v>19.915032679738562</v>
      </c>
      <c r="J15" s="57">
        <v>20.903225806451612</v>
      </c>
      <c r="K15" s="67">
        <v>15.689655172413794</v>
      </c>
      <c r="M15"/>
    </row>
    <row r="16" spans="1:13" ht="21" customHeight="1">
      <c r="A16" s="321" t="s">
        <v>209</v>
      </c>
      <c r="B16" s="323"/>
      <c r="C16" s="222">
        <v>2343.9</v>
      </c>
      <c r="D16" s="221">
        <v>1980.8</v>
      </c>
      <c r="E16" s="221">
        <v>363.1</v>
      </c>
      <c r="F16" s="202">
        <v>9.953288887001571</v>
      </c>
      <c r="G16" s="57">
        <v>10.044115409969068</v>
      </c>
      <c r="H16" s="67">
        <v>9.485370950888193</v>
      </c>
      <c r="I16" s="202">
        <v>15.319607843137256</v>
      </c>
      <c r="J16" s="57">
        <v>15.974193548387097</v>
      </c>
      <c r="K16" s="67">
        <v>12.520689655172415</v>
      </c>
      <c r="M16"/>
    </row>
    <row r="17" spans="1:13" ht="21" customHeight="1">
      <c r="A17" s="321" t="s">
        <v>210</v>
      </c>
      <c r="B17" s="323"/>
      <c r="C17" s="222">
        <v>480.3</v>
      </c>
      <c r="D17" s="221">
        <v>412.7</v>
      </c>
      <c r="E17" s="221">
        <v>67.6</v>
      </c>
      <c r="F17" s="202">
        <v>2.039577052104123</v>
      </c>
      <c r="G17" s="57">
        <v>2.0926930683028244</v>
      </c>
      <c r="H17" s="67">
        <v>1.765935214211076</v>
      </c>
      <c r="I17" s="202">
        <v>3.1392156862745093</v>
      </c>
      <c r="J17" s="57">
        <v>3.328225806451613</v>
      </c>
      <c r="K17" s="67">
        <v>2.3310344827586205</v>
      </c>
      <c r="M17"/>
    </row>
    <row r="18" spans="1:13" ht="21" customHeight="1">
      <c r="A18" s="321" t="s">
        <v>211</v>
      </c>
      <c r="B18" s="323"/>
      <c r="C18" s="222">
        <v>241.9</v>
      </c>
      <c r="D18" s="221">
        <v>214.9</v>
      </c>
      <c r="E18" s="221">
        <v>27</v>
      </c>
      <c r="F18" s="202">
        <v>1.0272198394836298</v>
      </c>
      <c r="G18" s="57">
        <v>1.0897013336037726</v>
      </c>
      <c r="H18" s="67">
        <v>0.7053291536050157</v>
      </c>
      <c r="I18" s="202">
        <v>1.5810457516339869</v>
      </c>
      <c r="J18" s="57">
        <v>1.7330645161290323</v>
      </c>
      <c r="K18" s="67">
        <v>0.9310344827586207</v>
      </c>
      <c r="M18"/>
    </row>
    <row r="19" spans="1:13" ht="21" customHeight="1">
      <c r="A19" s="321" t="s">
        <v>212</v>
      </c>
      <c r="B19" s="323"/>
      <c r="C19" s="222">
        <v>15</v>
      </c>
      <c r="D19" s="221">
        <v>13</v>
      </c>
      <c r="E19" s="221">
        <v>2</v>
      </c>
      <c r="F19" s="202">
        <v>0.06369697227058474</v>
      </c>
      <c r="G19" s="57">
        <v>0.06591957811470006</v>
      </c>
      <c r="H19" s="67">
        <v>0.052246603970741906</v>
      </c>
      <c r="I19" s="202">
        <v>0.09803921568627451</v>
      </c>
      <c r="J19" s="57">
        <v>0.10483870967741936</v>
      </c>
      <c r="K19" s="67">
        <v>0.06896551724137931</v>
      </c>
      <c r="M19"/>
    </row>
    <row r="20" spans="1:13" ht="21" customHeight="1">
      <c r="A20" s="321" t="s">
        <v>213</v>
      </c>
      <c r="B20" s="323"/>
      <c r="C20" s="222">
        <v>55.7</v>
      </c>
      <c r="D20" s="221">
        <v>44.7</v>
      </c>
      <c r="E20" s="221">
        <v>11</v>
      </c>
      <c r="F20" s="202">
        <v>0.23652809036477135</v>
      </c>
      <c r="G20" s="57">
        <v>0.22666193397900716</v>
      </c>
      <c r="H20" s="67">
        <v>0.28735632183908044</v>
      </c>
      <c r="I20" s="202">
        <v>0.3640522875816994</v>
      </c>
      <c r="J20" s="57">
        <v>0.360483870967742</v>
      </c>
      <c r="K20" s="67">
        <v>0.3793103448275862</v>
      </c>
      <c r="M20"/>
    </row>
    <row r="21" spans="1:13" ht="21" customHeight="1">
      <c r="A21" s="321" t="s">
        <v>214</v>
      </c>
      <c r="B21" s="323"/>
      <c r="C21" s="222">
        <v>1</v>
      </c>
      <c r="D21" s="221">
        <v>1</v>
      </c>
      <c r="E21" s="221">
        <v>0</v>
      </c>
      <c r="F21" s="202">
        <v>0.004246464818038983</v>
      </c>
      <c r="G21" s="57">
        <v>0.0050707367780538515</v>
      </c>
      <c r="H21" s="67">
        <v>0</v>
      </c>
      <c r="I21" s="202">
        <v>0.006535947712418301</v>
      </c>
      <c r="J21" s="57">
        <v>0.008064516129032258</v>
      </c>
      <c r="K21" s="67">
        <v>0</v>
      </c>
      <c r="M21"/>
    </row>
    <row r="22" spans="1:13" ht="21" customHeight="1">
      <c r="A22" s="321" t="s">
        <v>215</v>
      </c>
      <c r="B22" s="323"/>
      <c r="C22" s="222">
        <v>36.6</v>
      </c>
      <c r="D22" s="221">
        <v>31.6</v>
      </c>
      <c r="E22" s="221">
        <v>5</v>
      </c>
      <c r="F22" s="202">
        <v>0.15542061234022675</v>
      </c>
      <c r="G22" s="57">
        <v>0.1602352821865017</v>
      </c>
      <c r="H22" s="67">
        <v>0.13061650992685475</v>
      </c>
      <c r="I22" s="202">
        <v>0.23921568627450981</v>
      </c>
      <c r="J22" s="57">
        <v>0.25483870967741934</v>
      </c>
      <c r="K22" s="67">
        <v>0.1724137931034483</v>
      </c>
      <c r="M22"/>
    </row>
    <row r="23" spans="1:13" ht="21" customHeight="1">
      <c r="A23" s="321" t="s">
        <v>216</v>
      </c>
      <c r="B23" s="323"/>
      <c r="C23" s="222">
        <v>16</v>
      </c>
      <c r="D23" s="221">
        <v>13</v>
      </c>
      <c r="E23" s="221">
        <v>3</v>
      </c>
      <c r="F23" s="202">
        <v>0.06794343708862373</v>
      </c>
      <c r="G23" s="57">
        <v>0.06591957811470006</v>
      </c>
      <c r="H23" s="67">
        <v>0.07836990595611285</v>
      </c>
      <c r="I23" s="202">
        <v>0.10457516339869281</v>
      </c>
      <c r="J23" s="57">
        <v>0.10483870967741936</v>
      </c>
      <c r="K23" s="67">
        <v>0.10344827586206896</v>
      </c>
      <c r="M23"/>
    </row>
    <row r="24" spans="1:13" ht="21" customHeight="1">
      <c r="A24" s="321" t="s">
        <v>217</v>
      </c>
      <c r="B24" s="323"/>
      <c r="C24" s="222">
        <v>417</v>
      </c>
      <c r="D24" s="221">
        <v>360</v>
      </c>
      <c r="E24" s="221">
        <v>57</v>
      </c>
      <c r="F24" s="202">
        <v>1.7707758291222557</v>
      </c>
      <c r="G24" s="57">
        <v>1.8254652400993863</v>
      </c>
      <c r="H24" s="67">
        <v>1.489028213166144</v>
      </c>
      <c r="I24" s="202">
        <v>2.7254901960784315</v>
      </c>
      <c r="J24" s="57">
        <v>2.903225806451613</v>
      </c>
      <c r="K24" s="67">
        <v>1.9655172413793103</v>
      </c>
      <c r="M24"/>
    </row>
    <row r="25" spans="1:13" ht="21" customHeight="1">
      <c r="A25" s="321" t="s">
        <v>218</v>
      </c>
      <c r="B25" s="323"/>
      <c r="C25" s="222">
        <v>5.1</v>
      </c>
      <c r="D25" s="221">
        <v>3.1</v>
      </c>
      <c r="E25" s="221">
        <v>2</v>
      </c>
      <c r="F25" s="202">
        <v>0.02165697057199881</v>
      </c>
      <c r="G25" s="57">
        <v>0.01571928401196694</v>
      </c>
      <c r="H25" s="67">
        <v>0.052246603970741906</v>
      </c>
      <c r="I25" s="202">
        <v>0.03333333333333333</v>
      </c>
      <c r="J25" s="57">
        <v>0.025</v>
      </c>
      <c r="K25" s="67">
        <v>0.06896551724137931</v>
      </c>
      <c r="M25"/>
    </row>
    <row r="26" spans="1:13" ht="21" customHeight="1">
      <c r="A26" s="321" t="s">
        <v>219</v>
      </c>
      <c r="B26" s="323"/>
      <c r="C26" s="222">
        <v>607</v>
      </c>
      <c r="D26" s="221">
        <v>526.7</v>
      </c>
      <c r="E26" s="221">
        <v>80.3</v>
      </c>
      <c r="F26" s="202">
        <v>2.5776041445496625</v>
      </c>
      <c r="G26" s="57">
        <v>2.6707570610009634</v>
      </c>
      <c r="H26" s="67">
        <v>2.097701149425287</v>
      </c>
      <c r="I26" s="202">
        <v>3.9673202614379086</v>
      </c>
      <c r="J26" s="57">
        <v>4.247580645161291</v>
      </c>
      <c r="K26" s="67">
        <v>2.768965517241379</v>
      </c>
      <c r="M26"/>
    </row>
    <row r="27" spans="1:13" ht="21" customHeight="1">
      <c r="A27" s="321" t="s">
        <v>220</v>
      </c>
      <c r="B27" s="323"/>
      <c r="C27" s="222">
        <v>6</v>
      </c>
      <c r="D27" s="221">
        <v>6</v>
      </c>
      <c r="E27" s="221">
        <v>0</v>
      </c>
      <c r="F27" s="202">
        <v>0.025478788908233897</v>
      </c>
      <c r="G27" s="57">
        <v>0.03042442066832311</v>
      </c>
      <c r="H27" s="67">
        <v>0</v>
      </c>
      <c r="I27" s="202">
        <v>0.0392156862745098</v>
      </c>
      <c r="J27" s="57">
        <v>0.04838709677419355</v>
      </c>
      <c r="K27" s="67">
        <v>0</v>
      </c>
      <c r="M27"/>
    </row>
    <row r="28" spans="1:13" ht="21" customHeight="1">
      <c r="A28" s="321" t="s">
        <v>272</v>
      </c>
      <c r="B28" s="323"/>
      <c r="C28" s="222">
        <v>71</v>
      </c>
      <c r="D28" s="221">
        <v>66</v>
      </c>
      <c r="E28" s="221">
        <v>5</v>
      </c>
      <c r="F28" s="202">
        <v>0.30149900208076774</v>
      </c>
      <c r="G28" s="57">
        <v>0.3346686273515542</v>
      </c>
      <c r="H28" s="67">
        <v>0.13061650992685475</v>
      </c>
      <c r="I28" s="202">
        <v>0.46405228758169936</v>
      </c>
      <c r="J28" s="57">
        <v>0.532258064516129</v>
      </c>
      <c r="K28" s="67">
        <v>0.1724137931034483</v>
      </c>
      <c r="M28"/>
    </row>
    <row r="29" spans="1:13" ht="21" customHeight="1">
      <c r="A29" s="321" t="s">
        <v>292</v>
      </c>
      <c r="B29" s="323"/>
      <c r="C29" s="222">
        <v>64.4</v>
      </c>
      <c r="D29" s="221">
        <v>62.4</v>
      </c>
      <c r="E29" s="221">
        <v>2</v>
      </c>
      <c r="F29" s="202">
        <v>0.2734723342817105</v>
      </c>
      <c r="G29" s="57">
        <v>0.31641397495056034</v>
      </c>
      <c r="H29" s="67">
        <v>0.052246603970741906</v>
      </c>
      <c r="I29" s="202">
        <v>0.4209150326797386</v>
      </c>
      <c r="J29" s="57">
        <v>0.5032258064516129</v>
      </c>
      <c r="K29" s="67">
        <v>0.06896551724137931</v>
      </c>
      <c r="M29"/>
    </row>
    <row r="30" spans="1:13" ht="21" customHeight="1">
      <c r="A30" s="321" t="s">
        <v>273</v>
      </c>
      <c r="B30" s="323"/>
      <c r="C30" s="222" t="s">
        <v>278</v>
      </c>
      <c r="D30" s="221" t="s">
        <v>277</v>
      </c>
      <c r="E30" s="221" t="s">
        <v>277</v>
      </c>
      <c r="F30" s="222" t="s">
        <v>278</v>
      </c>
      <c r="G30" s="221" t="s">
        <v>277</v>
      </c>
      <c r="H30" s="221" t="s">
        <v>277</v>
      </c>
      <c r="I30" s="222" t="s">
        <v>278</v>
      </c>
      <c r="J30" s="221" t="s">
        <v>277</v>
      </c>
      <c r="K30" s="221" t="s">
        <v>277</v>
      </c>
      <c r="M30"/>
    </row>
    <row r="31" spans="1:13" ht="21" customHeight="1">
      <c r="A31" s="321" t="s">
        <v>221</v>
      </c>
      <c r="B31" s="323"/>
      <c r="C31" s="222">
        <v>218.6</v>
      </c>
      <c r="D31" s="221">
        <v>188.1</v>
      </c>
      <c r="E31" s="221">
        <v>30.5</v>
      </c>
      <c r="F31" s="202">
        <v>0.9282772092233216</v>
      </c>
      <c r="G31" s="57">
        <v>0.9538055879519294</v>
      </c>
      <c r="H31" s="67">
        <v>0.796760710553814</v>
      </c>
      <c r="I31" s="202">
        <v>1.4287581699346406</v>
      </c>
      <c r="J31" s="57">
        <v>1.5169354838709677</v>
      </c>
      <c r="K31" s="67">
        <v>1.0517241379310345</v>
      </c>
      <c r="M31"/>
    </row>
    <row r="32" spans="1:13" ht="21" customHeight="1">
      <c r="A32" s="321" t="s">
        <v>222</v>
      </c>
      <c r="B32" s="323"/>
      <c r="C32" s="222">
        <v>137.2</v>
      </c>
      <c r="D32" s="221">
        <v>122.2</v>
      </c>
      <c r="E32" s="221">
        <v>15</v>
      </c>
      <c r="F32" s="202">
        <v>0.5826149730349484</v>
      </c>
      <c r="G32" s="57">
        <v>0.6196440342781806</v>
      </c>
      <c r="H32" s="67">
        <v>0.3918495297805642</v>
      </c>
      <c r="I32" s="202">
        <v>0.8967320261437908</v>
      </c>
      <c r="J32" s="57">
        <v>0.9854838709677419</v>
      </c>
      <c r="K32" s="67">
        <v>0.5172413793103449</v>
      </c>
      <c r="M32"/>
    </row>
    <row r="33" spans="1:13" ht="21" customHeight="1">
      <c r="A33" s="321" t="s">
        <v>223</v>
      </c>
      <c r="B33" s="323"/>
      <c r="C33" s="222">
        <v>58</v>
      </c>
      <c r="D33" s="221">
        <v>52</v>
      </c>
      <c r="E33" s="221">
        <v>6</v>
      </c>
      <c r="F33" s="202">
        <v>0.246294959446261</v>
      </c>
      <c r="G33" s="57">
        <v>0.26367831245880025</v>
      </c>
      <c r="H33" s="67">
        <v>0.1567398119122257</v>
      </c>
      <c r="I33" s="202">
        <v>0.3790849673202614</v>
      </c>
      <c r="J33" s="57">
        <v>0.41935483870967744</v>
      </c>
      <c r="K33" s="67">
        <v>0.20689655172413793</v>
      </c>
      <c r="M33"/>
    </row>
    <row r="34" spans="1:13" ht="21" customHeight="1">
      <c r="A34" s="321" t="s">
        <v>274</v>
      </c>
      <c r="B34" s="323"/>
      <c r="C34" s="222">
        <v>18.9</v>
      </c>
      <c r="D34" s="221">
        <v>16.9</v>
      </c>
      <c r="E34" s="221">
        <v>2</v>
      </c>
      <c r="F34" s="202">
        <v>0.08025818506093677</v>
      </c>
      <c r="G34" s="57">
        <v>0.08569545154911008</v>
      </c>
      <c r="H34" s="67">
        <v>0.052246603970741906</v>
      </c>
      <c r="I34" s="202">
        <v>0.12352941176470587</v>
      </c>
      <c r="J34" s="57">
        <v>0.13629032258064516</v>
      </c>
      <c r="K34" s="67">
        <v>0.06896551724137931</v>
      </c>
      <c r="M34"/>
    </row>
    <row r="35" spans="1:13" ht="21" customHeight="1">
      <c r="A35" s="321" t="s">
        <v>275</v>
      </c>
      <c r="B35" s="323"/>
      <c r="C35" s="222">
        <v>372.3</v>
      </c>
      <c r="D35" s="221">
        <v>353.3</v>
      </c>
      <c r="E35" s="221">
        <v>19</v>
      </c>
      <c r="F35" s="202">
        <v>1.5809588517559134</v>
      </c>
      <c r="G35" s="57">
        <v>1.7914913036864255</v>
      </c>
      <c r="H35" s="67">
        <v>0.49634273772204807</v>
      </c>
      <c r="I35" s="202">
        <v>2.4333333333333336</v>
      </c>
      <c r="J35" s="57">
        <v>2.8491935483870967</v>
      </c>
      <c r="K35" s="67">
        <v>0.6551724137931034</v>
      </c>
      <c r="M35"/>
    </row>
    <row r="36" spans="1:13" ht="21" customHeight="1">
      <c r="A36" s="321" t="s">
        <v>276</v>
      </c>
      <c r="B36" s="323"/>
      <c r="C36" s="222">
        <v>343.4</v>
      </c>
      <c r="D36" s="221">
        <v>294.8</v>
      </c>
      <c r="E36" s="221">
        <v>48.6</v>
      </c>
      <c r="F36" s="202">
        <v>1.4582360185145868</v>
      </c>
      <c r="G36" s="57">
        <v>1.4948532021702754</v>
      </c>
      <c r="H36" s="67">
        <v>1.2695924764890283</v>
      </c>
      <c r="I36" s="202">
        <v>2.2444444444444445</v>
      </c>
      <c r="J36" s="57">
        <v>2.3774193548387097</v>
      </c>
      <c r="K36" s="67">
        <v>1.6758620689655173</v>
      </c>
      <c r="M36"/>
    </row>
    <row r="37" spans="1:13" ht="21" customHeight="1">
      <c r="A37" s="321" t="s">
        <v>224</v>
      </c>
      <c r="B37" s="323"/>
      <c r="C37" s="222">
        <v>78.5</v>
      </c>
      <c r="D37" s="221">
        <v>74.5</v>
      </c>
      <c r="E37" s="221">
        <v>4</v>
      </c>
      <c r="F37" s="202">
        <v>0.33334748821606014</v>
      </c>
      <c r="G37" s="57">
        <v>0.37776988996501193</v>
      </c>
      <c r="H37" s="67">
        <v>0.10449320794148381</v>
      </c>
      <c r="I37" s="202">
        <v>0.5130718954248366</v>
      </c>
      <c r="J37" s="57">
        <v>0.6008064516129032</v>
      </c>
      <c r="K37" s="67">
        <v>0.13793103448275862</v>
      </c>
      <c r="M37"/>
    </row>
    <row r="38" spans="1:13" ht="20.25" customHeight="1">
      <c r="A38" s="321" t="s">
        <v>225</v>
      </c>
      <c r="B38" s="323"/>
      <c r="C38" s="222">
        <v>1991.1</v>
      </c>
      <c r="D38" s="221">
        <v>1699.8</v>
      </c>
      <c r="E38" s="221">
        <v>291.3</v>
      </c>
      <c r="F38" s="202">
        <v>8.455136099197418</v>
      </c>
      <c r="G38" s="57">
        <v>8.619238375335936</v>
      </c>
      <c r="H38" s="67">
        <v>7.609717868338558</v>
      </c>
      <c r="I38" s="202">
        <v>13.013725490196078</v>
      </c>
      <c r="J38" s="57">
        <v>13.708064516129031</v>
      </c>
      <c r="K38" s="67">
        <v>10.044827586206896</v>
      </c>
      <c r="M38"/>
    </row>
    <row r="39" spans="1:13" ht="20.25" customHeight="1">
      <c r="A39" s="321" t="s">
        <v>226</v>
      </c>
      <c r="B39" s="323"/>
      <c r="C39" s="222">
        <v>1681.7</v>
      </c>
      <c r="D39" s="221">
        <v>1389</v>
      </c>
      <c r="E39" s="221">
        <v>292.7</v>
      </c>
      <c r="F39" s="202">
        <v>7.141279884496157</v>
      </c>
      <c r="G39" s="57">
        <v>7.0432533847168</v>
      </c>
      <c r="H39" s="67">
        <v>7.6462904911180765</v>
      </c>
      <c r="I39" s="202">
        <v>10.991503267973856</v>
      </c>
      <c r="J39" s="57">
        <v>11.201612903225806</v>
      </c>
      <c r="K39" s="67">
        <v>10.093103448275862</v>
      </c>
      <c r="M39"/>
    </row>
  </sheetData>
  <mergeCells count="37">
    <mergeCell ref="J1:K1"/>
    <mergeCell ref="I2:K2"/>
    <mergeCell ref="A4:B4"/>
    <mergeCell ref="A11:B11"/>
    <mergeCell ref="A5:A7"/>
    <mergeCell ref="A12:B12"/>
    <mergeCell ref="C2:E2"/>
    <mergeCell ref="F2:H2"/>
    <mergeCell ref="A2:B3"/>
    <mergeCell ref="A8:A10"/>
    <mergeCell ref="A17:B17"/>
    <mergeCell ref="A23:B23"/>
    <mergeCell ref="A20:B20"/>
    <mergeCell ref="A37:B37"/>
    <mergeCell ref="A31:B31"/>
    <mergeCell ref="A32:B32"/>
    <mergeCell ref="A34:B34"/>
    <mergeCell ref="A35:B35"/>
    <mergeCell ref="A36:B36"/>
    <mergeCell ref="A33:B33"/>
    <mergeCell ref="A15:B15"/>
    <mergeCell ref="A13:B13"/>
    <mergeCell ref="A14:B14"/>
    <mergeCell ref="A16:B16"/>
    <mergeCell ref="A27:B27"/>
    <mergeCell ref="A28:B28"/>
    <mergeCell ref="A24:B24"/>
    <mergeCell ref="A25:B25"/>
    <mergeCell ref="A26:B26"/>
    <mergeCell ref="A18:B18"/>
    <mergeCell ref="A19:B19"/>
    <mergeCell ref="A22:B22"/>
    <mergeCell ref="A21:B21"/>
    <mergeCell ref="A38:B38"/>
    <mergeCell ref="A39:B39"/>
    <mergeCell ref="A29:B29"/>
    <mergeCell ref="A30:B30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94"/>
  <sheetViews>
    <sheetView view="pageBreakPreview" zoomScale="75" zoomScaleSheetLayoutView="75" workbookViewId="0" topLeftCell="A1">
      <selection activeCell="D64" sqref="D64"/>
    </sheetView>
  </sheetViews>
  <sheetFormatPr defaultColWidth="9.00390625" defaultRowHeight="13.5"/>
  <cols>
    <col min="1" max="11" width="11.75390625" style="2" customWidth="1"/>
    <col min="12" max="16384" width="9.125" style="2" customWidth="1"/>
  </cols>
  <sheetData>
    <row r="1" spans="1:11" ht="21">
      <c r="A1" s="1" t="s">
        <v>227</v>
      </c>
      <c r="B1" s="42"/>
      <c r="C1" s="42"/>
      <c r="D1" s="42"/>
      <c r="E1" s="42"/>
      <c r="F1" s="42"/>
      <c r="H1" s="333" t="s">
        <v>108</v>
      </c>
      <c r="I1" s="333"/>
      <c r="J1" s="333"/>
      <c r="K1" s="333"/>
    </row>
    <row r="2" spans="1:11" ht="19.5" customHeight="1">
      <c r="A2" s="334" t="s">
        <v>109</v>
      </c>
      <c r="B2" s="242" t="s">
        <v>268</v>
      </c>
      <c r="C2" s="242"/>
      <c r="D2" s="242"/>
      <c r="E2" s="242"/>
      <c r="F2" s="243"/>
      <c r="G2" s="242" t="s">
        <v>269</v>
      </c>
      <c r="H2" s="242"/>
      <c r="I2" s="242"/>
      <c r="J2" s="242"/>
      <c r="K2" s="243"/>
    </row>
    <row r="3" spans="1:11" ht="20.25" customHeight="1">
      <c r="A3" s="335"/>
      <c r="B3" s="7" t="s">
        <v>107</v>
      </c>
      <c r="C3" s="7" t="s">
        <v>261</v>
      </c>
      <c r="D3" s="7" t="s">
        <v>262</v>
      </c>
      <c r="E3" s="7" t="s">
        <v>294</v>
      </c>
      <c r="F3" s="7" t="s">
        <v>295</v>
      </c>
      <c r="G3" s="7" t="s">
        <v>107</v>
      </c>
      <c r="H3" s="7" t="s">
        <v>261</v>
      </c>
      <c r="I3" s="7" t="s">
        <v>262</v>
      </c>
      <c r="J3" s="7" t="s">
        <v>294</v>
      </c>
      <c r="K3" s="7" t="s">
        <v>295</v>
      </c>
    </row>
    <row r="4" spans="1:11" ht="13.5">
      <c r="A4" s="9" t="s">
        <v>16</v>
      </c>
      <c r="B4" s="10">
        <v>157</v>
      </c>
      <c r="C4" s="11">
        <v>157</v>
      </c>
      <c r="D4" s="171">
        <v>156</v>
      </c>
      <c r="E4" s="171">
        <v>156</v>
      </c>
      <c r="F4" s="142">
        <v>153</v>
      </c>
      <c r="G4" s="44">
        <v>10.5</v>
      </c>
      <c r="H4" s="44">
        <v>10.515092171145515</v>
      </c>
      <c r="I4" s="181">
        <v>10.46277665995976</v>
      </c>
      <c r="J4" s="181">
        <v>10.497981157469717</v>
      </c>
      <c r="K4" s="100">
        <v>10.3</v>
      </c>
    </row>
    <row r="5" spans="1:11" ht="12.75" customHeight="1">
      <c r="A5" s="13" t="s">
        <v>17</v>
      </c>
      <c r="B5" s="14">
        <v>127</v>
      </c>
      <c r="C5" s="15">
        <v>127</v>
      </c>
      <c r="D5" s="74">
        <v>127</v>
      </c>
      <c r="E5" s="74">
        <v>127</v>
      </c>
      <c r="F5" s="84">
        <v>124</v>
      </c>
      <c r="G5" s="47">
        <v>11.8</v>
      </c>
      <c r="H5" s="47">
        <v>11.798335784352433</v>
      </c>
      <c r="I5" s="182">
        <v>11.800451576335913</v>
      </c>
      <c r="J5" s="182">
        <v>11.807890274017435</v>
      </c>
      <c r="K5" s="107">
        <v>11.5</v>
      </c>
    </row>
    <row r="6" spans="1:11" ht="12.75" customHeight="1">
      <c r="A6" s="17" t="s">
        <v>18</v>
      </c>
      <c r="B6" s="18">
        <v>30</v>
      </c>
      <c r="C6" s="19">
        <v>30</v>
      </c>
      <c r="D6" s="77">
        <v>29</v>
      </c>
      <c r="E6" s="77">
        <v>29</v>
      </c>
      <c r="F6" s="86">
        <v>29</v>
      </c>
      <c r="G6" s="50">
        <v>7.1</v>
      </c>
      <c r="H6" s="50">
        <v>7.199959680225791</v>
      </c>
      <c r="I6" s="183">
        <v>7.013267166785167</v>
      </c>
      <c r="J6" s="183">
        <v>7.073084474579578</v>
      </c>
      <c r="K6" s="111">
        <v>7.1</v>
      </c>
    </row>
    <row r="7" spans="1:11" ht="12.75" customHeight="1">
      <c r="A7" s="13" t="s">
        <v>19</v>
      </c>
      <c r="B7" s="21">
        <v>45</v>
      </c>
      <c r="C7" s="22">
        <v>45</v>
      </c>
      <c r="D7" s="74">
        <v>45</v>
      </c>
      <c r="E7" s="74">
        <v>45</v>
      </c>
      <c r="F7" s="84">
        <v>45</v>
      </c>
      <c r="G7" s="47">
        <v>9.6</v>
      </c>
      <c r="H7" s="47">
        <v>9.506125113281325</v>
      </c>
      <c r="I7" s="182">
        <v>9.47488103760475</v>
      </c>
      <c r="J7" s="182">
        <v>9.448461790420518</v>
      </c>
      <c r="K7" s="107">
        <v>9.4</v>
      </c>
    </row>
    <row r="8" spans="1:11" ht="12.75" customHeight="1">
      <c r="A8" s="13" t="s">
        <v>20</v>
      </c>
      <c r="B8" s="21">
        <v>33</v>
      </c>
      <c r="C8" s="22">
        <v>32</v>
      </c>
      <c r="D8" s="74">
        <v>32</v>
      </c>
      <c r="E8" s="74">
        <v>32</v>
      </c>
      <c r="F8" s="84">
        <v>30</v>
      </c>
      <c r="G8" s="47">
        <v>27.9</v>
      </c>
      <c r="H8" s="47">
        <v>27.134740948020013</v>
      </c>
      <c r="I8" s="182">
        <v>27.20047600833015</v>
      </c>
      <c r="J8" s="182">
        <v>27.232651949687675</v>
      </c>
      <c r="K8" s="107">
        <v>25.6</v>
      </c>
    </row>
    <row r="9" spans="1:11" ht="12.75" customHeight="1">
      <c r="A9" s="13" t="s">
        <v>21</v>
      </c>
      <c r="B9" s="21">
        <v>5</v>
      </c>
      <c r="C9" s="22">
        <v>5</v>
      </c>
      <c r="D9" s="74">
        <v>5</v>
      </c>
      <c r="E9" s="74">
        <v>5</v>
      </c>
      <c r="F9" s="84">
        <v>5</v>
      </c>
      <c r="G9" s="47">
        <v>7.9</v>
      </c>
      <c r="H9" s="47">
        <v>8.048160190580433</v>
      </c>
      <c r="I9" s="182">
        <v>8.141863835469216</v>
      </c>
      <c r="J9" s="182">
        <v>8.243751236562685</v>
      </c>
      <c r="K9" s="107">
        <v>8.3</v>
      </c>
    </row>
    <row r="10" spans="1:11" ht="12.75" customHeight="1">
      <c r="A10" s="13" t="s">
        <v>22</v>
      </c>
      <c r="B10" s="21">
        <v>7</v>
      </c>
      <c r="C10" s="22">
        <v>7</v>
      </c>
      <c r="D10" s="74">
        <v>7</v>
      </c>
      <c r="E10" s="74">
        <v>7</v>
      </c>
      <c r="F10" s="84">
        <v>6</v>
      </c>
      <c r="G10" s="47">
        <v>20.6</v>
      </c>
      <c r="H10" s="47">
        <v>21.03049421661409</v>
      </c>
      <c r="I10" s="182">
        <v>21.36034908913369</v>
      </c>
      <c r="J10" s="182">
        <v>21.65841584158416</v>
      </c>
      <c r="K10" s="107">
        <v>18.9</v>
      </c>
    </row>
    <row r="11" spans="1:11" ht="12.75" customHeight="1">
      <c r="A11" s="13" t="s">
        <v>23</v>
      </c>
      <c r="B11" s="21">
        <v>11</v>
      </c>
      <c r="C11" s="22">
        <v>12</v>
      </c>
      <c r="D11" s="74">
        <v>12</v>
      </c>
      <c r="E11" s="74">
        <v>12</v>
      </c>
      <c r="F11" s="84">
        <v>12</v>
      </c>
      <c r="G11" s="47">
        <v>8.7</v>
      </c>
      <c r="H11" s="47">
        <v>9.558934816030334</v>
      </c>
      <c r="I11" s="182">
        <v>9.569988516013781</v>
      </c>
      <c r="J11" s="182">
        <v>9.618390362372857</v>
      </c>
      <c r="K11" s="107">
        <v>9.6</v>
      </c>
    </row>
    <row r="12" spans="1:11" ht="12.75" customHeight="1">
      <c r="A12" s="13" t="s">
        <v>24</v>
      </c>
      <c r="B12" s="21">
        <v>6</v>
      </c>
      <c r="C12" s="22">
        <v>6</v>
      </c>
      <c r="D12" s="74">
        <v>6</v>
      </c>
      <c r="E12" s="74">
        <v>6</v>
      </c>
      <c r="F12" s="84">
        <v>6</v>
      </c>
      <c r="G12" s="47">
        <v>10.3</v>
      </c>
      <c r="H12" s="47">
        <v>10.325245224574084</v>
      </c>
      <c r="I12" s="182">
        <v>10.289830217801406</v>
      </c>
      <c r="J12" s="182">
        <v>10.270982761867264</v>
      </c>
      <c r="K12" s="107">
        <v>10.3</v>
      </c>
    </row>
    <row r="13" spans="1:11" ht="12.75" customHeight="1">
      <c r="A13" s="13" t="s">
        <v>25</v>
      </c>
      <c r="B13" s="21">
        <v>6</v>
      </c>
      <c r="C13" s="22">
        <v>6</v>
      </c>
      <c r="D13" s="74">
        <v>6</v>
      </c>
      <c r="E13" s="74">
        <v>6</v>
      </c>
      <c r="F13" s="84">
        <v>6</v>
      </c>
      <c r="G13" s="47">
        <v>15.4</v>
      </c>
      <c r="H13" s="47">
        <v>15.38027735766835</v>
      </c>
      <c r="I13" s="182">
        <v>15.365310251222821</v>
      </c>
      <c r="J13" s="182">
        <v>15.368458799723369</v>
      </c>
      <c r="K13" s="107">
        <v>15.4</v>
      </c>
    </row>
    <row r="14" spans="1:11" ht="12.75" customHeight="1">
      <c r="A14" s="13" t="s">
        <v>26</v>
      </c>
      <c r="B14" s="21">
        <v>3</v>
      </c>
      <c r="C14" s="22">
        <v>3</v>
      </c>
      <c r="D14" s="74">
        <v>3</v>
      </c>
      <c r="E14" s="74">
        <v>3</v>
      </c>
      <c r="F14" s="84">
        <v>3</v>
      </c>
      <c r="G14" s="47">
        <v>7.9</v>
      </c>
      <c r="H14" s="47">
        <v>7.868646068299848</v>
      </c>
      <c r="I14" s="182">
        <v>7.90263948158685</v>
      </c>
      <c r="J14" s="182">
        <v>7.948914973106171</v>
      </c>
      <c r="K14" s="107">
        <v>8</v>
      </c>
    </row>
    <row r="15" spans="1:11" ht="12.75" customHeight="1">
      <c r="A15" s="13" t="s">
        <v>27</v>
      </c>
      <c r="B15" s="21">
        <v>4</v>
      </c>
      <c r="C15" s="22">
        <v>4</v>
      </c>
      <c r="D15" s="74">
        <v>4</v>
      </c>
      <c r="E15" s="74">
        <v>4</v>
      </c>
      <c r="F15" s="84">
        <v>4</v>
      </c>
      <c r="G15" s="47">
        <v>10.8</v>
      </c>
      <c r="H15" s="47">
        <v>10.860121633362294</v>
      </c>
      <c r="I15" s="182">
        <v>10.870746820306556</v>
      </c>
      <c r="J15" s="182">
        <v>10.778765831312315</v>
      </c>
      <c r="K15" s="107">
        <v>10.8</v>
      </c>
    </row>
    <row r="16" spans="1:11" ht="12.75" customHeight="1">
      <c r="A16" s="13" t="s">
        <v>28</v>
      </c>
      <c r="B16" s="21">
        <v>2</v>
      </c>
      <c r="C16" s="22">
        <v>2</v>
      </c>
      <c r="D16" s="74">
        <v>2</v>
      </c>
      <c r="E16" s="74">
        <v>2</v>
      </c>
      <c r="F16" s="84">
        <v>2</v>
      </c>
      <c r="G16" s="47">
        <v>6.5</v>
      </c>
      <c r="H16" s="47">
        <v>6.5472877860346355</v>
      </c>
      <c r="I16" s="182">
        <v>6.546644844517185</v>
      </c>
      <c r="J16" s="182">
        <v>6.537015852263442</v>
      </c>
      <c r="K16" s="107">
        <v>6.5</v>
      </c>
    </row>
    <row r="17" spans="1:11" ht="12.75" customHeight="1">
      <c r="A17" s="13" t="s">
        <v>29</v>
      </c>
      <c r="B17" s="21">
        <v>2</v>
      </c>
      <c r="C17" s="22">
        <v>2</v>
      </c>
      <c r="D17" s="74">
        <v>2</v>
      </c>
      <c r="E17" s="74">
        <v>2</v>
      </c>
      <c r="F17" s="84">
        <v>2</v>
      </c>
      <c r="G17" s="47">
        <v>7</v>
      </c>
      <c r="H17" s="47">
        <v>7.005990121553928</v>
      </c>
      <c r="I17" s="182">
        <v>7.014344334163364</v>
      </c>
      <c r="J17" s="182">
        <v>7.052186177715091</v>
      </c>
      <c r="K17" s="107">
        <v>7.1</v>
      </c>
    </row>
    <row r="18" spans="1:11" ht="12.75" customHeight="1">
      <c r="A18" s="13" t="s">
        <v>30</v>
      </c>
      <c r="B18" s="21">
        <v>3</v>
      </c>
      <c r="C18" s="22">
        <v>3</v>
      </c>
      <c r="D18" s="74">
        <v>3</v>
      </c>
      <c r="E18" s="74">
        <v>3</v>
      </c>
      <c r="F18" s="84">
        <v>3</v>
      </c>
      <c r="G18" s="47">
        <v>9</v>
      </c>
      <c r="H18" s="47">
        <v>9.092837874700693</v>
      </c>
      <c r="I18" s="182">
        <v>9.121036149706606</v>
      </c>
      <c r="J18" s="182">
        <v>9.151642719868216</v>
      </c>
      <c r="K18" s="107">
        <v>9.2</v>
      </c>
    </row>
    <row r="19" spans="1:11" ht="12.75" customHeight="1">
      <c r="A19" s="25" t="s">
        <v>31</v>
      </c>
      <c r="B19" s="26">
        <v>2</v>
      </c>
      <c r="C19" s="27">
        <v>2</v>
      </c>
      <c r="D19" s="79">
        <v>2</v>
      </c>
      <c r="E19" s="79">
        <v>2</v>
      </c>
      <c r="F19" s="87">
        <v>2</v>
      </c>
      <c r="G19" s="54">
        <v>10.1</v>
      </c>
      <c r="H19" s="54">
        <v>10.180707559175362</v>
      </c>
      <c r="I19" s="184">
        <v>10.267994660642776</v>
      </c>
      <c r="J19" s="184">
        <v>10.318320177475107</v>
      </c>
      <c r="K19" s="225">
        <v>10.5</v>
      </c>
    </row>
    <row r="20" spans="1:11" ht="12.75" customHeight="1">
      <c r="A20" s="13" t="s">
        <v>32</v>
      </c>
      <c r="B20" s="21">
        <v>0</v>
      </c>
      <c r="C20" s="22">
        <v>0</v>
      </c>
      <c r="D20" s="74">
        <v>0</v>
      </c>
      <c r="E20" s="74">
        <v>0</v>
      </c>
      <c r="F20" s="84">
        <v>0</v>
      </c>
      <c r="G20" s="47">
        <v>0</v>
      </c>
      <c r="H20" s="47">
        <v>0</v>
      </c>
      <c r="I20" s="182">
        <v>0</v>
      </c>
      <c r="J20" s="182">
        <v>0</v>
      </c>
      <c r="K20" s="107">
        <v>0</v>
      </c>
    </row>
    <row r="21" spans="1:11" ht="12.75" customHeight="1">
      <c r="A21" s="13" t="s">
        <v>33</v>
      </c>
      <c r="B21" s="21">
        <v>2</v>
      </c>
      <c r="C21" s="22">
        <v>2</v>
      </c>
      <c r="D21" s="74">
        <v>2</v>
      </c>
      <c r="E21" s="74">
        <v>2</v>
      </c>
      <c r="F21" s="84">
        <v>2</v>
      </c>
      <c r="G21" s="47">
        <v>11.3</v>
      </c>
      <c r="H21" s="47">
        <v>11.389521640091116</v>
      </c>
      <c r="I21" s="182">
        <v>11.46788990825688</v>
      </c>
      <c r="J21" s="182">
        <v>11.485012059262662</v>
      </c>
      <c r="K21" s="107">
        <v>11.5</v>
      </c>
    </row>
    <row r="22" spans="1:11" ht="12.75" customHeight="1">
      <c r="A22" s="25" t="s">
        <v>34</v>
      </c>
      <c r="B22" s="32">
        <v>1</v>
      </c>
      <c r="C22" s="28">
        <v>1</v>
      </c>
      <c r="D22" s="79">
        <v>1</v>
      </c>
      <c r="E22" s="79">
        <v>1</v>
      </c>
      <c r="F22" s="87">
        <v>1</v>
      </c>
      <c r="G22" s="54">
        <v>4.3</v>
      </c>
      <c r="H22" s="54">
        <v>4.265301770100234</v>
      </c>
      <c r="I22" s="184">
        <v>4.290740581824423</v>
      </c>
      <c r="J22" s="184">
        <v>4.318908180012093</v>
      </c>
      <c r="K22" s="225">
        <v>4.3</v>
      </c>
    </row>
    <row r="23" spans="1:11" ht="12.75" customHeight="1">
      <c r="A23" s="13" t="s">
        <v>35</v>
      </c>
      <c r="B23" s="21">
        <v>1</v>
      </c>
      <c r="C23" s="22">
        <v>1</v>
      </c>
      <c r="D23" s="74">
        <v>1</v>
      </c>
      <c r="E23" s="74">
        <v>1</v>
      </c>
      <c r="F23" s="84">
        <v>1</v>
      </c>
      <c r="G23" s="47">
        <v>10.2</v>
      </c>
      <c r="H23" s="47">
        <v>10.20304050607081</v>
      </c>
      <c r="I23" s="182">
        <v>10.23122570083896</v>
      </c>
      <c r="J23" s="182">
        <v>10.270103728047653</v>
      </c>
      <c r="K23" s="107">
        <v>10.3</v>
      </c>
    </row>
    <row r="24" spans="1:11" ht="12.75" customHeight="1">
      <c r="A24" s="13" t="s">
        <v>36</v>
      </c>
      <c r="B24" s="21">
        <v>0</v>
      </c>
      <c r="C24" s="22">
        <v>0</v>
      </c>
      <c r="D24" s="74">
        <v>0</v>
      </c>
      <c r="E24" s="74">
        <v>0</v>
      </c>
      <c r="F24" s="84">
        <v>0</v>
      </c>
      <c r="G24" s="47">
        <v>0</v>
      </c>
      <c r="H24" s="47">
        <v>0</v>
      </c>
      <c r="I24" s="182">
        <v>0</v>
      </c>
      <c r="J24" s="182">
        <v>0</v>
      </c>
      <c r="K24" s="107">
        <v>0</v>
      </c>
    </row>
    <row r="25" spans="1:11" ht="12.75" customHeight="1">
      <c r="A25" s="25" t="s">
        <v>37</v>
      </c>
      <c r="B25" s="32">
        <v>3</v>
      </c>
      <c r="C25" s="28">
        <v>3</v>
      </c>
      <c r="D25" s="79">
        <v>2</v>
      </c>
      <c r="E25" s="79">
        <v>2</v>
      </c>
      <c r="F25" s="87">
        <v>2</v>
      </c>
      <c r="G25" s="54">
        <v>4.2</v>
      </c>
      <c r="H25" s="54">
        <v>4.2074556113433</v>
      </c>
      <c r="I25" s="184">
        <v>2.835793384094035</v>
      </c>
      <c r="J25" s="184">
        <v>2.8655758374645384</v>
      </c>
      <c r="K25" s="225">
        <v>2.9</v>
      </c>
    </row>
    <row r="26" spans="1:11" ht="12.75" customHeight="1">
      <c r="A26" s="13" t="s">
        <v>38</v>
      </c>
      <c r="B26" s="21">
        <v>0</v>
      </c>
      <c r="C26" s="22">
        <v>0</v>
      </c>
      <c r="D26" s="74">
        <v>0</v>
      </c>
      <c r="E26" s="74">
        <v>0</v>
      </c>
      <c r="F26" s="84">
        <v>0</v>
      </c>
      <c r="G26" s="47">
        <v>0</v>
      </c>
      <c r="H26" s="47">
        <v>0</v>
      </c>
      <c r="I26" s="182">
        <v>0</v>
      </c>
      <c r="J26" s="182">
        <v>0</v>
      </c>
      <c r="K26" s="107">
        <v>0</v>
      </c>
    </row>
    <row r="27" spans="1:11" ht="12.75" customHeight="1">
      <c r="A27" s="13" t="s">
        <v>39</v>
      </c>
      <c r="B27" s="21">
        <v>0</v>
      </c>
      <c r="C27" s="22">
        <v>0</v>
      </c>
      <c r="D27" s="74">
        <v>0</v>
      </c>
      <c r="E27" s="74">
        <v>0</v>
      </c>
      <c r="F27" s="84">
        <v>0</v>
      </c>
      <c r="G27" s="47">
        <v>0</v>
      </c>
      <c r="H27" s="47">
        <v>0</v>
      </c>
      <c r="I27" s="182">
        <v>0</v>
      </c>
      <c r="J27" s="182">
        <v>0</v>
      </c>
      <c r="K27" s="107">
        <v>0</v>
      </c>
    </row>
    <row r="28" spans="1:11" ht="12.75" customHeight="1">
      <c r="A28" s="13" t="s">
        <v>40</v>
      </c>
      <c r="B28" s="21">
        <v>1</v>
      </c>
      <c r="C28" s="22">
        <v>1</v>
      </c>
      <c r="D28" s="74">
        <v>1</v>
      </c>
      <c r="E28" s="74">
        <v>1</v>
      </c>
      <c r="F28" s="84">
        <v>1</v>
      </c>
      <c r="G28" s="47">
        <v>10</v>
      </c>
      <c r="H28" s="47">
        <v>10.040160642570282</v>
      </c>
      <c r="I28" s="182">
        <v>10.110201193003741</v>
      </c>
      <c r="J28" s="182">
        <v>10.12555690562981</v>
      </c>
      <c r="K28" s="107">
        <v>10.2</v>
      </c>
    </row>
    <row r="29" spans="1:11" ht="12.75" customHeight="1">
      <c r="A29" s="13" t="s">
        <v>41</v>
      </c>
      <c r="B29" s="21">
        <v>0</v>
      </c>
      <c r="C29" s="22">
        <v>0</v>
      </c>
      <c r="D29" s="74">
        <v>0</v>
      </c>
      <c r="E29" s="74">
        <v>0</v>
      </c>
      <c r="F29" s="84">
        <v>0</v>
      </c>
      <c r="G29" s="47">
        <v>0</v>
      </c>
      <c r="H29" s="47">
        <v>0</v>
      </c>
      <c r="I29" s="182">
        <v>0</v>
      </c>
      <c r="J29" s="182">
        <v>0</v>
      </c>
      <c r="K29" s="107">
        <v>0</v>
      </c>
    </row>
    <row r="30" spans="1:11" ht="12.75" customHeight="1">
      <c r="A30" s="13" t="s">
        <v>42</v>
      </c>
      <c r="B30" s="21">
        <v>0</v>
      </c>
      <c r="C30" s="22">
        <v>0</v>
      </c>
      <c r="D30" s="74">
        <v>0</v>
      </c>
      <c r="E30" s="74">
        <v>0</v>
      </c>
      <c r="F30" s="84">
        <v>0</v>
      </c>
      <c r="G30" s="47">
        <v>0</v>
      </c>
      <c r="H30" s="47">
        <v>0</v>
      </c>
      <c r="I30" s="182">
        <v>0</v>
      </c>
      <c r="J30" s="182">
        <v>0</v>
      </c>
      <c r="K30" s="107">
        <v>0</v>
      </c>
    </row>
    <row r="31" spans="1:11" ht="12.75" customHeight="1">
      <c r="A31" s="13" t="s">
        <v>43</v>
      </c>
      <c r="B31" s="21">
        <v>0</v>
      </c>
      <c r="C31" s="22">
        <v>0</v>
      </c>
      <c r="D31" s="74">
        <v>0</v>
      </c>
      <c r="E31" s="74">
        <v>0</v>
      </c>
      <c r="F31" s="84">
        <v>0</v>
      </c>
      <c r="G31" s="47">
        <v>0</v>
      </c>
      <c r="H31" s="47">
        <v>0</v>
      </c>
      <c r="I31" s="182">
        <v>0</v>
      </c>
      <c r="J31" s="182">
        <v>0</v>
      </c>
      <c r="K31" s="107">
        <v>0</v>
      </c>
    </row>
    <row r="32" spans="1:11" ht="12.75" customHeight="1">
      <c r="A32" s="13" t="s">
        <v>44</v>
      </c>
      <c r="B32" s="21">
        <v>0</v>
      </c>
      <c r="C32" s="22">
        <v>0</v>
      </c>
      <c r="D32" s="74">
        <v>0</v>
      </c>
      <c r="E32" s="74">
        <v>0</v>
      </c>
      <c r="F32" s="84">
        <v>0</v>
      </c>
      <c r="G32" s="47">
        <v>0</v>
      </c>
      <c r="H32" s="47">
        <v>0</v>
      </c>
      <c r="I32" s="182">
        <v>0</v>
      </c>
      <c r="J32" s="182">
        <v>0</v>
      </c>
      <c r="K32" s="107">
        <v>0</v>
      </c>
    </row>
    <row r="33" spans="1:11" ht="12.75" customHeight="1">
      <c r="A33" s="13" t="s">
        <v>45</v>
      </c>
      <c r="B33" s="21">
        <v>1</v>
      </c>
      <c r="C33" s="22">
        <v>1</v>
      </c>
      <c r="D33" s="74">
        <v>0</v>
      </c>
      <c r="E33" s="74">
        <v>0</v>
      </c>
      <c r="F33" s="84">
        <v>0</v>
      </c>
      <c r="G33" s="47">
        <v>12.5</v>
      </c>
      <c r="H33" s="47">
        <v>12.451749470800648</v>
      </c>
      <c r="I33" s="182">
        <v>0</v>
      </c>
      <c r="J33" s="182">
        <v>0</v>
      </c>
      <c r="K33" s="107">
        <v>0</v>
      </c>
    </row>
    <row r="34" spans="1:11" ht="12.75" customHeight="1">
      <c r="A34" s="13" t="s">
        <v>46</v>
      </c>
      <c r="B34" s="21">
        <v>0</v>
      </c>
      <c r="C34" s="22">
        <v>0</v>
      </c>
      <c r="D34" s="74">
        <v>0</v>
      </c>
      <c r="E34" s="74">
        <v>0</v>
      </c>
      <c r="F34" s="84">
        <v>0</v>
      </c>
      <c r="G34" s="47">
        <v>0</v>
      </c>
      <c r="H34" s="47">
        <v>0</v>
      </c>
      <c r="I34" s="182">
        <v>0</v>
      </c>
      <c r="J34" s="182">
        <v>0</v>
      </c>
      <c r="K34" s="107">
        <v>0</v>
      </c>
    </row>
    <row r="35" spans="1:11" ht="12.75" customHeight="1">
      <c r="A35" s="13" t="s">
        <v>47</v>
      </c>
      <c r="B35" s="21">
        <v>0</v>
      </c>
      <c r="C35" s="22">
        <v>0</v>
      </c>
      <c r="D35" s="74">
        <v>0</v>
      </c>
      <c r="E35" s="74">
        <v>0</v>
      </c>
      <c r="F35" s="84">
        <v>0</v>
      </c>
      <c r="G35" s="47">
        <v>0</v>
      </c>
      <c r="H35" s="47">
        <v>0</v>
      </c>
      <c r="I35" s="182">
        <v>0</v>
      </c>
      <c r="J35" s="182">
        <v>0</v>
      </c>
      <c r="K35" s="107">
        <v>0</v>
      </c>
    </row>
    <row r="36" spans="1:11" ht="12.75" customHeight="1">
      <c r="A36" s="13" t="s">
        <v>48</v>
      </c>
      <c r="B36" s="21">
        <v>0</v>
      </c>
      <c r="C36" s="22">
        <v>0</v>
      </c>
      <c r="D36" s="74">
        <v>0</v>
      </c>
      <c r="E36" s="74">
        <v>0</v>
      </c>
      <c r="F36" s="84">
        <v>0</v>
      </c>
      <c r="G36" s="47">
        <v>0</v>
      </c>
      <c r="H36" s="47">
        <v>0</v>
      </c>
      <c r="I36" s="182">
        <v>0</v>
      </c>
      <c r="J36" s="182">
        <v>0</v>
      </c>
      <c r="K36" s="107">
        <v>0</v>
      </c>
    </row>
    <row r="37" spans="1:11" ht="12.75" customHeight="1">
      <c r="A37" s="13" t="s">
        <v>49</v>
      </c>
      <c r="B37" s="21">
        <v>0</v>
      </c>
      <c r="C37" s="22">
        <v>0</v>
      </c>
      <c r="D37" s="74">
        <v>0</v>
      </c>
      <c r="E37" s="74">
        <v>0</v>
      </c>
      <c r="F37" s="84">
        <v>0</v>
      </c>
      <c r="G37" s="47">
        <v>0</v>
      </c>
      <c r="H37" s="47">
        <v>0</v>
      </c>
      <c r="I37" s="182">
        <v>0</v>
      </c>
      <c r="J37" s="182">
        <v>0</v>
      </c>
      <c r="K37" s="107">
        <v>0</v>
      </c>
    </row>
    <row r="38" spans="1:11" ht="12.75" customHeight="1">
      <c r="A38" s="13" t="s">
        <v>50</v>
      </c>
      <c r="B38" s="21">
        <v>0</v>
      </c>
      <c r="C38" s="22">
        <v>0</v>
      </c>
      <c r="D38" s="74">
        <v>0</v>
      </c>
      <c r="E38" s="74">
        <v>0</v>
      </c>
      <c r="F38" s="84">
        <v>0</v>
      </c>
      <c r="G38" s="47">
        <v>0</v>
      </c>
      <c r="H38" s="47">
        <v>0</v>
      </c>
      <c r="I38" s="182">
        <v>0</v>
      </c>
      <c r="J38" s="182">
        <v>0</v>
      </c>
      <c r="K38" s="107">
        <v>0</v>
      </c>
    </row>
    <row r="39" spans="1:11" ht="12.75" customHeight="1">
      <c r="A39" s="13" t="s">
        <v>51</v>
      </c>
      <c r="B39" s="21">
        <v>1</v>
      </c>
      <c r="C39" s="22">
        <v>1</v>
      </c>
      <c r="D39" s="74">
        <v>1</v>
      </c>
      <c r="E39" s="74">
        <v>1</v>
      </c>
      <c r="F39" s="84">
        <v>1</v>
      </c>
      <c r="G39" s="47">
        <v>23.1</v>
      </c>
      <c r="H39" s="47">
        <v>23.629489603024574</v>
      </c>
      <c r="I39" s="182">
        <v>23.894862604540023</v>
      </c>
      <c r="J39" s="182">
        <v>24.40214738897023</v>
      </c>
      <c r="K39" s="107">
        <v>25</v>
      </c>
    </row>
    <row r="40" spans="1:11" ht="12.75" customHeight="1">
      <c r="A40" s="13" t="s">
        <v>52</v>
      </c>
      <c r="B40" s="21">
        <v>0</v>
      </c>
      <c r="C40" s="22">
        <v>0</v>
      </c>
      <c r="D40" s="74">
        <v>0</v>
      </c>
      <c r="E40" s="74">
        <v>0</v>
      </c>
      <c r="F40" s="84">
        <v>0</v>
      </c>
      <c r="G40" s="47">
        <v>0</v>
      </c>
      <c r="H40" s="47">
        <v>0</v>
      </c>
      <c r="I40" s="182">
        <v>0</v>
      </c>
      <c r="J40" s="182">
        <v>0</v>
      </c>
      <c r="K40" s="107">
        <v>0</v>
      </c>
    </row>
    <row r="41" spans="1:11" ht="12.75" customHeight="1">
      <c r="A41" s="25" t="s">
        <v>53</v>
      </c>
      <c r="B41" s="32">
        <v>5</v>
      </c>
      <c r="C41" s="28">
        <v>5</v>
      </c>
      <c r="D41" s="79">
        <v>5</v>
      </c>
      <c r="E41" s="79">
        <v>5</v>
      </c>
      <c r="F41" s="87">
        <v>5</v>
      </c>
      <c r="G41" s="54">
        <v>12.3</v>
      </c>
      <c r="H41" s="54">
        <v>12.182939012207305</v>
      </c>
      <c r="I41" s="184">
        <v>12.202264740335806</v>
      </c>
      <c r="J41" s="184">
        <v>12.238703676506585</v>
      </c>
      <c r="K41" s="225">
        <v>12.3</v>
      </c>
    </row>
    <row r="42" spans="1:11" ht="12.75" customHeight="1">
      <c r="A42" s="13" t="s">
        <v>54</v>
      </c>
      <c r="B42" s="21">
        <v>3</v>
      </c>
      <c r="C42" s="22">
        <v>3</v>
      </c>
      <c r="D42" s="74">
        <v>3</v>
      </c>
      <c r="E42" s="74">
        <v>3</v>
      </c>
      <c r="F42" s="84">
        <v>3</v>
      </c>
      <c r="G42" s="47">
        <v>12.9</v>
      </c>
      <c r="H42" s="47">
        <v>12.6806999746386</v>
      </c>
      <c r="I42" s="182">
        <v>12.688208424970393</v>
      </c>
      <c r="J42" s="182">
        <v>12.649154614833243</v>
      </c>
      <c r="K42" s="107">
        <v>12.6</v>
      </c>
    </row>
    <row r="43" spans="1:11" ht="12.75" customHeight="1">
      <c r="A43" s="13" t="s">
        <v>55</v>
      </c>
      <c r="B43" s="21">
        <v>1</v>
      </c>
      <c r="C43" s="22">
        <v>1</v>
      </c>
      <c r="D43" s="74">
        <v>1</v>
      </c>
      <c r="E43" s="74">
        <v>1</v>
      </c>
      <c r="F43" s="84">
        <v>1</v>
      </c>
      <c r="G43" s="47">
        <v>9.1</v>
      </c>
      <c r="H43" s="47">
        <v>9.055510278004165</v>
      </c>
      <c r="I43" s="182">
        <v>8.971023593792053</v>
      </c>
      <c r="J43" s="182">
        <v>8.97021887334051</v>
      </c>
      <c r="K43" s="107">
        <v>9</v>
      </c>
    </row>
    <row r="44" spans="1:11" ht="12.75" customHeight="1">
      <c r="A44" s="13" t="s">
        <v>56</v>
      </c>
      <c r="B44" s="21">
        <v>1</v>
      </c>
      <c r="C44" s="22">
        <v>1</v>
      </c>
      <c r="D44" s="74">
        <v>1</v>
      </c>
      <c r="E44" s="74">
        <v>1</v>
      </c>
      <c r="F44" s="84">
        <v>1</v>
      </c>
      <c r="G44" s="47">
        <v>15.4</v>
      </c>
      <c r="H44" s="47">
        <v>15.772870662460567</v>
      </c>
      <c r="I44" s="182">
        <v>16.168148746968473</v>
      </c>
      <c r="J44" s="182">
        <v>16.69727834362999</v>
      </c>
      <c r="K44" s="107">
        <v>17.2</v>
      </c>
    </row>
    <row r="45" spans="1:11" ht="12.75" customHeight="1">
      <c r="A45" s="25" t="s">
        <v>57</v>
      </c>
      <c r="B45" s="32">
        <v>2</v>
      </c>
      <c r="C45" s="28">
        <v>2</v>
      </c>
      <c r="D45" s="79">
        <v>2</v>
      </c>
      <c r="E45" s="79">
        <v>2</v>
      </c>
      <c r="F45" s="87">
        <v>2</v>
      </c>
      <c r="G45" s="54">
        <v>12.6</v>
      </c>
      <c r="H45" s="54">
        <v>12.72426517368622</v>
      </c>
      <c r="I45" s="184">
        <v>12.972692482324707</v>
      </c>
      <c r="J45" s="184">
        <v>13.185654008438817</v>
      </c>
      <c r="K45" s="225">
        <v>13.5</v>
      </c>
    </row>
    <row r="46" spans="1:11" ht="12.75" customHeight="1">
      <c r="A46" s="13" t="s">
        <v>58</v>
      </c>
      <c r="B46" s="21">
        <v>1</v>
      </c>
      <c r="C46" s="22">
        <v>1</v>
      </c>
      <c r="D46" s="74">
        <v>1</v>
      </c>
      <c r="E46" s="74">
        <v>1</v>
      </c>
      <c r="F46" s="84">
        <v>1</v>
      </c>
      <c r="G46" s="47">
        <v>13.7</v>
      </c>
      <c r="H46" s="47">
        <v>13.745704467353951</v>
      </c>
      <c r="I46" s="182">
        <v>13.89854065323141</v>
      </c>
      <c r="J46" s="182">
        <v>13.96063102052213</v>
      </c>
      <c r="K46" s="107">
        <v>14.2</v>
      </c>
    </row>
    <row r="47" spans="1:11" ht="12.75" customHeight="1">
      <c r="A47" s="13" t="s">
        <v>59</v>
      </c>
      <c r="B47" s="21">
        <v>0</v>
      </c>
      <c r="C47" s="22">
        <v>0</v>
      </c>
      <c r="D47" s="74">
        <v>0</v>
      </c>
      <c r="E47" s="74">
        <v>0</v>
      </c>
      <c r="F47" s="84">
        <v>0</v>
      </c>
      <c r="G47" s="47">
        <v>0</v>
      </c>
      <c r="H47" s="47">
        <v>0</v>
      </c>
      <c r="I47" s="182">
        <v>0</v>
      </c>
      <c r="J47" s="182">
        <v>0</v>
      </c>
      <c r="K47" s="107">
        <v>0</v>
      </c>
    </row>
    <row r="48" spans="1:11" ht="12.75" customHeight="1">
      <c r="A48" s="13" t="s">
        <v>60</v>
      </c>
      <c r="B48" s="21">
        <v>0</v>
      </c>
      <c r="C48" s="22">
        <v>0</v>
      </c>
      <c r="D48" s="74">
        <v>0</v>
      </c>
      <c r="E48" s="74">
        <v>0</v>
      </c>
      <c r="F48" s="84">
        <v>0</v>
      </c>
      <c r="G48" s="47">
        <v>0</v>
      </c>
      <c r="H48" s="47">
        <v>0</v>
      </c>
      <c r="I48" s="182">
        <v>0</v>
      </c>
      <c r="J48" s="182">
        <v>0</v>
      </c>
      <c r="K48" s="107">
        <v>0</v>
      </c>
    </row>
    <row r="49" spans="1:11" ht="12.75" customHeight="1">
      <c r="A49" s="13" t="s">
        <v>61</v>
      </c>
      <c r="B49" s="21">
        <v>0</v>
      </c>
      <c r="C49" s="22">
        <v>0</v>
      </c>
      <c r="D49" s="74">
        <v>0</v>
      </c>
      <c r="E49" s="74">
        <v>0</v>
      </c>
      <c r="F49" s="84">
        <v>0</v>
      </c>
      <c r="G49" s="47">
        <v>0</v>
      </c>
      <c r="H49" s="47">
        <v>0</v>
      </c>
      <c r="I49" s="182">
        <v>0</v>
      </c>
      <c r="J49" s="182">
        <v>0</v>
      </c>
      <c r="K49" s="107">
        <v>0</v>
      </c>
    </row>
    <row r="50" spans="1:11" ht="12.75" customHeight="1">
      <c r="A50" s="13" t="s">
        <v>62</v>
      </c>
      <c r="B50" s="21">
        <v>1</v>
      </c>
      <c r="C50" s="22">
        <v>1</v>
      </c>
      <c r="D50" s="74">
        <v>1</v>
      </c>
      <c r="E50" s="74">
        <v>1</v>
      </c>
      <c r="F50" s="84">
        <v>1</v>
      </c>
      <c r="G50" s="47">
        <v>25.9</v>
      </c>
      <c r="H50" s="47">
        <v>26.102845210127903</v>
      </c>
      <c r="I50" s="182">
        <v>26.845637583892614</v>
      </c>
      <c r="J50" s="182">
        <v>27.419797093501508</v>
      </c>
      <c r="K50" s="107">
        <v>28.1</v>
      </c>
    </row>
    <row r="51" spans="1:11" ht="12.75" customHeight="1">
      <c r="A51" s="25" t="s">
        <v>63</v>
      </c>
      <c r="B51" s="32">
        <v>3</v>
      </c>
      <c r="C51" s="28">
        <v>3</v>
      </c>
      <c r="D51" s="79">
        <v>3</v>
      </c>
      <c r="E51" s="79">
        <v>3</v>
      </c>
      <c r="F51" s="87">
        <v>3</v>
      </c>
      <c r="G51" s="54">
        <v>4.8</v>
      </c>
      <c r="H51" s="54">
        <v>4.814636494944632</v>
      </c>
      <c r="I51" s="184">
        <v>4.809927690753716</v>
      </c>
      <c r="J51" s="184">
        <v>4.811084739239208</v>
      </c>
      <c r="K51" s="225">
        <v>4.8</v>
      </c>
    </row>
    <row r="52" spans="1:11" ht="12.75" customHeight="1">
      <c r="A52" s="13" t="s">
        <v>64</v>
      </c>
      <c r="B52" s="21">
        <v>2</v>
      </c>
      <c r="C52" s="22">
        <v>2</v>
      </c>
      <c r="D52" s="74">
        <v>2</v>
      </c>
      <c r="E52" s="74">
        <v>2</v>
      </c>
      <c r="F52" s="84">
        <v>2</v>
      </c>
      <c r="G52" s="47">
        <v>6.6</v>
      </c>
      <c r="H52" s="47">
        <v>6.605674274201539</v>
      </c>
      <c r="I52" s="182">
        <v>6.570733950982325</v>
      </c>
      <c r="J52" s="182">
        <v>6.553724153750368</v>
      </c>
      <c r="K52" s="107">
        <v>6.5</v>
      </c>
    </row>
    <row r="53" spans="1:11" ht="12.75" customHeight="1">
      <c r="A53" s="13" t="s">
        <v>65</v>
      </c>
      <c r="B53" s="21">
        <v>1</v>
      </c>
      <c r="C53" s="22">
        <v>1</v>
      </c>
      <c r="D53" s="74">
        <v>1</v>
      </c>
      <c r="E53" s="74">
        <v>1</v>
      </c>
      <c r="F53" s="84">
        <v>1</v>
      </c>
      <c r="G53" s="47">
        <v>4.8</v>
      </c>
      <c r="H53" s="47">
        <v>4.770764753590001</v>
      </c>
      <c r="I53" s="182">
        <v>4.759185227489054</v>
      </c>
      <c r="J53" s="182">
        <v>4.743833017077799</v>
      </c>
      <c r="K53" s="107">
        <v>4.8</v>
      </c>
    </row>
    <row r="54" spans="1:11" ht="12.75" customHeight="1">
      <c r="A54" s="13" t="s">
        <v>66</v>
      </c>
      <c r="B54" s="21">
        <v>0</v>
      </c>
      <c r="C54" s="22">
        <v>0</v>
      </c>
      <c r="D54" s="74">
        <v>0</v>
      </c>
      <c r="E54" s="74">
        <v>0</v>
      </c>
      <c r="F54" s="84">
        <v>0</v>
      </c>
      <c r="G54" s="47">
        <v>0</v>
      </c>
      <c r="H54" s="47">
        <v>0</v>
      </c>
      <c r="I54" s="182">
        <v>0</v>
      </c>
      <c r="J54" s="182">
        <v>0</v>
      </c>
      <c r="K54" s="107">
        <v>0</v>
      </c>
    </row>
    <row r="55" spans="1:11" ht="12.75" customHeight="1">
      <c r="A55" s="13" t="s">
        <v>67</v>
      </c>
      <c r="B55" s="21">
        <v>0</v>
      </c>
      <c r="C55" s="22">
        <v>0</v>
      </c>
      <c r="D55" s="74">
        <v>0</v>
      </c>
      <c r="E55" s="74">
        <v>0</v>
      </c>
      <c r="F55" s="84">
        <v>0</v>
      </c>
      <c r="G55" s="47">
        <v>0</v>
      </c>
      <c r="H55" s="47">
        <v>0</v>
      </c>
      <c r="I55" s="182">
        <v>0</v>
      </c>
      <c r="J55" s="182">
        <v>0</v>
      </c>
      <c r="K55" s="107">
        <v>0</v>
      </c>
    </row>
    <row r="56" spans="1:11" ht="12.75" customHeight="1">
      <c r="A56" s="13" t="s">
        <v>68</v>
      </c>
      <c r="B56" s="21">
        <v>0</v>
      </c>
      <c r="C56" s="22">
        <v>0</v>
      </c>
      <c r="D56" s="74">
        <v>0</v>
      </c>
      <c r="E56" s="74">
        <v>0</v>
      </c>
      <c r="F56" s="84">
        <v>0</v>
      </c>
      <c r="G56" s="47">
        <v>0</v>
      </c>
      <c r="H56" s="47">
        <v>0</v>
      </c>
      <c r="I56" s="182">
        <v>0</v>
      </c>
      <c r="J56" s="182">
        <v>0</v>
      </c>
      <c r="K56" s="107">
        <v>0</v>
      </c>
    </row>
    <row r="57" spans="1:11" ht="12.75" customHeight="1">
      <c r="A57" s="25" t="s">
        <v>69</v>
      </c>
      <c r="B57" s="32">
        <v>2</v>
      </c>
      <c r="C57" s="28">
        <v>2</v>
      </c>
      <c r="D57" s="79">
        <v>2</v>
      </c>
      <c r="E57" s="79">
        <v>2</v>
      </c>
      <c r="F57" s="87">
        <v>2</v>
      </c>
      <c r="G57" s="54">
        <v>6.5</v>
      </c>
      <c r="H57" s="54">
        <v>6.514233600416911</v>
      </c>
      <c r="I57" s="184">
        <v>6.595218466611707</v>
      </c>
      <c r="J57" s="184">
        <v>6.66466726648672</v>
      </c>
      <c r="K57" s="225">
        <v>6.8</v>
      </c>
    </row>
    <row r="58" spans="1:11" ht="12.75" customHeight="1">
      <c r="A58" s="13" t="s">
        <v>70</v>
      </c>
      <c r="B58" s="21">
        <v>1</v>
      </c>
      <c r="C58" s="22">
        <v>1</v>
      </c>
      <c r="D58" s="74">
        <v>1</v>
      </c>
      <c r="E58" s="74">
        <v>1</v>
      </c>
      <c r="F58" s="84">
        <v>1</v>
      </c>
      <c r="G58" s="47">
        <v>10.5</v>
      </c>
      <c r="H58" s="47">
        <v>10.792143319663285</v>
      </c>
      <c r="I58" s="182">
        <v>11.001100110011</v>
      </c>
      <c r="J58" s="182">
        <v>11.203226529240421</v>
      </c>
      <c r="K58" s="107">
        <v>11.4</v>
      </c>
    </row>
    <row r="59" spans="1:11" ht="12.75" customHeight="1">
      <c r="A59" s="13" t="s">
        <v>71</v>
      </c>
      <c r="B59" s="21">
        <v>1</v>
      </c>
      <c r="C59" s="22">
        <v>1</v>
      </c>
      <c r="D59" s="74">
        <v>1</v>
      </c>
      <c r="E59" s="74">
        <v>1</v>
      </c>
      <c r="F59" s="84">
        <v>1</v>
      </c>
      <c r="G59" s="47">
        <v>8.8</v>
      </c>
      <c r="H59" s="47">
        <v>8.903926631644556</v>
      </c>
      <c r="I59" s="182">
        <v>9.045680687471732</v>
      </c>
      <c r="J59" s="182">
        <v>9.16254352208173</v>
      </c>
      <c r="K59" s="107">
        <v>9.3</v>
      </c>
    </row>
    <row r="60" spans="1:11" ht="12.75" customHeight="1">
      <c r="A60" s="13" t="s">
        <v>72</v>
      </c>
      <c r="B60" s="21">
        <v>0</v>
      </c>
      <c r="C60" s="22">
        <v>0</v>
      </c>
      <c r="D60" s="74">
        <v>0</v>
      </c>
      <c r="E60" s="74">
        <v>0</v>
      </c>
      <c r="F60" s="84">
        <v>0</v>
      </c>
      <c r="G60" s="47">
        <v>0</v>
      </c>
      <c r="H60" s="47">
        <v>0</v>
      </c>
      <c r="I60" s="182">
        <v>0</v>
      </c>
      <c r="J60" s="182">
        <v>0</v>
      </c>
      <c r="K60" s="107">
        <v>0</v>
      </c>
    </row>
    <row r="61" spans="1:11" ht="12.75" customHeight="1">
      <c r="A61" s="13" t="s">
        <v>73</v>
      </c>
      <c r="B61" s="21">
        <v>0</v>
      </c>
      <c r="C61" s="22">
        <v>0</v>
      </c>
      <c r="D61" s="74">
        <v>0</v>
      </c>
      <c r="E61" s="74">
        <v>0</v>
      </c>
      <c r="F61" s="84">
        <v>0</v>
      </c>
      <c r="G61" s="47">
        <v>0</v>
      </c>
      <c r="H61" s="47">
        <v>0</v>
      </c>
      <c r="I61" s="182">
        <v>0</v>
      </c>
      <c r="J61" s="182">
        <v>0</v>
      </c>
      <c r="K61" s="107">
        <v>0</v>
      </c>
    </row>
    <row r="62" spans="1:11" ht="12.75" customHeight="1">
      <c r="A62" s="13" t="s">
        <v>74</v>
      </c>
      <c r="B62" s="21">
        <v>0</v>
      </c>
      <c r="C62" s="22">
        <v>0</v>
      </c>
      <c r="D62" s="74">
        <v>0</v>
      </c>
      <c r="E62" s="74">
        <v>0</v>
      </c>
      <c r="F62" s="84">
        <v>0</v>
      </c>
      <c r="G62" s="47">
        <v>0</v>
      </c>
      <c r="H62" s="47">
        <v>0</v>
      </c>
      <c r="I62" s="182">
        <v>0</v>
      </c>
      <c r="J62" s="182">
        <v>0</v>
      </c>
      <c r="K62" s="107">
        <v>0</v>
      </c>
    </row>
    <row r="63" spans="1:11" ht="12.75" customHeight="1">
      <c r="A63" s="25" t="s">
        <v>75</v>
      </c>
      <c r="B63" s="32">
        <v>1</v>
      </c>
      <c r="C63" s="28">
        <v>1</v>
      </c>
      <c r="D63" s="79">
        <v>1</v>
      </c>
      <c r="E63" s="79">
        <v>1</v>
      </c>
      <c r="F63" s="87">
        <v>1</v>
      </c>
      <c r="G63" s="54">
        <v>2.9</v>
      </c>
      <c r="H63" s="54">
        <v>2.9834715675159615</v>
      </c>
      <c r="I63" s="184">
        <v>3.0202355783751136</v>
      </c>
      <c r="J63" s="184">
        <v>3.0615681351988484</v>
      </c>
      <c r="K63" s="225">
        <v>3.1</v>
      </c>
    </row>
    <row r="64" spans="1:11" ht="12.75" customHeight="1">
      <c r="A64" s="13" t="s">
        <v>76</v>
      </c>
      <c r="B64" s="21">
        <v>0</v>
      </c>
      <c r="C64" s="22">
        <v>0</v>
      </c>
      <c r="D64" s="74">
        <v>0</v>
      </c>
      <c r="E64" s="74">
        <v>0</v>
      </c>
      <c r="F64" s="84">
        <v>0</v>
      </c>
      <c r="G64" s="47">
        <v>0</v>
      </c>
      <c r="H64" s="47">
        <v>0</v>
      </c>
      <c r="I64" s="182">
        <v>0</v>
      </c>
      <c r="J64" s="182">
        <v>0</v>
      </c>
      <c r="K64" s="107">
        <v>0</v>
      </c>
    </row>
    <row r="65" spans="1:11" ht="12.75" customHeight="1">
      <c r="A65" s="13" t="s">
        <v>77</v>
      </c>
      <c r="B65" s="21">
        <v>0</v>
      </c>
      <c r="C65" s="22">
        <v>0</v>
      </c>
      <c r="D65" s="74">
        <v>0</v>
      </c>
      <c r="E65" s="74">
        <v>0</v>
      </c>
      <c r="F65" s="84">
        <v>0</v>
      </c>
      <c r="G65" s="47">
        <v>0</v>
      </c>
      <c r="H65" s="47">
        <v>0</v>
      </c>
      <c r="I65" s="182">
        <v>0</v>
      </c>
      <c r="J65" s="182">
        <v>0</v>
      </c>
      <c r="K65" s="107">
        <v>0</v>
      </c>
    </row>
    <row r="66" spans="1:11" ht="12.75" customHeight="1">
      <c r="A66" s="13" t="s">
        <v>78</v>
      </c>
      <c r="B66" s="21">
        <v>0</v>
      </c>
      <c r="C66" s="22">
        <v>0</v>
      </c>
      <c r="D66" s="74">
        <v>0</v>
      </c>
      <c r="E66" s="74">
        <v>0</v>
      </c>
      <c r="F66" s="84">
        <v>0</v>
      </c>
      <c r="G66" s="47">
        <v>0</v>
      </c>
      <c r="H66" s="47">
        <v>0</v>
      </c>
      <c r="I66" s="182">
        <v>0</v>
      </c>
      <c r="J66" s="182">
        <v>0</v>
      </c>
      <c r="K66" s="107">
        <v>0</v>
      </c>
    </row>
    <row r="67" spans="1:11" ht="12.75" customHeight="1">
      <c r="A67" s="13" t="s">
        <v>79</v>
      </c>
      <c r="B67" s="21">
        <v>0</v>
      </c>
      <c r="C67" s="22">
        <v>0</v>
      </c>
      <c r="D67" s="74">
        <v>0</v>
      </c>
      <c r="E67" s="74">
        <v>0</v>
      </c>
      <c r="F67" s="84">
        <v>0</v>
      </c>
      <c r="G67" s="47">
        <v>0</v>
      </c>
      <c r="H67" s="47">
        <v>0</v>
      </c>
      <c r="I67" s="182">
        <v>0</v>
      </c>
      <c r="J67" s="182">
        <v>0</v>
      </c>
      <c r="K67" s="107">
        <v>0</v>
      </c>
    </row>
    <row r="68" spans="1:11" ht="12.75" customHeight="1">
      <c r="A68" s="13" t="s">
        <v>80</v>
      </c>
      <c r="B68" s="21">
        <v>1</v>
      </c>
      <c r="C68" s="22">
        <v>1</v>
      </c>
      <c r="D68" s="74">
        <v>1</v>
      </c>
      <c r="E68" s="74">
        <v>1</v>
      </c>
      <c r="F68" s="84">
        <v>1</v>
      </c>
      <c r="G68" s="47">
        <v>11</v>
      </c>
      <c r="H68" s="47">
        <v>11.036309458117206</v>
      </c>
      <c r="I68" s="182">
        <v>11.200716845878135</v>
      </c>
      <c r="J68" s="182">
        <v>11.392116655274549</v>
      </c>
      <c r="K68" s="107">
        <v>11.5</v>
      </c>
    </row>
    <row r="69" spans="1:11" ht="12.75" customHeight="1">
      <c r="A69" s="25" t="s">
        <v>81</v>
      </c>
      <c r="B69" s="32">
        <v>3</v>
      </c>
      <c r="C69" s="28">
        <v>3</v>
      </c>
      <c r="D69" s="79">
        <v>3</v>
      </c>
      <c r="E69" s="79">
        <v>3</v>
      </c>
      <c r="F69" s="87">
        <v>3</v>
      </c>
      <c r="G69" s="54">
        <v>7.8</v>
      </c>
      <c r="H69" s="54">
        <v>7.862459377293217</v>
      </c>
      <c r="I69" s="184">
        <v>7.922047056959519</v>
      </c>
      <c r="J69" s="184">
        <v>7.9865825413305656</v>
      </c>
      <c r="K69" s="225">
        <v>8</v>
      </c>
    </row>
    <row r="70" spans="1:11" ht="12.75" customHeight="1">
      <c r="A70" s="13" t="s">
        <v>82</v>
      </c>
      <c r="B70" s="21">
        <v>0</v>
      </c>
      <c r="C70" s="22">
        <v>0</v>
      </c>
      <c r="D70" s="74">
        <v>0</v>
      </c>
      <c r="E70" s="74">
        <v>0</v>
      </c>
      <c r="F70" s="84">
        <v>0</v>
      </c>
      <c r="G70" s="47">
        <v>0</v>
      </c>
      <c r="H70" s="47">
        <v>0</v>
      </c>
      <c r="I70" s="182">
        <v>0</v>
      </c>
      <c r="J70" s="182">
        <v>0</v>
      </c>
      <c r="K70" s="107">
        <v>0</v>
      </c>
    </row>
    <row r="71" spans="1:11" ht="12.75" customHeight="1">
      <c r="A71" s="13" t="s">
        <v>83</v>
      </c>
      <c r="B71" s="21">
        <v>2</v>
      </c>
      <c r="C71" s="22">
        <v>2</v>
      </c>
      <c r="D71" s="74">
        <v>2</v>
      </c>
      <c r="E71" s="74">
        <v>2</v>
      </c>
      <c r="F71" s="84">
        <v>2</v>
      </c>
      <c r="G71" s="47">
        <v>11.4</v>
      </c>
      <c r="H71" s="47">
        <v>11.396011396011396</v>
      </c>
      <c r="I71" s="182">
        <v>11.383039271485487</v>
      </c>
      <c r="J71" s="182">
        <v>11.330160888284613</v>
      </c>
      <c r="K71" s="107">
        <v>11.3</v>
      </c>
    </row>
    <row r="72" spans="1:11" ht="12.75" customHeight="1">
      <c r="A72" s="13" t="s">
        <v>84</v>
      </c>
      <c r="B72" s="21">
        <v>1</v>
      </c>
      <c r="C72" s="22">
        <v>1</v>
      </c>
      <c r="D72" s="74">
        <v>1</v>
      </c>
      <c r="E72" s="74">
        <v>1</v>
      </c>
      <c r="F72" s="84">
        <v>1</v>
      </c>
      <c r="G72" s="47">
        <v>9</v>
      </c>
      <c r="H72" s="47">
        <v>9.014693951140359</v>
      </c>
      <c r="I72" s="182">
        <v>9.124920156948626</v>
      </c>
      <c r="J72" s="182">
        <v>9.308386856557759</v>
      </c>
      <c r="K72" s="107">
        <v>9.5</v>
      </c>
    </row>
    <row r="73" spans="1:11" ht="12.75" customHeight="1">
      <c r="A73" s="13" t="s">
        <v>85</v>
      </c>
      <c r="B73" s="21">
        <v>0</v>
      </c>
      <c r="C73" s="22">
        <v>0</v>
      </c>
      <c r="D73" s="74">
        <v>0</v>
      </c>
      <c r="E73" s="74">
        <v>0</v>
      </c>
      <c r="F73" s="84">
        <v>0</v>
      </c>
      <c r="G73" s="47">
        <v>0</v>
      </c>
      <c r="H73" s="47">
        <v>0</v>
      </c>
      <c r="I73" s="182">
        <v>0</v>
      </c>
      <c r="J73" s="182">
        <v>0</v>
      </c>
      <c r="K73" s="107">
        <v>0</v>
      </c>
    </row>
    <row r="74" spans="1:11" ht="12.75" customHeight="1">
      <c r="A74" s="25" t="s">
        <v>86</v>
      </c>
      <c r="B74" s="32">
        <v>4</v>
      </c>
      <c r="C74" s="28">
        <v>4</v>
      </c>
      <c r="D74" s="79">
        <v>4</v>
      </c>
      <c r="E74" s="79">
        <v>4</v>
      </c>
      <c r="F74" s="87">
        <v>4</v>
      </c>
      <c r="G74" s="54">
        <v>7.7</v>
      </c>
      <c r="H74" s="54">
        <v>7.766839478845071</v>
      </c>
      <c r="I74" s="184">
        <v>7.843444840974156</v>
      </c>
      <c r="J74" s="184">
        <v>7.943127209182255</v>
      </c>
      <c r="K74" s="225">
        <v>8</v>
      </c>
    </row>
    <row r="75" spans="1:11" ht="12.75" customHeight="1">
      <c r="A75" s="13" t="s">
        <v>87</v>
      </c>
      <c r="B75" s="21">
        <v>1</v>
      </c>
      <c r="C75" s="22">
        <v>1</v>
      </c>
      <c r="D75" s="74">
        <v>1</v>
      </c>
      <c r="E75" s="74">
        <v>1</v>
      </c>
      <c r="F75" s="84">
        <v>1</v>
      </c>
      <c r="G75" s="47">
        <v>7.7</v>
      </c>
      <c r="H75" s="47">
        <v>7.691716021844473</v>
      </c>
      <c r="I75" s="182">
        <v>7.782706825433887</v>
      </c>
      <c r="J75" s="182">
        <v>7.905138339920949</v>
      </c>
      <c r="K75" s="107">
        <v>8.1</v>
      </c>
    </row>
    <row r="76" spans="1:11" ht="12.75" customHeight="1">
      <c r="A76" s="13" t="s">
        <v>88</v>
      </c>
      <c r="B76" s="21">
        <v>0</v>
      </c>
      <c r="C76" s="22">
        <v>0</v>
      </c>
      <c r="D76" s="74">
        <v>0</v>
      </c>
      <c r="E76" s="74">
        <v>0</v>
      </c>
      <c r="F76" s="84">
        <v>0</v>
      </c>
      <c r="G76" s="47">
        <v>0</v>
      </c>
      <c r="H76" s="47">
        <v>0</v>
      </c>
      <c r="I76" s="182">
        <v>0</v>
      </c>
      <c r="J76" s="182">
        <v>0</v>
      </c>
      <c r="K76" s="107">
        <v>0</v>
      </c>
    </row>
    <row r="77" spans="1:11" ht="12.75" customHeight="1">
      <c r="A77" s="13" t="s">
        <v>89</v>
      </c>
      <c r="B77" s="21">
        <v>2</v>
      </c>
      <c r="C77" s="22">
        <v>2</v>
      </c>
      <c r="D77" s="74">
        <v>2</v>
      </c>
      <c r="E77" s="74">
        <v>2</v>
      </c>
      <c r="F77" s="84">
        <v>2</v>
      </c>
      <c r="G77" s="47">
        <v>17.9</v>
      </c>
      <c r="H77" s="47">
        <v>17.9420471875841</v>
      </c>
      <c r="I77" s="182">
        <v>18.07174482696304</v>
      </c>
      <c r="J77" s="182">
        <v>18.335166850018336</v>
      </c>
      <c r="K77" s="107">
        <v>18.5</v>
      </c>
    </row>
    <row r="78" spans="1:11" ht="12.75" customHeight="1">
      <c r="A78" s="13" t="s">
        <v>90</v>
      </c>
      <c r="B78" s="21">
        <v>0</v>
      </c>
      <c r="C78" s="22">
        <v>0</v>
      </c>
      <c r="D78" s="74">
        <v>0</v>
      </c>
      <c r="E78" s="74">
        <v>0</v>
      </c>
      <c r="F78" s="84">
        <v>0</v>
      </c>
      <c r="G78" s="47">
        <v>0</v>
      </c>
      <c r="H78" s="47">
        <v>0</v>
      </c>
      <c r="I78" s="182">
        <v>0</v>
      </c>
      <c r="J78" s="182">
        <v>0</v>
      </c>
      <c r="K78" s="107">
        <v>0</v>
      </c>
    </row>
    <row r="79" spans="1:11" ht="12.75" customHeight="1">
      <c r="A79" s="13" t="s">
        <v>91</v>
      </c>
      <c r="B79" s="21">
        <v>0</v>
      </c>
      <c r="C79" s="22">
        <v>0</v>
      </c>
      <c r="D79" s="74">
        <v>0</v>
      </c>
      <c r="E79" s="74">
        <v>0</v>
      </c>
      <c r="F79" s="84">
        <v>0</v>
      </c>
      <c r="G79" s="47">
        <v>0</v>
      </c>
      <c r="H79" s="47">
        <v>0</v>
      </c>
      <c r="I79" s="182">
        <v>0</v>
      </c>
      <c r="J79" s="182">
        <v>0</v>
      </c>
      <c r="K79" s="107">
        <v>0</v>
      </c>
    </row>
    <row r="80" spans="1:11" ht="12.75" customHeight="1">
      <c r="A80" s="13" t="s">
        <v>92</v>
      </c>
      <c r="B80" s="21">
        <v>1</v>
      </c>
      <c r="C80" s="22">
        <v>1</v>
      </c>
      <c r="D80" s="74">
        <v>1</v>
      </c>
      <c r="E80" s="74">
        <v>1</v>
      </c>
      <c r="F80" s="84">
        <v>1</v>
      </c>
      <c r="G80" s="47">
        <v>7.1</v>
      </c>
      <c r="H80" s="47">
        <v>7.213445863088798</v>
      </c>
      <c r="I80" s="182">
        <v>7.324397568300006</v>
      </c>
      <c r="J80" s="182">
        <v>7.425007425007425</v>
      </c>
      <c r="K80" s="107">
        <v>7.5</v>
      </c>
    </row>
    <row r="81" spans="1:11" ht="12.75" customHeight="1">
      <c r="A81" s="25" t="s">
        <v>93</v>
      </c>
      <c r="B81" s="32">
        <v>4</v>
      </c>
      <c r="C81" s="28">
        <v>4</v>
      </c>
      <c r="D81" s="79">
        <v>4</v>
      </c>
      <c r="E81" s="79">
        <v>4</v>
      </c>
      <c r="F81" s="87">
        <v>4</v>
      </c>
      <c r="G81" s="54">
        <v>13.4</v>
      </c>
      <c r="H81" s="54">
        <v>13.637448433398111</v>
      </c>
      <c r="I81" s="184">
        <v>13.73390557939914</v>
      </c>
      <c r="J81" s="184">
        <v>13.935825523464446</v>
      </c>
      <c r="K81" s="225">
        <v>14.1</v>
      </c>
    </row>
    <row r="82" spans="1:11" ht="12.75" customHeight="1">
      <c r="A82" s="13" t="s">
        <v>94</v>
      </c>
      <c r="B82" s="21">
        <v>0</v>
      </c>
      <c r="C82" s="22">
        <v>0</v>
      </c>
      <c r="D82" s="74">
        <v>0</v>
      </c>
      <c r="E82" s="74">
        <v>0</v>
      </c>
      <c r="F82" s="84">
        <v>0</v>
      </c>
      <c r="G82" s="44">
        <v>0</v>
      </c>
      <c r="H82" s="44">
        <v>0</v>
      </c>
      <c r="I82" s="182">
        <v>0</v>
      </c>
      <c r="J82" s="182">
        <v>0</v>
      </c>
      <c r="K82" s="107">
        <v>0</v>
      </c>
    </row>
    <row r="83" spans="1:11" ht="12.75" customHeight="1">
      <c r="A83" s="13" t="s">
        <v>95</v>
      </c>
      <c r="B83" s="21">
        <v>2</v>
      </c>
      <c r="C83" s="22">
        <v>2</v>
      </c>
      <c r="D83" s="74">
        <v>2</v>
      </c>
      <c r="E83" s="74">
        <v>2</v>
      </c>
      <c r="F83" s="84">
        <v>2</v>
      </c>
      <c r="G83" s="47">
        <v>20.4</v>
      </c>
      <c r="H83" s="47">
        <v>20.712510356255176</v>
      </c>
      <c r="I83" s="182">
        <v>20.87246921310791</v>
      </c>
      <c r="J83" s="182">
        <v>20.999580008399832</v>
      </c>
      <c r="K83" s="107">
        <v>21.1</v>
      </c>
    </row>
    <row r="84" spans="1:11" ht="12.75" customHeight="1">
      <c r="A84" s="13" t="s">
        <v>96</v>
      </c>
      <c r="B84" s="21">
        <v>1</v>
      </c>
      <c r="C84" s="22">
        <v>1</v>
      </c>
      <c r="D84" s="74">
        <v>1</v>
      </c>
      <c r="E84" s="74">
        <v>1</v>
      </c>
      <c r="F84" s="84">
        <v>1</v>
      </c>
      <c r="G84" s="47">
        <v>10</v>
      </c>
      <c r="H84" s="47">
        <v>10.279605263157896</v>
      </c>
      <c r="I84" s="182">
        <v>10.318852543597153</v>
      </c>
      <c r="J84" s="182">
        <v>10.547410610695074</v>
      </c>
      <c r="K84" s="107">
        <v>10.7</v>
      </c>
    </row>
    <row r="85" spans="1:11" ht="12.75" customHeight="1">
      <c r="A85" s="13" t="s">
        <v>97</v>
      </c>
      <c r="B85" s="21">
        <v>1</v>
      </c>
      <c r="C85" s="22">
        <v>1</v>
      </c>
      <c r="D85" s="74">
        <v>1</v>
      </c>
      <c r="E85" s="74">
        <v>1</v>
      </c>
      <c r="F85" s="84">
        <v>1</v>
      </c>
      <c r="G85" s="47">
        <v>23.2</v>
      </c>
      <c r="H85" s="47">
        <v>23.49624060150376</v>
      </c>
      <c r="I85" s="182">
        <v>23.5626767200754</v>
      </c>
      <c r="J85" s="182">
        <v>23.88344877000239</v>
      </c>
      <c r="K85" s="107">
        <v>23.8</v>
      </c>
    </row>
    <row r="86" spans="1:11" ht="12.75" customHeight="1">
      <c r="A86" s="17" t="s">
        <v>98</v>
      </c>
      <c r="B86" s="35">
        <v>0</v>
      </c>
      <c r="C86" s="31">
        <v>0</v>
      </c>
      <c r="D86" s="77">
        <v>0</v>
      </c>
      <c r="E86" s="77">
        <v>0</v>
      </c>
      <c r="F86" s="86">
        <v>0</v>
      </c>
      <c r="G86" s="50">
        <v>0</v>
      </c>
      <c r="H86" s="50">
        <v>0</v>
      </c>
      <c r="I86" s="183">
        <v>0</v>
      </c>
      <c r="J86" s="183">
        <v>0</v>
      </c>
      <c r="K86" s="111">
        <v>0</v>
      </c>
    </row>
    <row r="87" spans="1:11" ht="4.5" customHeight="1">
      <c r="A87" s="143"/>
      <c r="B87" s="38"/>
      <c r="C87" s="38"/>
      <c r="D87" s="38"/>
      <c r="E87" s="38"/>
      <c r="F87" s="38"/>
      <c r="G87" s="144"/>
      <c r="H87" s="144"/>
      <c r="I87" s="144"/>
      <c r="J87" s="144"/>
      <c r="K87" s="68"/>
    </row>
    <row r="88" spans="1:11" ht="12.75" customHeight="1">
      <c r="A88" s="9" t="s">
        <v>99</v>
      </c>
      <c r="B88" s="10">
        <v>9</v>
      </c>
      <c r="C88" s="11">
        <v>9</v>
      </c>
      <c r="D88" s="11">
        <v>9</v>
      </c>
      <c r="E88" s="11">
        <v>9</v>
      </c>
      <c r="F88" s="12">
        <v>9</v>
      </c>
      <c r="G88" s="44">
        <v>9.5</v>
      </c>
      <c r="H88" s="44">
        <v>9.513440377155058</v>
      </c>
      <c r="I88" s="44">
        <v>9.550490258499936</v>
      </c>
      <c r="J88" s="44">
        <v>9.55069295583335</v>
      </c>
      <c r="K88" s="45">
        <v>9.6</v>
      </c>
    </row>
    <row r="89" spans="1:11" ht="12.75" customHeight="1">
      <c r="A89" s="13" t="s">
        <v>100</v>
      </c>
      <c r="B89" s="14">
        <v>21</v>
      </c>
      <c r="C89" s="15">
        <v>22</v>
      </c>
      <c r="D89" s="15">
        <v>22</v>
      </c>
      <c r="E89" s="15">
        <v>22</v>
      </c>
      <c r="F89" s="16">
        <v>22</v>
      </c>
      <c r="G89" s="47">
        <v>8.7</v>
      </c>
      <c r="H89" s="47">
        <v>9.16342128829373</v>
      </c>
      <c r="I89" s="47">
        <v>9.170525929662066</v>
      </c>
      <c r="J89" s="47">
        <v>9.200670812544697</v>
      </c>
      <c r="K89" s="48">
        <v>9.2</v>
      </c>
    </row>
    <row r="90" spans="1:11" ht="12.75" customHeight="1">
      <c r="A90" s="13" t="s">
        <v>101</v>
      </c>
      <c r="B90" s="14">
        <v>36</v>
      </c>
      <c r="C90" s="15">
        <v>35</v>
      </c>
      <c r="D90" s="15">
        <v>34</v>
      </c>
      <c r="E90" s="15">
        <v>34</v>
      </c>
      <c r="F90" s="16">
        <v>32</v>
      </c>
      <c r="G90" s="47">
        <v>18.9</v>
      </c>
      <c r="H90" s="47">
        <v>18.495814661368055</v>
      </c>
      <c r="I90" s="47">
        <v>18.068575558531556</v>
      </c>
      <c r="J90" s="47">
        <v>18.15269620928991</v>
      </c>
      <c r="K90" s="48">
        <v>17.2</v>
      </c>
    </row>
    <row r="91" spans="1:11" ht="12.75" customHeight="1">
      <c r="A91" s="13" t="s">
        <v>102</v>
      </c>
      <c r="B91" s="14">
        <v>59</v>
      </c>
      <c r="C91" s="15">
        <v>59</v>
      </c>
      <c r="D91" s="15">
        <v>59</v>
      </c>
      <c r="E91" s="15">
        <v>59</v>
      </c>
      <c r="F91" s="16">
        <v>59</v>
      </c>
      <c r="G91" s="47">
        <v>9.1</v>
      </c>
      <c r="H91" s="47">
        <v>9.055440785091369</v>
      </c>
      <c r="I91" s="47">
        <v>9.038447102871315</v>
      </c>
      <c r="J91" s="47">
        <v>9.026913973509833</v>
      </c>
      <c r="K91" s="48">
        <v>9</v>
      </c>
    </row>
    <row r="92" spans="1:11" ht="12.75" customHeight="1">
      <c r="A92" s="13" t="s">
        <v>103</v>
      </c>
      <c r="B92" s="14">
        <v>19</v>
      </c>
      <c r="C92" s="15">
        <v>19</v>
      </c>
      <c r="D92" s="15">
        <v>19</v>
      </c>
      <c r="E92" s="15">
        <v>19</v>
      </c>
      <c r="F92" s="16">
        <v>18</v>
      </c>
      <c r="G92" s="47">
        <v>10.8</v>
      </c>
      <c r="H92" s="47">
        <v>10.87753045708528</v>
      </c>
      <c r="I92" s="47">
        <v>10.97479263418128</v>
      </c>
      <c r="J92" s="47">
        <v>11.072519172941094</v>
      </c>
      <c r="K92" s="48">
        <v>10.6</v>
      </c>
    </row>
    <row r="93" spans="1:11" ht="12.75" customHeight="1">
      <c r="A93" s="17" t="s">
        <v>104</v>
      </c>
      <c r="B93" s="18">
        <v>13</v>
      </c>
      <c r="C93" s="19">
        <v>13</v>
      </c>
      <c r="D93" s="19">
        <v>13</v>
      </c>
      <c r="E93" s="19">
        <v>13</v>
      </c>
      <c r="F93" s="20">
        <v>13</v>
      </c>
      <c r="G93" s="50">
        <v>9</v>
      </c>
      <c r="H93" s="50">
        <v>9.093579932567607</v>
      </c>
      <c r="I93" s="50">
        <v>9.185072138143484</v>
      </c>
      <c r="J93" s="50">
        <v>9.304789103376207</v>
      </c>
      <c r="K93" s="51">
        <v>9.4</v>
      </c>
    </row>
    <row r="94" ht="12.75" customHeight="1">
      <c r="A94" s="125"/>
    </row>
  </sheetData>
  <mergeCells count="4">
    <mergeCell ref="B2:F2"/>
    <mergeCell ref="G2:K2"/>
    <mergeCell ref="H1:K1"/>
    <mergeCell ref="A2:A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愛媛県</cp:lastModifiedBy>
  <cp:lastPrinted>2005-08-25T08:12:38Z</cp:lastPrinted>
  <dcterms:created xsi:type="dcterms:W3CDTF">2002-02-01T06:33:51Z</dcterms:created>
  <dcterms:modified xsi:type="dcterms:W3CDTF">2005-10-20T00:58:32Z</dcterms:modified>
  <cp:category/>
  <cp:version/>
  <cp:contentType/>
  <cp:contentStatus/>
</cp:coreProperties>
</file>