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firstSheet="1" activeTab="11"/>
  </bookViews>
  <sheets>
    <sheet name="H13.1" sheetId="1" r:id="rId1"/>
    <sheet name="H13.2" sheetId="2" r:id="rId2"/>
    <sheet name="H13.3" sheetId="3" r:id="rId3"/>
    <sheet name="H13.4" sheetId="4" r:id="rId4"/>
    <sheet name="H13.5" sheetId="5" r:id="rId5"/>
    <sheet name="H13.6" sheetId="6" r:id="rId6"/>
    <sheet name="H13.7" sheetId="7" r:id="rId7"/>
    <sheet name="H13.8" sheetId="8" r:id="rId8"/>
    <sheet name="H13.9" sheetId="9" r:id="rId9"/>
    <sheet name="H13.10" sheetId="10" r:id="rId10"/>
    <sheet name="H13.11" sheetId="11" r:id="rId11"/>
    <sheet name="H13.12" sheetId="12" r:id="rId12"/>
  </sheets>
  <definedNames>
    <definedName name="_xlnm.Print_Area" localSheetId="9">'H13.10'!$A$1:$L$52</definedName>
    <definedName name="_xlnm.Print_Area" localSheetId="10">'H13.11'!$A$1:$L$51</definedName>
    <definedName name="_xlnm.Print_Area" localSheetId="11">'H13.12'!$A$1:$L$51</definedName>
    <definedName name="_xlnm.Print_Area" localSheetId="1">'H13.2'!$A$1:$L$52</definedName>
    <definedName name="_xlnm.Print_Area" localSheetId="2">'H13.3'!$A$1:$L$52</definedName>
    <definedName name="_xlnm.Print_Area" localSheetId="3">'H13.4'!$A$1:$L$52</definedName>
    <definedName name="_xlnm.Print_Area" localSheetId="4">'H13.5'!$A$1:$L$52</definedName>
    <definedName name="_xlnm.Print_Area" localSheetId="5">'H13.6'!$A$1:$L$52</definedName>
    <definedName name="_xlnm.Print_Area" localSheetId="6">'H13.7'!$A$1:$L$52</definedName>
    <definedName name="_xlnm.Print_Area" localSheetId="7">'H13.8'!$A$1:$L$52</definedName>
    <definedName name="_xlnm.Print_Area" localSheetId="8">'H13.9'!$A$1:$L$52</definedName>
    <definedName name="TABLE" localSheetId="9">'H13.10'!#REF!</definedName>
    <definedName name="TABLE" localSheetId="10">'H13.11'!#REF!</definedName>
    <definedName name="TABLE" localSheetId="11">'H13.12'!#REF!</definedName>
    <definedName name="TABLE" localSheetId="1">'H13.2'!#REF!</definedName>
    <definedName name="TABLE" localSheetId="2">'H13.3'!#REF!</definedName>
    <definedName name="TABLE" localSheetId="3">'H13.4'!#REF!</definedName>
    <definedName name="TABLE" localSheetId="4">'H13.5'!#REF!</definedName>
    <definedName name="TABLE" localSheetId="5">'H13.6'!#REF!</definedName>
    <definedName name="TABLE" localSheetId="6">'H13.7'!#REF!</definedName>
    <definedName name="TABLE" localSheetId="7">'H13.8'!#REF!</definedName>
    <definedName name="TABLE" localSheetId="8">'H13.9'!#REF!</definedName>
    <definedName name="TABLE">#REF!</definedName>
    <definedName name="TABLE_2" localSheetId="9">'H13.10'!$A$8:$K$18</definedName>
    <definedName name="TABLE_2" localSheetId="10">'H13.11'!$A$8:$K$18</definedName>
    <definedName name="TABLE_2" localSheetId="11">'H13.12'!$A$8:$K$18</definedName>
    <definedName name="TABLE_2" localSheetId="1">'H13.2'!$A$8:$K$18</definedName>
    <definedName name="TABLE_2" localSheetId="2">'H13.3'!$A$8:$K$18</definedName>
    <definedName name="TABLE_2" localSheetId="3">'H13.4'!$A$8:$K$18</definedName>
    <definedName name="TABLE_2" localSheetId="4">'H13.5'!$A$8:$K$18</definedName>
    <definedName name="TABLE_2" localSheetId="5">'H13.6'!$A$8:$K$18</definedName>
    <definedName name="TABLE_2" localSheetId="6">'H13.7'!$A$8:$K$18</definedName>
    <definedName name="TABLE_2" localSheetId="7">'H13.8'!$A$8:$K$18</definedName>
    <definedName name="TABLE_2" localSheetId="8">'H13.9'!$A$8:$K$18</definedName>
    <definedName name="TABLE_2">#REF!</definedName>
    <definedName name="TABLE_3" localSheetId="9">'H13.10'!$A$24:$L$34</definedName>
    <definedName name="TABLE_3" localSheetId="10">'H13.11'!$A$24:$L$34</definedName>
    <definedName name="TABLE_3" localSheetId="11">'H13.12'!$A$24:$L$34</definedName>
    <definedName name="TABLE_3" localSheetId="1">'H13.2'!$A$24:$L$34</definedName>
    <definedName name="TABLE_3" localSheetId="2">'H13.3'!$A$24:$L$34</definedName>
    <definedName name="TABLE_3" localSheetId="3">'H13.4'!$A$24:$L$34</definedName>
    <definedName name="TABLE_3" localSheetId="4">'H13.5'!$A$24:$L$34</definedName>
    <definedName name="TABLE_3" localSheetId="5">'H13.6'!$A$24:$L$34</definedName>
    <definedName name="TABLE_3" localSheetId="6">'H13.7'!$A$24:$L$34</definedName>
    <definedName name="TABLE_3" localSheetId="7">'H13.8'!$A$24:$L$34</definedName>
    <definedName name="TABLE_3" localSheetId="8">'H13.9'!$A$24:$L$34</definedName>
    <definedName name="TABLE_3">#REF!</definedName>
    <definedName name="TABLE_4" localSheetId="9">'H13.10'!$A$40:$F$50</definedName>
    <definedName name="TABLE_4" localSheetId="10">'H13.11'!$A$40:$F$50</definedName>
    <definedName name="TABLE_4" localSheetId="11">'H13.12'!$A$40:$F$50</definedName>
    <definedName name="TABLE_4" localSheetId="1">'H13.2'!$A$40:$F$50</definedName>
    <definedName name="TABLE_4" localSheetId="2">'H13.3'!$A$40:$F$50</definedName>
    <definedName name="TABLE_4" localSheetId="3">'H13.4'!$A$40:$F$50</definedName>
    <definedName name="TABLE_4" localSheetId="4">'H13.5'!$A$40:$F$50</definedName>
    <definedName name="TABLE_4" localSheetId="5">'H13.6'!$A$40:$F$50</definedName>
    <definedName name="TABLE_4" localSheetId="6">'H13.7'!$A$40:$F$50</definedName>
    <definedName name="TABLE_4" localSheetId="7">'H13.8'!$A$40:$F$50</definedName>
    <definedName name="TABLE_4" localSheetId="8">'H13.9'!$A$40:$F$50</definedName>
    <definedName name="TABLE_4">#REF!</definedName>
  </definedNames>
  <calcPr fullCalcOnLoad="1"/>
</workbook>
</file>

<file path=xl/sharedStrings.xml><?xml version="1.0" encoding="utf-8"?>
<sst xmlns="http://schemas.openxmlformats.org/spreadsheetml/2006/main" count="913" uniqueCount="87">
  <si>
    <t>（３）常用労働者数及び労働異動率(規模５人以上、平成1３年１２月)</t>
  </si>
  <si>
    <t>　　規模5人以上</t>
  </si>
  <si>
    <t>(単位：円、%)</t>
  </si>
  <si>
    <t>産業</t>
  </si>
  <si>
    <t>現金給与</t>
  </si>
  <si>
    <t>対前月比</t>
  </si>
  <si>
    <t>対前年同月比</t>
  </si>
  <si>
    <t>定期給与</t>
  </si>
  <si>
    <t>特別給与</t>
  </si>
  <si>
    <t>対前月差</t>
  </si>
  <si>
    <t>総額</t>
  </si>
  <si>
    <t>名目</t>
  </si>
  <si>
    <t>実質</t>
  </si>
  <si>
    <t>調査産業計(含L)</t>
  </si>
  <si>
    <t>調査産業計(除L)</t>
  </si>
  <si>
    <t>E建設業</t>
  </si>
  <si>
    <t>F製造業</t>
  </si>
  <si>
    <t>G電気・ガス・水道業</t>
  </si>
  <si>
    <t>H運輸・通信業</t>
  </si>
  <si>
    <t>I卸売・小売業、飲食店</t>
  </si>
  <si>
    <t>J金融・保険業</t>
  </si>
  <si>
    <t>Lサービス業</t>
  </si>
  <si>
    <t>(単位：時間、日、%)</t>
  </si>
  <si>
    <t>総実労働</t>
  </si>
  <si>
    <t>対前年</t>
  </si>
  <si>
    <t>所定内労</t>
  </si>
  <si>
    <t>所定外労</t>
  </si>
  <si>
    <t>出勤日数</t>
  </si>
  <si>
    <t>時間数</t>
  </si>
  <si>
    <t>同月比</t>
  </si>
  <si>
    <t>働時間数</t>
  </si>
  <si>
    <t>(単位：人、%)</t>
  </si>
  <si>
    <t>本月末常用</t>
  </si>
  <si>
    <t>入職率</t>
  </si>
  <si>
    <t>離職率</t>
  </si>
  <si>
    <t>労働者数</t>
  </si>
  <si>
    <t>注)鉱業、不動産業については調査事業所数僅少のため公表をさしひかえた。</t>
  </si>
  <si>
    <t>（１）常用労働者の1人平均月間現金給与額(規模5人以上、平成１３年１月)</t>
  </si>
  <si>
    <t>（２）常用労働者の1人平均月間出勤日数及び実労働時間数(規模5人以上、平成１３年1月)</t>
  </si>
  <si>
    <t>（３）常用労働者数及び労働異動率(規模5人以上、平成１３年1月)</t>
  </si>
  <si>
    <t>愛媛県毎月勤労統計調査(平成13年１月)</t>
  </si>
  <si>
    <t>愛媛県毎月勤労統計調査(平成１３年２月)</t>
  </si>
  <si>
    <t>（１）常用労働者の1人平均月間現金給与額(規模5人以上、平成1３年２月)</t>
  </si>
  <si>
    <t>（２）常用労働者の1人平均月間出勤日数及び実労働時間数(規模5人以上、平成1３年２月)</t>
  </si>
  <si>
    <t>（３）常用労働者数及び労働異動率(規模5人以上、平成1３年２月)</t>
  </si>
  <si>
    <t>愛媛県毎月勤労統計調査(平成１３年３月)</t>
  </si>
  <si>
    <t>（１）常用労働者の1人平均月間現金給与額(規模5人以上、平成1３年３月)</t>
  </si>
  <si>
    <t>（２）常用労働者の1人平均月間出勤日数及び実労働時間数(規模5人以上、平成1３年３月)</t>
  </si>
  <si>
    <t>（３）常用労働者数及び労働異動率(規模5人以上、平成1３年３月)</t>
  </si>
  <si>
    <t>愛媛県毎月勤労統計調査(平成１３年4月)</t>
  </si>
  <si>
    <t>（１）常用労働者の1人平均月間現金給与額(規模5人以上、平成1３年４月)</t>
  </si>
  <si>
    <t>（２）常用労働者の1人平均月間出勤日数及び実労働時間数(規模5人以上、平成1３年４月)</t>
  </si>
  <si>
    <t>0.3.</t>
  </si>
  <si>
    <t>（３）常用労働者数及び労働異動率(規模5人以上、平成1３年４月)</t>
  </si>
  <si>
    <t>愛媛県毎月勤労統計調査(平成１３年5月)</t>
  </si>
  <si>
    <t>（１）常用労働者の1人平均月間現金給与額(規模5人以上、平成1３年5月)</t>
  </si>
  <si>
    <t>（２）常用労働者の1人平均月間出勤日数及び実労働時間数(規模5人以上、平成1３年5月)</t>
  </si>
  <si>
    <t>（３）常用労働者数及び労働異動率(規模5人以上、平成1３年5月)</t>
  </si>
  <si>
    <t>愛媛県毎月勤労統計調査(平成１３年6月)</t>
  </si>
  <si>
    <t>（１）常用労働者の1人平均月間現金給与額(規模5人以上、平成1３年６月)</t>
  </si>
  <si>
    <t>（２）常用労働者の1人平均月間出勤日数及び実労働時間数(規模5人以上、平成1３年６月)</t>
  </si>
  <si>
    <t>（３）常用労働者数及び労働異動率(規模5人以上、平成1３年６月)</t>
  </si>
  <si>
    <t>愛媛県毎月勤労統計調査(平成１３年7月)</t>
  </si>
  <si>
    <t>（１）常用労働者の1人平均月間現金給与額(規模5人以上、平成1３年７月)</t>
  </si>
  <si>
    <t>（２）常用労働者の1人平均月間出勤日数及び実労働時間数(規模5人以上、平成1３年７月)</t>
  </si>
  <si>
    <t>（３）常用労働者数及び労働異動率(規模5人以上、平成1３年7月)</t>
  </si>
  <si>
    <t>愛媛県毎月勤労統計調査(平成１３年8月)</t>
  </si>
  <si>
    <t>（１）常用労働者の1人平均月間現金給与額(規模5人以上、平成1３年８月)</t>
  </si>
  <si>
    <t>（２）常用労働者の1人平均月間出勤日数及び実労働時間数(規模5人以上、平成1３年８月)</t>
  </si>
  <si>
    <t>（３）常用労働者数及び労働異動率(規模5人以上、平成1３年８月)</t>
  </si>
  <si>
    <t>愛媛県毎月勤労統計調査(平成１３年９月)</t>
  </si>
  <si>
    <t>（１）常用労働者の1人平均月間現金給与額(規模5人以上、平成1３年９月)</t>
  </si>
  <si>
    <t>（２）常用労働者の1人平均月間出勤日数及び実労働時間数(規模5人以上、平成1３年９月)</t>
  </si>
  <si>
    <t>（３）常用労働者数及び労働異動率(規模5人以上、平成1３年９月)</t>
  </si>
  <si>
    <t>愛媛県毎月勤労統計調査(平成１３年１０月)</t>
  </si>
  <si>
    <t>（１）常用労働者の1人平均月間現金給与額(規模5人以上、平成1３年１０月)</t>
  </si>
  <si>
    <t>（２）常用労働者の1人平均月間出勤日数及び実労働時間数(規模5人以上、平成1３年１０月)</t>
  </si>
  <si>
    <t>（３）常用労働者数及び労働異動率(規模5人以上、平成1３年１０月)</t>
  </si>
  <si>
    <t>愛媛県毎月勤労統計調査(平成１３年１１月)</t>
  </si>
  <si>
    <t>規模5人以上</t>
  </si>
  <si>
    <t>（１）常用労働者の1人平均月間現金給与額(規模5人以上、平成1３年１１月)</t>
  </si>
  <si>
    <t>（２）常用労働者の1人平均月間出勤日数及び実労働時間数(規模5人以上、平成1３年１１月)</t>
  </si>
  <si>
    <t>（３）常用労働者数及び労働異動率(規模5人以上、平成1３年１１月)</t>
  </si>
  <si>
    <t>愛媛県毎月勤労統計調査(平成１３年１２月)</t>
  </si>
  <si>
    <t>規模　５人以上</t>
  </si>
  <si>
    <t>（１）常用労働者の1人平均月間現金給与額(規模５人以上、平成1３年１２月)</t>
  </si>
  <si>
    <t>（２）常用労働者の1人平均月間出勤日数及び実労働時間数(規模５人以上、平成1３年１２月)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</si>
</sst>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8"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3" fontId="2" fillId="0" borderId="8" xfId="0" applyNumberFormat="1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3" borderId="8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0" xfId="2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Fill="1" applyAlignment="1">
      <alignment/>
      <protection/>
    </xf>
    <xf numFmtId="0" fontId="5" fillId="0" borderId="0" xfId="21" applyFill="1" applyAlignment="1">
      <alignment/>
      <protection/>
    </xf>
    <xf numFmtId="0" fontId="2" fillId="0" borderId="0" xfId="21" applyFont="1" applyFill="1" applyAlignment="1">
      <alignment/>
      <protection/>
    </xf>
    <xf numFmtId="0" fontId="3" fillId="4" borderId="1" xfId="21" applyFont="1" applyFill="1" applyBorder="1" applyAlignment="1">
      <alignment horizontal="center" vertical="center"/>
      <protection/>
    </xf>
    <xf numFmtId="0" fontId="3" fillId="4" borderId="2" xfId="21" applyFont="1" applyFill="1" applyBorder="1" applyAlignment="1">
      <alignment horizontal="center" vertical="center"/>
      <protection/>
    </xf>
    <xf numFmtId="0" fontId="3" fillId="4" borderId="3" xfId="21" applyFont="1" applyFill="1" applyBorder="1" applyAlignment="1">
      <alignment horizontal="center" vertical="center"/>
      <protection/>
    </xf>
    <xf numFmtId="0" fontId="3" fillId="4" borderId="4" xfId="21" applyFont="1" applyFill="1" applyBorder="1" applyAlignment="1">
      <alignment horizontal="center" vertical="center"/>
      <protection/>
    </xf>
    <xf numFmtId="0" fontId="3" fillId="4" borderId="5" xfId="21" applyFont="1" applyFill="1" applyBorder="1" applyAlignment="1">
      <alignment horizontal="center" vertical="center"/>
      <protection/>
    </xf>
    <xf numFmtId="0" fontId="3" fillId="4" borderId="6" xfId="21" applyFont="1" applyFill="1" applyBorder="1" applyAlignment="1">
      <alignment horizontal="center" vertical="center"/>
      <protection/>
    </xf>
    <xf numFmtId="0" fontId="3" fillId="4" borderId="7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/>
      <protection/>
    </xf>
    <xf numFmtId="3" fontId="2" fillId="0" borderId="5" xfId="21" applyNumberFormat="1" applyFont="1" applyFill="1" applyBorder="1" applyAlignment="1">
      <alignment horizontal="right"/>
      <protection/>
    </xf>
    <xf numFmtId="176" fontId="2" fillId="0" borderId="5" xfId="21" applyNumberFormat="1" applyFont="1" applyFill="1" applyBorder="1" applyAlignment="1">
      <alignment horizontal="right"/>
      <protection/>
    </xf>
    <xf numFmtId="38" fontId="2" fillId="0" borderId="7" xfId="17" applyFont="1" applyFill="1" applyBorder="1" applyAlignment="1">
      <alignment/>
    </xf>
    <xf numFmtId="0" fontId="3" fillId="0" borderId="0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/>
      <protection/>
    </xf>
    <xf numFmtId="3" fontId="2" fillId="0" borderId="0" xfId="21" applyNumberFormat="1" applyFont="1" applyFill="1" applyBorder="1" applyAlignment="1">
      <alignment horizontal="right"/>
      <protection/>
    </xf>
    <xf numFmtId="176" fontId="2" fillId="0" borderId="0" xfId="21" applyNumberFormat="1" applyFont="1" applyFill="1" applyBorder="1" applyAlignment="1">
      <alignment horizontal="right"/>
      <protection/>
    </xf>
    <xf numFmtId="0" fontId="5" fillId="0" borderId="0" xfId="21" applyFill="1" applyBorder="1" applyAlignment="1">
      <alignment/>
      <protection/>
    </xf>
    <xf numFmtId="0" fontId="5" fillId="0" borderId="0" xfId="22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2" fillId="0" borderId="0" xfId="22" applyFont="1" applyAlignment="1">
      <alignment vertical="center"/>
      <protection/>
    </xf>
    <xf numFmtId="0" fontId="3" fillId="0" borderId="0" xfId="22" applyFont="1" applyAlignment="1">
      <alignment vertical="center"/>
      <protection/>
    </xf>
    <xf numFmtId="0" fontId="4" fillId="0" borderId="0" xfId="22" applyFont="1" applyFill="1" applyAlignment="1">
      <alignment/>
      <protection/>
    </xf>
    <xf numFmtId="0" fontId="5" fillId="0" borderId="0" xfId="22" applyFill="1" applyAlignment="1">
      <alignment/>
      <protection/>
    </xf>
    <xf numFmtId="0" fontId="2" fillId="0" borderId="0" xfId="22" applyFont="1" applyFill="1" applyAlignment="1">
      <alignment/>
      <protection/>
    </xf>
    <xf numFmtId="0" fontId="3" fillId="4" borderId="1" xfId="22" applyFont="1" applyFill="1" applyBorder="1" applyAlignment="1">
      <alignment horizontal="center" vertical="center"/>
      <protection/>
    </xf>
    <xf numFmtId="0" fontId="3" fillId="4" borderId="2" xfId="22" applyFont="1" applyFill="1" applyBorder="1" applyAlignment="1">
      <alignment horizontal="center" vertical="center"/>
      <protection/>
    </xf>
    <xf numFmtId="0" fontId="3" fillId="4" borderId="3" xfId="22" applyFont="1" applyFill="1" applyBorder="1" applyAlignment="1">
      <alignment horizontal="center" vertical="center"/>
      <protection/>
    </xf>
    <xf numFmtId="0" fontId="3" fillId="4" borderId="4" xfId="22" applyFont="1" applyFill="1" applyBorder="1" applyAlignment="1">
      <alignment horizontal="center" vertical="center"/>
      <protection/>
    </xf>
    <xf numFmtId="0" fontId="3" fillId="4" borderId="5" xfId="22" applyFont="1" applyFill="1" applyBorder="1" applyAlignment="1">
      <alignment horizontal="center" vertical="center"/>
      <protection/>
    </xf>
    <xf numFmtId="0" fontId="3" fillId="4" borderId="6" xfId="22" applyFont="1" applyFill="1" applyBorder="1" applyAlignment="1">
      <alignment horizontal="center" vertical="center"/>
      <protection/>
    </xf>
    <xf numFmtId="0" fontId="3" fillId="4" borderId="7" xfId="22" applyFont="1" applyFill="1" applyBorder="1" applyAlignment="1">
      <alignment horizontal="center" vertical="center"/>
      <protection/>
    </xf>
    <xf numFmtId="0" fontId="2" fillId="4" borderId="4" xfId="22" applyFont="1" applyFill="1" applyBorder="1" applyAlignment="1">
      <alignment/>
      <protection/>
    </xf>
    <xf numFmtId="3" fontId="2" fillId="0" borderId="5" xfId="22" applyNumberFormat="1" applyFont="1" applyFill="1" applyBorder="1" applyAlignment="1">
      <alignment horizontal="right"/>
      <protection/>
    </xf>
    <xf numFmtId="176" fontId="2" fillId="0" borderId="5" xfId="22" applyNumberFormat="1" applyFont="1" applyFill="1" applyBorder="1" applyAlignment="1">
      <alignment horizontal="right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2" fillId="0" borderId="0" xfId="22" applyFont="1" applyFill="1" applyBorder="1" applyAlignment="1">
      <alignment/>
      <protection/>
    </xf>
    <xf numFmtId="3" fontId="2" fillId="0" borderId="0" xfId="22" applyNumberFormat="1" applyFont="1" applyFill="1" applyBorder="1" applyAlignment="1">
      <alignment horizontal="right"/>
      <protection/>
    </xf>
    <xf numFmtId="176" fontId="2" fillId="0" borderId="0" xfId="22" applyNumberFormat="1" applyFont="1" applyFill="1" applyBorder="1" applyAlignment="1">
      <alignment horizontal="right"/>
      <protection/>
    </xf>
    <xf numFmtId="0" fontId="5" fillId="0" borderId="0" xfId="22" applyFill="1" applyBorder="1" applyAlignment="1">
      <alignment/>
      <protection/>
    </xf>
    <xf numFmtId="0" fontId="5" fillId="0" borderId="0" xfId="23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3" fillId="0" borderId="0" xfId="23" applyFont="1" applyAlignment="1">
      <alignment vertical="center"/>
      <protection/>
    </xf>
    <xf numFmtId="0" fontId="4" fillId="0" borderId="0" xfId="23" applyFont="1" applyFill="1" applyAlignment="1">
      <alignment/>
      <protection/>
    </xf>
    <xf numFmtId="0" fontId="5" fillId="0" borderId="0" xfId="23" applyFill="1" applyAlignment="1">
      <alignment/>
      <protection/>
    </xf>
    <xf numFmtId="0" fontId="2" fillId="0" borderId="0" xfId="23" applyFont="1" applyFill="1" applyAlignment="1">
      <alignment/>
      <protection/>
    </xf>
    <xf numFmtId="0" fontId="3" fillId="4" borderId="1" xfId="23" applyFont="1" applyFill="1" applyBorder="1" applyAlignment="1">
      <alignment horizontal="center" vertical="center"/>
      <protection/>
    </xf>
    <xf numFmtId="0" fontId="3" fillId="4" borderId="2" xfId="23" applyFont="1" applyFill="1" applyBorder="1" applyAlignment="1">
      <alignment horizontal="center" vertical="center"/>
      <protection/>
    </xf>
    <xf numFmtId="0" fontId="3" fillId="4" borderId="3" xfId="23" applyFont="1" applyFill="1" applyBorder="1" applyAlignment="1">
      <alignment horizontal="center" vertical="center"/>
      <protection/>
    </xf>
    <xf numFmtId="0" fontId="3" fillId="4" borderId="4" xfId="23" applyFont="1" applyFill="1" applyBorder="1" applyAlignment="1">
      <alignment horizontal="center" vertical="center"/>
      <protection/>
    </xf>
    <xf numFmtId="0" fontId="3" fillId="4" borderId="5" xfId="23" applyFont="1" applyFill="1" applyBorder="1" applyAlignment="1">
      <alignment horizontal="center" vertical="center"/>
      <protection/>
    </xf>
    <xf numFmtId="0" fontId="3" fillId="4" borderId="6" xfId="23" applyFont="1" applyFill="1" applyBorder="1" applyAlignment="1">
      <alignment horizontal="center" vertical="center"/>
      <protection/>
    </xf>
    <xf numFmtId="0" fontId="3" fillId="4" borderId="7" xfId="23" applyFont="1" applyFill="1" applyBorder="1" applyAlignment="1">
      <alignment horizontal="center" vertical="center"/>
      <protection/>
    </xf>
    <xf numFmtId="0" fontId="2" fillId="4" borderId="4" xfId="23" applyFont="1" applyFill="1" applyBorder="1" applyAlignment="1">
      <alignment/>
      <protection/>
    </xf>
    <xf numFmtId="3" fontId="2" fillId="0" borderId="5" xfId="23" applyNumberFormat="1" applyFont="1" applyFill="1" applyBorder="1" applyAlignment="1">
      <alignment horizontal="right"/>
      <protection/>
    </xf>
    <xf numFmtId="176" fontId="2" fillId="0" borderId="5" xfId="23" applyNumberFormat="1" applyFont="1" applyFill="1" applyBorder="1" applyAlignment="1">
      <alignment horizontal="right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2" fillId="0" borderId="0" xfId="23" applyFont="1" applyFill="1" applyBorder="1" applyAlignment="1">
      <alignment/>
      <protection/>
    </xf>
    <xf numFmtId="3" fontId="2" fillId="0" borderId="0" xfId="23" applyNumberFormat="1" applyFont="1" applyFill="1" applyBorder="1" applyAlignment="1">
      <alignment horizontal="right"/>
      <protection/>
    </xf>
    <xf numFmtId="176" fontId="2" fillId="0" borderId="0" xfId="23" applyNumberFormat="1" applyFont="1" applyFill="1" applyBorder="1" applyAlignment="1">
      <alignment horizontal="right"/>
      <protection/>
    </xf>
    <xf numFmtId="0" fontId="5" fillId="0" borderId="0" xfId="23" applyFill="1" applyBorder="1" applyAlignment="1">
      <alignment/>
      <protection/>
    </xf>
    <xf numFmtId="0" fontId="5" fillId="0" borderId="0" xfId="24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2" fillId="0" borderId="0" xfId="24" applyFont="1" applyAlignment="1">
      <alignment vertical="center"/>
      <protection/>
    </xf>
    <xf numFmtId="0" fontId="3" fillId="0" borderId="0" xfId="24" applyFont="1" applyAlignment="1">
      <alignment vertical="center"/>
      <protection/>
    </xf>
    <xf numFmtId="0" fontId="4" fillId="0" borderId="0" xfId="24" applyFont="1" applyFill="1" applyAlignment="1">
      <alignment/>
      <protection/>
    </xf>
    <xf numFmtId="0" fontId="5" fillId="0" borderId="0" xfId="24" applyFill="1" applyAlignment="1">
      <alignment/>
      <protection/>
    </xf>
    <xf numFmtId="0" fontId="2" fillId="0" borderId="0" xfId="24" applyFont="1" applyFill="1" applyAlignment="1">
      <alignment/>
      <protection/>
    </xf>
    <xf numFmtId="0" fontId="3" fillId="4" borderId="1" xfId="24" applyFont="1" applyFill="1" applyBorder="1" applyAlignment="1">
      <alignment horizontal="center" vertical="center"/>
      <protection/>
    </xf>
    <xf numFmtId="0" fontId="3" fillId="4" borderId="2" xfId="24" applyFont="1" applyFill="1" applyBorder="1" applyAlignment="1">
      <alignment horizontal="center" vertical="center"/>
      <protection/>
    </xf>
    <xf numFmtId="0" fontId="3" fillId="4" borderId="3" xfId="24" applyFont="1" applyFill="1" applyBorder="1" applyAlignment="1">
      <alignment horizontal="center" vertical="center"/>
      <protection/>
    </xf>
    <xf numFmtId="0" fontId="3" fillId="4" borderId="4" xfId="24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4" borderId="5" xfId="24" applyFont="1" applyFill="1" applyBorder="1" applyAlignment="1">
      <alignment horizontal="center" vertical="center"/>
      <protection/>
    </xf>
    <xf numFmtId="0" fontId="3" fillId="4" borderId="6" xfId="24" applyFont="1" applyFill="1" applyBorder="1" applyAlignment="1">
      <alignment horizontal="center" vertical="center"/>
      <protection/>
    </xf>
    <xf numFmtId="0" fontId="3" fillId="4" borderId="7" xfId="24" applyFont="1" applyFill="1" applyBorder="1" applyAlignment="1">
      <alignment horizontal="center" vertical="center"/>
      <protection/>
    </xf>
    <xf numFmtId="0" fontId="2" fillId="4" borderId="4" xfId="24" applyFont="1" applyFill="1" applyBorder="1" applyAlignment="1">
      <alignment/>
      <protection/>
    </xf>
    <xf numFmtId="3" fontId="2" fillId="0" borderId="5" xfId="24" applyNumberFormat="1" applyFont="1" applyFill="1" applyBorder="1" applyAlignment="1">
      <alignment horizontal="right"/>
      <protection/>
    </xf>
    <xf numFmtId="176" fontId="2" fillId="0" borderId="5" xfId="24" applyNumberFormat="1" applyFont="1" applyFill="1" applyBorder="1" applyAlignment="1">
      <alignment horizontal="right"/>
      <protection/>
    </xf>
    <xf numFmtId="0" fontId="3" fillId="0" borderId="0" xfId="24" applyFont="1" applyFill="1" applyBorder="1" applyAlignment="1">
      <alignment horizontal="center" vertical="center"/>
      <protection/>
    </xf>
    <xf numFmtId="0" fontId="2" fillId="0" borderId="0" xfId="24" applyFont="1" applyFill="1" applyBorder="1" applyAlignment="1">
      <alignment/>
      <protection/>
    </xf>
    <xf numFmtId="3" fontId="2" fillId="0" borderId="0" xfId="24" applyNumberFormat="1" applyFont="1" applyFill="1" applyBorder="1" applyAlignment="1">
      <alignment horizontal="right"/>
      <protection/>
    </xf>
    <xf numFmtId="176" fontId="2" fillId="0" borderId="0" xfId="24" applyNumberFormat="1" applyFont="1" applyFill="1" applyBorder="1" applyAlignment="1">
      <alignment horizontal="right"/>
      <protection/>
    </xf>
    <xf numFmtId="0" fontId="5" fillId="0" borderId="0" xfId="24" applyFill="1" applyBorder="1" applyAlignment="1">
      <alignment/>
      <protection/>
    </xf>
    <xf numFmtId="0" fontId="5" fillId="0" borderId="0" xfId="25" applyAlignment="1">
      <alignment vertical="center"/>
      <protection/>
    </xf>
    <xf numFmtId="0" fontId="4" fillId="0" borderId="0" xfId="25" applyFont="1" applyAlignment="1">
      <alignment vertical="center"/>
      <protection/>
    </xf>
    <xf numFmtId="0" fontId="2" fillId="0" borderId="0" xfId="25" applyFont="1" applyAlignment="1">
      <alignment vertical="center"/>
      <protection/>
    </xf>
    <xf numFmtId="0" fontId="3" fillId="0" borderId="0" xfId="25" applyFont="1" applyAlignment="1">
      <alignment vertical="center"/>
      <protection/>
    </xf>
    <xf numFmtId="0" fontId="4" fillId="0" borderId="0" xfId="25" applyFont="1" applyFill="1" applyAlignment="1">
      <alignment/>
      <protection/>
    </xf>
    <xf numFmtId="0" fontId="5" fillId="0" borderId="0" xfId="25" applyFill="1" applyAlignment="1">
      <alignment/>
      <protection/>
    </xf>
    <xf numFmtId="0" fontId="2" fillId="0" borderId="0" xfId="25" applyFont="1" applyFill="1" applyAlignment="1">
      <alignment/>
      <protection/>
    </xf>
    <xf numFmtId="0" fontId="3" fillId="4" borderId="1" xfId="25" applyFont="1" applyFill="1" applyBorder="1" applyAlignment="1">
      <alignment horizontal="center" vertical="center"/>
      <protection/>
    </xf>
    <xf numFmtId="0" fontId="3" fillId="4" borderId="2" xfId="25" applyFont="1" applyFill="1" applyBorder="1" applyAlignment="1">
      <alignment horizontal="center" vertical="center"/>
      <protection/>
    </xf>
    <xf numFmtId="0" fontId="3" fillId="4" borderId="3" xfId="25" applyFont="1" applyFill="1" applyBorder="1" applyAlignment="1">
      <alignment horizontal="center" vertical="center"/>
      <protection/>
    </xf>
    <xf numFmtId="0" fontId="3" fillId="4" borderId="4" xfId="25" applyFont="1" applyFill="1" applyBorder="1" applyAlignment="1">
      <alignment horizontal="center" vertical="center"/>
      <protection/>
    </xf>
    <xf numFmtId="0" fontId="3" fillId="4" borderId="5" xfId="25" applyFont="1" applyFill="1" applyBorder="1" applyAlignment="1">
      <alignment horizontal="center" vertical="center"/>
      <protection/>
    </xf>
    <xf numFmtId="0" fontId="3" fillId="4" borderId="6" xfId="25" applyFont="1" applyFill="1" applyBorder="1" applyAlignment="1">
      <alignment horizontal="center" vertical="center"/>
      <protection/>
    </xf>
    <xf numFmtId="0" fontId="3" fillId="4" borderId="7" xfId="25" applyFont="1" applyFill="1" applyBorder="1" applyAlignment="1">
      <alignment horizontal="center" vertical="center"/>
      <protection/>
    </xf>
    <xf numFmtId="0" fontId="2" fillId="4" borderId="4" xfId="25" applyFont="1" applyFill="1" applyBorder="1" applyAlignment="1">
      <alignment/>
      <protection/>
    </xf>
    <xf numFmtId="0" fontId="3" fillId="4" borderId="9" xfId="22" applyFont="1" applyFill="1" applyBorder="1" applyAlignment="1">
      <alignment horizontal="center" vertical="center"/>
      <protection/>
    </xf>
    <xf numFmtId="3" fontId="2" fillId="0" borderId="5" xfId="25" applyNumberFormat="1" applyFont="1" applyFill="1" applyBorder="1" applyAlignment="1">
      <alignment horizontal="right"/>
      <protection/>
    </xf>
    <xf numFmtId="176" fontId="2" fillId="0" borderId="5" xfId="25" applyNumberFormat="1" applyFont="1" applyFill="1" applyBorder="1" applyAlignment="1">
      <alignment horizontal="right"/>
      <protection/>
    </xf>
    <xf numFmtId="0" fontId="3" fillId="0" borderId="0" xfId="25" applyFont="1" applyFill="1" applyBorder="1" applyAlignment="1">
      <alignment horizontal="center" vertical="center"/>
      <protection/>
    </xf>
    <xf numFmtId="0" fontId="2" fillId="0" borderId="0" xfId="25" applyFont="1" applyFill="1" applyBorder="1" applyAlignment="1">
      <alignment/>
      <protection/>
    </xf>
    <xf numFmtId="3" fontId="2" fillId="0" borderId="0" xfId="25" applyNumberFormat="1" applyFont="1" applyFill="1" applyBorder="1" applyAlignment="1">
      <alignment horizontal="right"/>
      <protection/>
    </xf>
    <xf numFmtId="176" fontId="2" fillId="0" borderId="0" xfId="25" applyNumberFormat="1" applyFont="1" applyFill="1" applyBorder="1" applyAlignment="1">
      <alignment horizontal="right"/>
      <protection/>
    </xf>
    <xf numFmtId="0" fontId="5" fillId="0" borderId="0" xfId="25" applyFill="1" applyBorder="1" applyAlignment="1">
      <alignment/>
      <protection/>
    </xf>
    <xf numFmtId="0" fontId="5" fillId="0" borderId="0" xfId="26" applyAlignment="1">
      <alignment vertical="center"/>
      <protection/>
    </xf>
    <xf numFmtId="0" fontId="4" fillId="0" borderId="0" xfId="26" applyFont="1" applyAlignment="1">
      <alignment vertical="center"/>
      <protection/>
    </xf>
    <xf numFmtId="0" fontId="2" fillId="0" borderId="0" xfId="26" applyFont="1" applyAlignment="1">
      <alignment vertical="center"/>
      <protection/>
    </xf>
    <xf numFmtId="0" fontId="3" fillId="0" borderId="0" xfId="26" applyFont="1" applyAlignment="1">
      <alignment vertical="center"/>
      <protection/>
    </xf>
    <xf numFmtId="0" fontId="4" fillId="0" borderId="0" xfId="26" applyFont="1" applyFill="1" applyAlignment="1">
      <alignment/>
      <protection/>
    </xf>
    <xf numFmtId="0" fontId="5" fillId="0" borderId="0" xfId="26" applyFill="1" applyAlignment="1">
      <alignment/>
      <protection/>
    </xf>
    <xf numFmtId="0" fontId="2" fillId="0" borderId="0" xfId="26" applyFont="1" applyFill="1" applyAlignment="1">
      <alignment/>
      <protection/>
    </xf>
    <xf numFmtId="0" fontId="3" fillId="4" borderId="1" xfId="26" applyFont="1" applyFill="1" applyBorder="1" applyAlignment="1">
      <alignment horizontal="center" vertical="center"/>
      <protection/>
    </xf>
    <xf numFmtId="0" fontId="3" fillId="4" borderId="2" xfId="26" applyFont="1" applyFill="1" applyBorder="1" applyAlignment="1">
      <alignment horizontal="center" vertical="center"/>
      <protection/>
    </xf>
    <xf numFmtId="0" fontId="3" fillId="4" borderId="3" xfId="26" applyFont="1" applyFill="1" applyBorder="1" applyAlignment="1">
      <alignment horizontal="center" vertical="center"/>
      <protection/>
    </xf>
    <xf numFmtId="0" fontId="3" fillId="4" borderId="4" xfId="26" applyFont="1" applyFill="1" applyBorder="1" applyAlignment="1">
      <alignment horizontal="center" vertical="center"/>
      <protection/>
    </xf>
    <xf numFmtId="0" fontId="3" fillId="4" borderId="5" xfId="26" applyFont="1" applyFill="1" applyBorder="1" applyAlignment="1">
      <alignment horizontal="center" vertical="center"/>
      <protection/>
    </xf>
    <xf numFmtId="0" fontId="3" fillId="4" borderId="6" xfId="26" applyFont="1" applyFill="1" applyBorder="1" applyAlignment="1">
      <alignment horizontal="center" vertical="center"/>
      <protection/>
    </xf>
    <xf numFmtId="0" fontId="3" fillId="4" borderId="7" xfId="26" applyFont="1" applyFill="1" applyBorder="1" applyAlignment="1">
      <alignment horizontal="center" vertical="center"/>
      <protection/>
    </xf>
    <xf numFmtId="0" fontId="2" fillId="4" borderId="4" xfId="26" applyFont="1" applyFill="1" applyBorder="1" applyAlignment="1">
      <alignment/>
      <protection/>
    </xf>
    <xf numFmtId="3" fontId="2" fillId="0" borderId="5" xfId="26" applyNumberFormat="1" applyFont="1" applyFill="1" applyBorder="1" applyAlignment="1">
      <alignment horizontal="right"/>
      <protection/>
    </xf>
    <xf numFmtId="176" fontId="2" fillId="0" borderId="5" xfId="26" applyNumberFormat="1" applyFont="1" applyFill="1" applyBorder="1" applyAlignment="1">
      <alignment horizontal="right"/>
      <protection/>
    </xf>
    <xf numFmtId="0" fontId="3" fillId="0" borderId="0" xfId="26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4" borderId="10" xfId="22" applyFont="1" applyFill="1" applyBorder="1" applyAlignment="1">
      <alignment horizontal="center" vertical="center"/>
      <protection/>
    </xf>
    <xf numFmtId="0" fontId="2" fillId="0" borderId="0" xfId="26" applyFont="1" applyFill="1" applyBorder="1" applyAlignment="1">
      <alignment/>
      <protection/>
    </xf>
    <xf numFmtId="3" fontId="2" fillId="0" borderId="0" xfId="26" applyNumberFormat="1" applyFont="1" applyFill="1" applyBorder="1" applyAlignment="1">
      <alignment horizontal="right"/>
      <protection/>
    </xf>
    <xf numFmtId="176" fontId="2" fillId="0" borderId="0" xfId="26" applyNumberFormat="1" applyFont="1" applyFill="1" applyBorder="1" applyAlignment="1">
      <alignment horizontal="right"/>
      <protection/>
    </xf>
    <xf numFmtId="0" fontId="5" fillId="0" borderId="0" xfId="26" applyFill="1" applyBorder="1" applyAlignment="1">
      <alignment/>
      <protection/>
    </xf>
    <xf numFmtId="0" fontId="5" fillId="0" borderId="0" xfId="27" applyAlignment="1">
      <alignment vertical="center"/>
      <protection/>
    </xf>
    <xf numFmtId="0" fontId="4" fillId="0" borderId="0" xfId="27" applyFont="1" applyAlignment="1">
      <alignment vertical="center"/>
      <protection/>
    </xf>
    <xf numFmtId="0" fontId="2" fillId="0" borderId="0" xfId="27" applyFont="1" applyAlignment="1">
      <alignment vertical="center"/>
      <protection/>
    </xf>
    <xf numFmtId="0" fontId="3" fillId="0" borderId="0" xfId="27" applyFont="1" applyAlignment="1">
      <alignment vertical="center"/>
      <protection/>
    </xf>
    <xf numFmtId="0" fontId="4" fillId="0" borderId="0" xfId="27" applyFont="1" applyFill="1" applyAlignment="1">
      <alignment/>
      <protection/>
    </xf>
    <xf numFmtId="0" fontId="5" fillId="0" borderId="0" xfId="27" applyFill="1" applyAlignment="1">
      <alignment/>
      <protection/>
    </xf>
    <xf numFmtId="0" fontId="2" fillId="0" borderId="0" xfId="27" applyFont="1" applyFill="1" applyAlignment="1">
      <alignment/>
      <protection/>
    </xf>
    <xf numFmtId="0" fontId="3" fillId="4" borderId="1" xfId="27" applyFont="1" applyFill="1" applyBorder="1" applyAlignment="1">
      <alignment horizontal="center" vertical="center"/>
      <protection/>
    </xf>
    <xf numFmtId="0" fontId="3" fillId="4" borderId="2" xfId="27" applyFont="1" applyFill="1" applyBorder="1" applyAlignment="1">
      <alignment horizontal="center" vertical="center"/>
      <protection/>
    </xf>
    <xf numFmtId="0" fontId="3" fillId="4" borderId="3" xfId="27" applyFont="1" applyFill="1" applyBorder="1" applyAlignment="1">
      <alignment horizontal="center" vertical="center"/>
      <protection/>
    </xf>
    <xf numFmtId="0" fontId="3" fillId="4" borderId="4" xfId="27" applyFont="1" applyFill="1" applyBorder="1" applyAlignment="1">
      <alignment horizontal="center" vertical="center"/>
      <protection/>
    </xf>
    <xf numFmtId="0" fontId="3" fillId="4" borderId="5" xfId="27" applyFont="1" applyFill="1" applyBorder="1" applyAlignment="1">
      <alignment horizontal="center" vertical="center"/>
      <protection/>
    </xf>
    <xf numFmtId="0" fontId="3" fillId="4" borderId="6" xfId="27" applyFont="1" applyFill="1" applyBorder="1" applyAlignment="1">
      <alignment horizontal="center" vertical="center"/>
      <protection/>
    </xf>
    <xf numFmtId="0" fontId="3" fillId="4" borderId="7" xfId="27" applyFont="1" applyFill="1" applyBorder="1" applyAlignment="1">
      <alignment horizontal="center" vertical="center"/>
      <protection/>
    </xf>
    <xf numFmtId="0" fontId="2" fillId="4" borderId="4" xfId="27" applyFont="1" applyFill="1" applyBorder="1" applyAlignment="1">
      <alignment/>
      <protection/>
    </xf>
    <xf numFmtId="3" fontId="2" fillId="0" borderId="5" xfId="27" applyNumberFormat="1" applyFont="1" applyFill="1" applyBorder="1" applyAlignment="1">
      <alignment horizontal="right"/>
      <protection/>
    </xf>
    <xf numFmtId="176" fontId="2" fillId="0" borderId="5" xfId="27" applyNumberFormat="1" applyFont="1" applyFill="1" applyBorder="1" applyAlignment="1">
      <alignment horizontal="right"/>
      <protection/>
    </xf>
    <xf numFmtId="0" fontId="3" fillId="0" borderId="0" xfId="27" applyFont="1" applyFill="1" applyBorder="1" applyAlignment="1">
      <alignment horizontal="center" vertical="center"/>
      <protection/>
    </xf>
    <xf numFmtId="0" fontId="2" fillId="0" borderId="0" xfId="27" applyFont="1" applyFill="1" applyBorder="1" applyAlignment="1">
      <alignment/>
      <protection/>
    </xf>
    <xf numFmtId="3" fontId="2" fillId="0" borderId="0" xfId="27" applyNumberFormat="1" applyFont="1" applyFill="1" applyBorder="1" applyAlignment="1">
      <alignment horizontal="right"/>
      <protection/>
    </xf>
    <xf numFmtId="176" fontId="2" fillId="0" borderId="0" xfId="27" applyNumberFormat="1" applyFont="1" applyFill="1" applyBorder="1" applyAlignment="1">
      <alignment horizontal="right"/>
      <protection/>
    </xf>
    <xf numFmtId="0" fontId="5" fillId="0" borderId="0" xfId="27" applyFill="1" applyBorder="1" applyAlignment="1">
      <alignment/>
      <protection/>
    </xf>
    <xf numFmtId="0" fontId="3" fillId="4" borderId="9" xfId="21" applyFont="1" applyFill="1" applyBorder="1" applyAlignment="1">
      <alignment horizontal="center" vertical="center"/>
      <protection/>
    </xf>
    <xf numFmtId="0" fontId="5" fillId="0" borderId="0" xfId="28" applyAlignment="1">
      <alignment vertical="center"/>
      <protection/>
    </xf>
    <xf numFmtId="0" fontId="4" fillId="0" borderId="0" xfId="28" applyFont="1" applyAlignment="1">
      <alignment vertical="center"/>
      <protection/>
    </xf>
    <xf numFmtId="0" fontId="2" fillId="0" borderId="0" xfId="28" applyFont="1" applyAlignment="1">
      <alignment vertical="center"/>
      <protection/>
    </xf>
    <xf numFmtId="0" fontId="3" fillId="0" borderId="0" xfId="28" applyFont="1" applyAlignment="1">
      <alignment vertical="center"/>
      <protection/>
    </xf>
    <xf numFmtId="0" fontId="4" fillId="0" borderId="0" xfId="28" applyFont="1" applyFill="1" applyAlignment="1">
      <alignment/>
      <protection/>
    </xf>
    <xf numFmtId="0" fontId="5" fillId="0" borderId="0" xfId="28" applyFill="1" applyAlignment="1">
      <alignment/>
      <protection/>
    </xf>
    <xf numFmtId="0" fontId="2" fillId="0" borderId="0" xfId="28" applyFont="1" applyFill="1" applyAlignment="1">
      <alignment/>
      <protection/>
    </xf>
    <xf numFmtId="0" fontId="3" fillId="4" borderId="1" xfId="28" applyFont="1" applyFill="1" applyBorder="1" applyAlignment="1">
      <alignment horizontal="center" vertical="center"/>
      <protection/>
    </xf>
    <xf numFmtId="0" fontId="3" fillId="4" borderId="2" xfId="28" applyFont="1" applyFill="1" applyBorder="1" applyAlignment="1">
      <alignment horizontal="center" vertical="center"/>
      <protection/>
    </xf>
    <xf numFmtId="0" fontId="3" fillId="4" borderId="3" xfId="28" applyFont="1" applyFill="1" applyBorder="1" applyAlignment="1">
      <alignment horizontal="center" vertical="center"/>
      <protection/>
    </xf>
    <xf numFmtId="0" fontId="3" fillId="4" borderId="4" xfId="28" applyFont="1" applyFill="1" applyBorder="1" applyAlignment="1">
      <alignment horizontal="center" vertical="center"/>
      <protection/>
    </xf>
    <xf numFmtId="0" fontId="3" fillId="4" borderId="5" xfId="28" applyFont="1" applyFill="1" applyBorder="1" applyAlignment="1">
      <alignment horizontal="center" vertical="center"/>
      <protection/>
    </xf>
    <xf numFmtId="0" fontId="3" fillId="4" borderId="6" xfId="28" applyFont="1" applyFill="1" applyBorder="1" applyAlignment="1">
      <alignment horizontal="center" vertical="center"/>
      <protection/>
    </xf>
    <xf numFmtId="0" fontId="3" fillId="4" borderId="7" xfId="28" applyFont="1" applyFill="1" applyBorder="1" applyAlignment="1">
      <alignment horizontal="center" vertical="center"/>
      <protection/>
    </xf>
    <xf numFmtId="0" fontId="2" fillId="4" borderId="4" xfId="28" applyFont="1" applyFill="1" applyBorder="1" applyAlignment="1">
      <alignment/>
      <protection/>
    </xf>
    <xf numFmtId="3" fontId="2" fillId="0" borderId="5" xfId="28" applyNumberFormat="1" applyFont="1" applyFill="1" applyBorder="1" applyAlignment="1">
      <alignment horizontal="right"/>
      <protection/>
    </xf>
    <xf numFmtId="176" fontId="2" fillId="0" borderId="5" xfId="28" applyNumberFormat="1" applyFont="1" applyFill="1" applyBorder="1" applyAlignment="1">
      <alignment horizontal="right"/>
      <protection/>
    </xf>
    <xf numFmtId="0" fontId="3" fillId="0" borderId="0" xfId="28" applyFont="1" applyFill="1" applyBorder="1" applyAlignment="1">
      <alignment horizontal="center" vertical="center"/>
      <protection/>
    </xf>
    <xf numFmtId="0" fontId="2" fillId="0" borderId="0" xfId="28" applyFont="1" applyFill="1" applyBorder="1" applyAlignment="1">
      <alignment/>
      <protection/>
    </xf>
    <xf numFmtId="3" fontId="2" fillId="0" borderId="0" xfId="28" applyNumberFormat="1" applyFont="1" applyFill="1" applyBorder="1" applyAlignment="1">
      <alignment horizontal="right"/>
      <protection/>
    </xf>
    <xf numFmtId="176" fontId="2" fillId="0" borderId="0" xfId="28" applyNumberFormat="1" applyFont="1" applyFill="1" applyBorder="1" applyAlignment="1">
      <alignment horizontal="right"/>
      <protection/>
    </xf>
    <xf numFmtId="0" fontId="5" fillId="0" borderId="0" xfId="28" applyFill="1" applyBorder="1" applyAlignment="1">
      <alignment/>
      <protection/>
    </xf>
    <xf numFmtId="0" fontId="5" fillId="0" borderId="0" xfId="29" applyAlignment="1">
      <alignment vertical="center"/>
      <protection/>
    </xf>
    <xf numFmtId="0" fontId="4" fillId="0" borderId="0" xfId="29" applyFont="1" applyAlignment="1">
      <alignment vertical="center"/>
      <protection/>
    </xf>
    <xf numFmtId="0" fontId="2" fillId="0" borderId="0" xfId="29" applyFont="1" applyAlignment="1">
      <alignment vertical="center"/>
      <protection/>
    </xf>
    <xf numFmtId="0" fontId="3" fillId="4" borderId="10" xfId="21" applyFont="1" applyFill="1" applyBorder="1" applyAlignment="1">
      <alignment horizontal="center" vertical="center"/>
      <protection/>
    </xf>
    <xf numFmtId="0" fontId="3" fillId="0" borderId="0" xfId="29" applyFont="1" applyAlignment="1">
      <alignment vertical="center"/>
      <protection/>
    </xf>
    <xf numFmtId="0" fontId="4" fillId="0" borderId="0" xfId="29" applyFont="1" applyFill="1" applyAlignment="1">
      <alignment/>
      <protection/>
    </xf>
    <xf numFmtId="0" fontId="5" fillId="0" borderId="0" xfId="29" applyFill="1" applyAlignment="1">
      <alignment/>
      <protection/>
    </xf>
    <xf numFmtId="0" fontId="2" fillId="0" borderId="0" xfId="29" applyFont="1" applyFill="1" applyAlignment="1">
      <alignment/>
      <protection/>
    </xf>
    <xf numFmtId="0" fontId="3" fillId="4" borderId="1" xfId="29" applyFont="1" applyFill="1" applyBorder="1" applyAlignment="1">
      <alignment horizontal="center" vertical="center"/>
      <protection/>
    </xf>
    <xf numFmtId="0" fontId="3" fillId="4" borderId="2" xfId="29" applyFont="1" applyFill="1" applyBorder="1" applyAlignment="1">
      <alignment horizontal="center" vertical="center"/>
      <protection/>
    </xf>
    <xf numFmtId="0" fontId="3" fillId="4" borderId="3" xfId="29" applyFont="1" applyFill="1" applyBorder="1" applyAlignment="1">
      <alignment horizontal="center" vertical="center"/>
      <protection/>
    </xf>
    <xf numFmtId="0" fontId="3" fillId="4" borderId="4" xfId="29" applyFont="1" applyFill="1" applyBorder="1" applyAlignment="1">
      <alignment horizontal="center" vertical="center"/>
      <protection/>
    </xf>
    <xf numFmtId="0" fontId="3" fillId="4" borderId="5" xfId="29" applyFont="1" applyFill="1" applyBorder="1" applyAlignment="1">
      <alignment horizontal="center" vertical="center"/>
      <protection/>
    </xf>
    <xf numFmtId="0" fontId="3" fillId="4" borderId="6" xfId="29" applyFont="1" applyFill="1" applyBorder="1" applyAlignment="1">
      <alignment horizontal="center" vertical="center"/>
      <protection/>
    </xf>
    <xf numFmtId="0" fontId="3" fillId="4" borderId="7" xfId="29" applyFont="1" applyFill="1" applyBorder="1" applyAlignment="1">
      <alignment horizontal="center" vertical="center"/>
      <protection/>
    </xf>
    <xf numFmtId="0" fontId="2" fillId="4" borderId="4" xfId="29" applyFont="1" applyFill="1" applyBorder="1" applyAlignment="1">
      <alignment/>
      <protection/>
    </xf>
    <xf numFmtId="3" fontId="2" fillId="0" borderId="5" xfId="29" applyNumberFormat="1" applyFont="1" applyFill="1" applyBorder="1" applyAlignment="1">
      <alignment horizontal="right"/>
      <protection/>
    </xf>
    <xf numFmtId="176" fontId="2" fillId="0" borderId="5" xfId="29" applyNumberFormat="1" applyFont="1" applyFill="1" applyBorder="1" applyAlignment="1">
      <alignment horizontal="right"/>
      <protection/>
    </xf>
    <xf numFmtId="0" fontId="3" fillId="0" borderId="0" xfId="29" applyFont="1" applyFill="1" applyBorder="1" applyAlignment="1">
      <alignment horizontal="center" vertical="center"/>
      <protection/>
    </xf>
    <xf numFmtId="0" fontId="2" fillId="0" borderId="0" xfId="29" applyFont="1" applyFill="1" applyBorder="1" applyAlignment="1">
      <alignment/>
      <protection/>
    </xf>
    <xf numFmtId="3" fontId="2" fillId="0" borderId="0" xfId="29" applyNumberFormat="1" applyFont="1" applyFill="1" applyBorder="1" applyAlignment="1">
      <alignment horizontal="right"/>
      <protection/>
    </xf>
    <xf numFmtId="176" fontId="2" fillId="0" borderId="0" xfId="29" applyNumberFormat="1" applyFont="1" applyFill="1" applyBorder="1" applyAlignment="1">
      <alignment horizontal="right"/>
      <protection/>
    </xf>
    <xf numFmtId="0" fontId="5" fillId="0" borderId="0" xfId="29" applyFill="1" applyBorder="1" applyAlignment="1">
      <alignment/>
      <protection/>
    </xf>
    <xf numFmtId="0" fontId="3" fillId="0" borderId="0" xfId="29" applyFont="1" applyAlignment="1">
      <alignment horizontal="left" vertical="center"/>
      <protection/>
    </xf>
    <xf numFmtId="0" fontId="4" fillId="0" borderId="0" xfId="29" applyFont="1" applyAlignment="1">
      <alignment horizontal="left" vertical="center"/>
      <protection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0" xfId="23" applyFont="1" applyFill="1" applyBorder="1" applyAlignment="1">
      <alignment horizontal="center" vertical="center"/>
      <protection/>
    </xf>
    <xf numFmtId="0" fontId="3" fillId="4" borderId="9" xfId="23" applyFont="1" applyFill="1" applyBorder="1" applyAlignment="1">
      <alignment horizontal="center" vertical="center"/>
      <protection/>
    </xf>
    <xf numFmtId="0" fontId="3" fillId="0" borderId="0" xfId="23" applyFont="1" applyFill="1" applyBorder="1" applyAlignment="1">
      <alignment horizontal="center" vertical="center"/>
      <protection/>
    </xf>
    <xf numFmtId="0" fontId="3" fillId="4" borderId="10" xfId="24" applyFont="1" applyFill="1" applyBorder="1" applyAlignment="1">
      <alignment horizontal="center" vertical="center"/>
      <protection/>
    </xf>
    <xf numFmtId="0" fontId="3" fillId="4" borderId="9" xfId="24" applyFont="1" applyFill="1" applyBorder="1" applyAlignment="1">
      <alignment horizontal="center" vertical="center"/>
      <protection/>
    </xf>
    <xf numFmtId="0" fontId="3" fillId="0" borderId="0" xfId="24" applyFont="1" applyFill="1" applyBorder="1" applyAlignment="1">
      <alignment horizontal="center" vertical="center"/>
      <protection/>
    </xf>
    <xf numFmtId="0" fontId="3" fillId="4" borderId="10" xfId="25" applyFont="1" applyFill="1" applyBorder="1" applyAlignment="1">
      <alignment horizontal="center" vertical="center"/>
      <protection/>
    </xf>
    <xf numFmtId="0" fontId="3" fillId="4" borderId="9" xfId="25" applyFont="1" applyFill="1" applyBorder="1" applyAlignment="1">
      <alignment horizontal="center" vertical="center"/>
      <protection/>
    </xf>
    <xf numFmtId="0" fontId="3" fillId="0" borderId="0" xfId="25" applyFont="1" applyFill="1" applyBorder="1" applyAlignment="1">
      <alignment horizontal="center" vertical="center"/>
      <protection/>
    </xf>
    <xf numFmtId="0" fontId="3" fillId="4" borderId="10" xfId="26" applyFont="1" applyFill="1" applyBorder="1" applyAlignment="1">
      <alignment horizontal="center" vertical="center"/>
      <protection/>
    </xf>
    <xf numFmtId="0" fontId="3" fillId="4" borderId="9" xfId="26" applyFont="1" applyFill="1" applyBorder="1" applyAlignment="1">
      <alignment horizontal="center" vertical="center"/>
      <protection/>
    </xf>
    <xf numFmtId="0" fontId="3" fillId="0" borderId="0" xfId="26" applyFont="1" applyFill="1" applyBorder="1" applyAlignment="1">
      <alignment horizontal="center" vertical="center"/>
      <protection/>
    </xf>
    <xf numFmtId="0" fontId="3" fillId="4" borderId="10" xfId="27" applyFont="1" applyFill="1" applyBorder="1" applyAlignment="1">
      <alignment horizontal="center" vertical="center"/>
      <protection/>
    </xf>
    <xf numFmtId="0" fontId="3" fillId="4" borderId="9" xfId="27" applyFont="1" applyFill="1" applyBorder="1" applyAlignment="1">
      <alignment horizontal="center" vertical="center"/>
      <protection/>
    </xf>
    <xf numFmtId="0" fontId="3" fillId="0" borderId="0" xfId="27" applyFont="1" applyFill="1" applyBorder="1" applyAlignment="1">
      <alignment horizontal="center" vertical="center"/>
      <protection/>
    </xf>
    <xf numFmtId="0" fontId="3" fillId="4" borderId="10" xfId="28" applyFont="1" applyFill="1" applyBorder="1" applyAlignment="1">
      <alignment horizontal="center" vertical="center"/>
      <protection/>
    </xf>
    <xf numFmtId="0" fontId="3" fillId="4" borderId="9" xfId="28" applyFont="1" applyFill="1" applyBorder="1" applyAlignment="1">
      <alignment horizontal="center" vertical="center"/>
      <protection/>
    </xf>
    <xf numFmtId="0" fontId="3" fillId="0" borderId="0" xfId="28" applyFont="1" applyFill="1" applyBorder="1" applyAlignment="1">
      <alignment horizontal="center" vertical="center"/>
      <protection/>
    </xf>
    <xf numFmtId="0" fontId="3" fillId="4" borderId="10" xfId="29" applyFont="1" applyFill="1" applyBorder="1" applyAlignment="1">
      <alignment horizontal="center" vertical="center"/>
      <protection/>
    </xf>
    <xf numFmtId="0" fontId="3" fillId="4" borderId="9" xfId="29" applyFont="1" applyFill="1" applyBorder="1" applyAlignment="1">
      <alignment horizontal="center" vertical="center"/>
      <protection/>
    </xf>
    <xf numFmtId="0" fontId="3" fillId="0" borderId="0" xfId="29" applyFont="1" applyFill="1" applyBorder="1" applyAlignment="1">
      <alignment horizontal="center" vertical="center"/>
      <protection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03rou" xfId="21"/>
    <cellStyle name="標準_200104rou" xfId="22"/>
    <cellStyle name="標準_200105rou" xfId="23"/>
    <cellStyle name="標準_200106rou" xfId="24"/>
    <cellStyle name="標準_200107rou" xfId="25"/>
    <cellStyle name="標準_200108rou" xfId="26"/>
    <cellStyle name="標準_200109rou" xfId="27"/>
    <cellStyle name="標準_200110rou" xfId="28"/>
    <cellStyle name="標準_ROU2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3" customWidth="1"/>
    <col min="2" max="10" width="8.625" style="3" customWidth="1"/>
    <col min="11" max="16384" width="9.00390625" style="3" customWidth="1"/>
  </cols>
  <sheetData>
    <row r="1" s="1" customFormat="1" ht="13.5" customHeight="1">
      <c r="A1" s="23" t="s">
        <v>40</v>
      </c>
    </row>
    <row r="2" s="1" customFormat="1" ht="13.5" customHeight="1">
      <c r="A2" s="1" t="s">
        <v>1</v>
      </c>
    </row>
    <row r="3" s="1" customFormat="1" ht="13.5" customHeight="1"/>
    <row r="4" ht="14.25" customHeight="1">
      <c r="A4" s="19" t="s">
        <v>37</v>
      </c>
    </row>
    <row r="5" ht="14.25" customHeight="1">
      <c r="A5" s="19"/>
    </row>
    <row r="7" ht="12">
      <c r="A7" s="3" t="s">
        <v>2</v>
      </c>
    </row>
    <row r="8" spans="1:11" ht="12">
      <c r="A8" s="4" t="s">
        <v>3</v>
      </c>
      <c r="B8" s="5" t="s">
        <v>4</v>
      </c>
      <c r="C8" s="6" t="s">
        <v>5</v>
      </c>
      <c r="D8" s="231" t="s">
        <v>6</v>
      </c>
      <c r="E8" s="232"/>
      <c r="F8" s="5" t="s">
        <v>7</v>
      </c>
      <c r="G8" s="5" t="s">
        <v>5</v>
      </c>
      <c r="H8" s="231" t="s">
        <v>6</v>
      </c>
      <c r="I8" s="232"/>
      <c r="J8" s="5" t="s">
        <v>8</v>
      </c>
      <c r="K8" s="5" t="s">
        <v>9</v>
      </c>
    </row>
    <row r="9" spans="1:11" ht="12">
      <c r="A9" s="7"/>
      <c r="B9" s="8" t="s">
        <v>10</v>
      </c>
      <c r="C9" s="9"/>
      <c r="D9" s="10" t="s">
        <v>11</v>
      </c>
      <c r="E9" s="10" t="s">
        <v>12</v>
      </c>
      <c r="F9" s="8"/>
      <c r="G9" s="8"/>
      <c r="H9" s="10" t="s">
        <v>11</v>
      </c>
      <c r="I9" s="10" t="s">
        <v>12</v>
      </c>
      <c r="J9" s="8"/>
      <c r="K9" s="8"/>
    </row>
    <row r="10" spans="1:11" ht="12">
      <c r="A10" s="11" t="s">
        <v>13</v>
      </c>
      <c r="B10" s="20">
        <v>256156</v>
      </c>
      <c r="C10" s="21">
        <v>-55.3</v>
      </c>
      <c r="D10" s="21">
        <v>-1.8</v>
      </c>
      <c r="E10" s="21">
        <v>-1.7</v>
      </c>
      <c r="F10" s="20">
        <v>240218</v>
      </c>
      <c r="G10" s="21">
        <v>-2.6</v>
      </c>
      <c r="H10" s="21">
        <v>-0.7</v>
      </c>
      <c r="I10" s="21">
        <v>-0.7</v>
      </c>
      <c r="J10" s="20">
        <v>15938</v>
      </c>
      <c r="K10" s="20">
        <v>-311203</v>
      </c>
    </row>
    <row r="11" spans="1:11" ht="12">
      <c r="A11" s="11" t="s">
        <v>14</v>
      </c>
      <c r="B11" s="20">
        <v>241513</v>
      </c>
      <c r="C11" s="21">
        <v>-53.8</v>
      </c>
      <c r="D11" s="21">
        <v>-4.6</v>
      </c>
      <c r="E11" s="21">
        <v>-4.6</v>
      </c>
      <c r="F11" s="20">
        <v>230745</v>
      </c>
      <c r="G11" s="21">
        <v>-2.9</v>
      </c>
      <c r="H11" s="21">
        <v>-0.1</v>
      </c>
      <c r="I11" s="21">
        <v>-0.1</v>
      </c>
      <c r="J11" s="20">
        <v>10768</v>
      </c>
      <c r="K11" s="20">
        <v>-274866</v>
      </c>
    </row>
    <row r="12" spans="1:11" ht="12">
      <c r="A12" s="11" t="s">
        <v>15</v>
      </c>
      <c r="B12" s="20">
        <v>263857</v>
      </c>
      <c r="C12" s="21">
        <v>-44.5</v>
      </c>
      <c r="D12" s="21">
        <v>-8.6</v>
      </c>
      <c r="E12" s="21">
        <v>-8.6</v>
      </c>
      <c r="F12" s="20">
        <v>263846</v>
      </c>
      <c r="G12" s="21">
        <v>-3.1</v>
      </c>
      <c r="H12" s="21">
        <v>2.1</v>
      </c>
      <c r="I12" s="21">
        <v>2.1</v>
      </c>
      <c r="J12" s="21">
        <v>11</v>
      </c>
      <c r="K12" s="20">
        <v>-203395</v>
      </c>
    </row>
    <row r="13" spans="1:11" ht="12">
      <c r="A13" s="11" t="s">
        <v>16</v>
      </c>
      <c r="B13" s="20">
        <v>254948</v>
      </c>
      <c r="C13" s="21">
        <v>-51.5</v>
      </c>
      <c r="D13" s="21">
        <v>7.8</v>
      </c>
      <c r="E13" s="21">
        <v>7.8</v>
      </c>
      <c r="F13" s="20">
        <v>236952</v>
      </c>
      <c r="G13" s="21">
        <v>-0.7</v>
      </c>
      <c r="H13" s="21">
        <v>3</v>
      </c>
      <c r="I13" s="21">
        <v>3</v>
      </c>
      <c r="J13" s="20">
        <v>17996</v>
      </c>
      <c r="K13" s="20">
        <v>-269382</v>
      </c>
    </row>
    <row r="14" spans="1:11" ht="12">
      <c r="A14" s="11" t="s">
        <v>17</v>
      </c>
      <c r="B14" s="20">
        <v>424370</v>
      </c>
      <c r="C14" s="21">
        <v>-62.5</v>
      </c>
      <c r="D14" s="21">
        <v>11.3</v>
      </c>
      <c r="E14" s="21">
        <v>11.3</v>
      </c>
      <c r="F14" s="20">
        <v>363475</v>
      </c>
      <c r="G14" s="21">
        <v>-6.4</v>
      </c>
      <c r="H14" s="21">
        <v>-4.6</v>
      </c>
      <c r="I14" s="21">
        <v>-4.6</v>
      </c>
      <c r="J14" s="20">
        <v>60895</v>
      </c>
      <c r="K14" s="20">
        <v>-682470</v>
      </c>
    </row>
    <row r="15" spans="1:11" ht="12">
      <c r="A15" s="11" t="s">
        <v>18</v>
      </c>
      <c r="B15" s="20">
        <v>290854</v>
      </c>
      <c r="C15" s="21">
        <v>-57.4</v>
      </c>
      <c r="D15" s="21">
        <v>-12.4</v>
      </c>
      <c r="E15" s="21">
        <v>-12.4</v>
      </c>
      <c r="F15" s="20">
        <v>282677</v>
      </c>
      <c r="G15" s="21">
        <v>-4.6</v>
      </c>
      <c r="H15" s="21">
        <v>-2.9</v>
      </c>
      <c r="I15" s="21">
        <v>-2.8</v>
      </c>
      <c r="J15" s="20">
        <v>8177</v>
      </c>
      <c r="K15" s="20">
        <v>-377445</v>
      </c>
    </row>
    <row r="16" spans="1:11" ht="12">
      <c r="A16" s="11" t="s">
        <v>19</v>
      </c>
      <c r="B16" s="20">
        <v>169544</v>
      </c>
      <c r="C16" s="21">
        <v>-48.9</v>
      </c>
      <c r="D16" s="21">
        <v>-17.6</v>
      </c>
      <c r="E16" s="21">
        <v>-17.6</v>
      </c>
      <c r="F16" s="20">
        <v>164646</v>
      </c>
      <c r="G16" s="21">
        <v>-4.9</v>
      </c>
      <c r="H16" s="21">
        <v>-5.8</v>
      </c>
      <c r="I16" s="21">
        <v>-5.8</v>
      </c>
      <c r="J16" s="20">
        <v>4898</v>
      </c>
      <c r="K16" s="20">
        <v>-154290</v>
      </c>
    </row>
    <row r="17" spans="1:11" ht="12">
      <c r="A17" s="11" t="s">
        <v>20</v>
      </c>
      <c r="B17" s="20">
        <v>310902</v>
      </c>
      <c r="C17" s="21">
        <v>-70.7</v>
      </c>
      <c r="D17" s="21">
        <v>7</v>
      </c>
      <c r="E17" s="21">
        <v>7.1</v>
      </c>
      <c r="F17" s="20">
        <v>293033</v>
      </c>
      <c r="G17" s="21">
        <v>-0.7</v>
      </c>
      <c r="H17" s="21">
        <v>2.8</v>
      </c>
      <c r="I17" s="21">
        <v>2.8</v>
      </c>
      <c r="J17" s="20">
        <v>17869</v>
      </c>
      <c r="K17" s="20">
        <v>-747602</v>
      </c>
    </row>
    <row r="18" spans="1:11" ht="12">
      <c r="A18" s="11" t="s">
        <v>21</v>
      </c>
      <c r="B18" s="20">
        <v>291171</v>
      </c>
      <c r="C18" s="21">
        <v>-58.2</v>
      </c>
      <c r="D18" s="21">
        <v>3.9</v>
      </c>
      <c r="E18" s="21">
        <v>3.9</v>
      </c>
      <c r="F18" s="20">
        <v>262871</v>
      </c>
      <c r="G18" s="21">
        <v>-2.3</v>
      </c>
      <c r="H18" s="21">
        <v>-2.2</v>
      </c>
      <c r="I18" s="21">
        <v>-2.1</v>
      </c>
      <c r="J18" s="20">
        <v>28300</v>
      </c>
      <c r="K18" s="20">
        <v>-398776</v>
      </c>
    </row>
    <row r="21" ht="14.25" customHeight="1">
      <c r="A21" s="19" t="s">
        <v>38</v>
      </c>
    </row>
    <row r="23" ht="12">
      <c r="A23" s="3" t="s">
        <v>22</v>
      </c>
    </row>
    <row r="24" spans="1:12" ht="12">
      <c r="A24" s="12" t="s">
        <v>3</v>
      </c>
      <c r="B24" s="13" t="s">
        <v>23</v>
      </c>
      <c r="C24" s="13" t="s">
        <v>5</v>
      </c>
      <c r="D24" s="13" t="s">
        <v>24</v>
      </c>
      <c r="E24" s="13" t="s">
        <v>25</v>
      </c>
      <c r="F24" s="13" t="s">
        <v>5</v>
      </c>
      <c r="G24" s="13" t="s">
        <v>24</v>
      </c>
      <c r="H24" s="13" t="s">
        <v>26</v>
      </c>
      <c r="I24" s="13" t="s">
        <v>5</v>
      </c>
      <c r="J24" s="13" t="s">
        <v>24</v>
      </c>
      <c r="K24" s="13" t="s">
        <v>27</v>
      </c>
      <c r="L24" s="13" t="s">
        <v>9</v>
      </c>
    </row>
    <row r="25" spans="1:12" ht="12">
      <c r="A25" s="14"/>
      <c r="B25" s="15" t="s">
        <v>28</v>
      </c>
      <c r="C25" s="15"/>
      <c r="D25" s="15" t="s">
        <v>29</v>
      </c>
      <c r="E25" s="15" t="s">
        <v>30</v>
      </c>
      <c r="F25" s="15"/>
      <c r="G25" s="15" t="s">
        <v>29</v>
      </c>
      <c r="H25" s="15" t="s">
        <v>30</v>
      </c>
      <c r="I25" s="15"/>
      <c r="J25" s="15" t="s">
        <v>29</v>
      </c>
      <c r="K25" s="15"/>
      <c r="L25" s="15"/>
    </row>
    <row r="26" spans="1:12" ht="12">
      <c r="A26" s="22" t="s">
        <v>13</v>
      </c>
      <c r="B26" s="21">
        <v>144.5</v>
      </c>
      <c r="C26" s="21">
        <v>-8.4</v>
      </c>
      <c r="D26" s="21">
        <v>-0.3</v>
      </c>
      <c r="E26" s="21">
        <v>135.3</v>
      </c>
      <c r="F26" s="21">
        <v>-8.1</v>
      </c>
      <c r="G26" s="21">
        <v>-0.3</v>
      </c>
      <c r="H26" s="21">
        <v>9.2</v>
      </c>
      <c r="I26" s="21">
        <v>-13.2</v>
      </c>
      <c r="J26" s="21">
        <v>-1.1</v>
      </c>
      <c r="K26" s="21">
        <v>19.1</v>
      </c>
      <c r="L26" s="21">
        <v>-1.7</v>
      </c>
    </row>
    <row r="27" spans="1:12" ht="12">
      <c r="A27" s="22" t="s">
        <v>14</v>
      </c>
      <c r="B27" s="21">
        <v>143.4</v>
      </c>
      <c r="C27" s="21">
        <v>-9.2</v>
      </c>
      <c r="D27" s="21">
        <v>-0.6</v>
      </c>
      <c r="E27" s="21">
        <v>133.5</v>
      </c>
      <c r="F27" s="21">
        <v>-8.7</v>
      </c>
      <c r="G27" s="21">
        <v>-0.4</v>
      </c>
      <c r="H27" s="21">
        <v>9.9</v>
      </c>
      <c r="I27" s="21">
        <v>-15.4</v>
      </c>
      <c r="J27" s="21">
        <v>-4.9</v>
      </c>
      <c r="K27" s="21">
        <v>19.1</v>
      </c>
      <c r="L27" s="21">
        <v>-1.8</v>
      </c>
    </row>
    <row r="28" spans="1:12" ht="12">
      <c r="A28" s="22" t="s">
        <v>15</v>
      </c>
      <c r="B28" s="21">
        <v>150.6</v>
      </c>
      <c r="C28" s="21">
        <v>-8</v>
      </c>
      <c r="D28" s="21">
        <v>-0.9</v>
      </c>
      <c r="E28" s="21">
        <v>140.9</v>
      </c>
      <c r="F28" s="21">
        <v>-7.4</v>
      </c>
      <c r="G28" s="21">
        <v>0.7</v>
      </c>
      <c r="H28" s="21">
        <v>9.7</v>
      </c>
      <c r="I28" s="21">
        <v>-13.4</v>
      </c>
      <c r="J28" s="21">
        <v>-18.4</v>
      </c>
      <c r="K28" s="21">
        <v>18.8</v>
      </c>
      <c r="L28" s="21">
        <v>-2.6</v>
      </c>
    </row>
    <row r="29" spans="1:12" ht="12">
      <c r="A29" s="22" t="s">
        <v>16</v>
      </c>
      <c r="B29" s="21">
        <v>152.8</v>
      </c>
      <c r="C29" s="21">
        <v>-10.9</v>
      </c>
      <c r="D29" s="21">
        <v>2.6</v>
      </c>
      <c r="E29" s="21">
        <v>140.4</v>
      </c>
      <c r="F29" s="21">
        <v>-9.9</v>
      </c>
      <c r="G29" s="21">
        <v>2.5</v>
      </c>
      <c r="H29" s="21">
        <v>12.4</v>
      </c>
      <c r="I29" s="21">
        <v>-21</v>
      </c>
      <c r="J29" s="21">
        <v>4.2</v>
      </c>
      <c r="K29" s="21">
        <v>18.8</v>
      </c>
      <c r="L29" s="21">
        <v>-2.4</v>
      </c>
    </row>
    <row r="30" spans="1:12" ht="12">
      <c r="A30" s="22" t="s">
        <v>17</v>
      </c>
      <c r="B30" s="21">
        <v>131.9</v>
      </c>
      <c r="C30" s="21">
        <v>-11.6</v>
      </c>
      <c r="D30" s="21">
        <v>-7.3</v>
      </c>
      <c r="E30" s="21">
        <v>127.9</v>
      </c>
      <c r="F30" s="21">
        <v>-10.9</v>
      </c>
      <c r="G30" s="21">
        <v>-6.7</v>
      </c>
      <c r="H30" s="21">
        <v>4</v>
      </c>
      <c r="I30" s="21">
        <v>-27.3</v>
      </c>
      <c r="J30" s="21">
        <v>-20.1</v>
      </c>
      <c r="K30" s="21">
        <v>16.8</v>
      </c>
      <c r="L30" s="21">
        <v>-2</v>
      </c>
    </row>
    <row r="31" spans="1:12" ht="12">
      <c r="A31" s="22" t="s">
        <v>18</v>
      </c>
      <c r="B31" s="21">
        <v>159</v>
      </c>
      <c r="C31" s="21">
        <v>-6.1</v>
      </c>
      <c r="D31" s="21">
        <v>-2.2</v>
      </c>
      <c r="E31" s="21">
        <v>142.6</v>
      </c>
      <c r="F31" s="21">
        <v>-5.4</v>
      </c>
      <c r="G31" s="21">
        <v>-1.3</v>
      </c>
      <c r="H31" s="21">
        <v>16.4</v>
      </c>
      <c r="I31" s="21">
        <v>-11.3</v>
      </c>
      <c r="J31" s="21">
        <v>-8.9</v>
      </c>
      <c r="K31" s="21">
        <v>19.2</v>
      </c>
      <c r="L31" s="21">
        <v>-1.4</v>
      </c>
    </row>
    <row r="32" spans="1:12" ht="12">
      <c r="A32" s="22" t="s">
        <v>19</v>
      </c>
      <c r="B32" s="21">
        <v>123.3</v>
      </c>
      <c r="C32" s="21">
        <v>-9.4</v>
      </c>
      <c r="D32" s="21">
        <v>-4.4</v>
      </c>
      <c r="E32" s="21">
        <v>119</v>
      </c>
      <c r="F32" s="21">
        <v>-9.5</v>
      </c>
      <c r="G32" s="21">
        <v>-4</v>
      </c>
      <c r="H32" s="21">
        <v>4.3</v>
      </c>
      <c r="I32" s="21">
        <v>-8.5</v>
      </c>
      <c r="J32" s="21">
        <v>-13.9</v>
      </c>
      <c r="K32" s="21">
        <v>20</v>
      </c>
      <c r="L32" s="21">
        <v>-0.7</v>
      </c>
    </row>
    <row r="33" spans="1:12" ht="12">
      <c r="A33" s="22" t="s">
        <v>20</v>
      </c>
      <c r="B33" s="21">
        <v>131.3</v>
      </c>
      <c r="C33" s="21">
        <v>-7.9</v>
      </c>
      <c r="D33" s="21">
        <v>-0.9</v>
      </c>
      <c r="E33" s="21">
        <v>123.3</v>
      </c>
      <c r="F33" s="21">
        <v>-9</v>
      </c>
      <c r="G33" s="21">
        <v>-1.8</v>
      </c>
      <c r="H33" s="21">
        <v>8</v>
      </c>
      <c r="I33" s="21">
        <v>12.7</v>
      </c>
      <c r="J33" s="21">
        <v>17.7</v>
      </c>
      <c r="K33" s="21">
        <v>17.3</v>
      </c>
      <c r="L33" s="21">
        <v>-1.5</v>
      </c>
    </row>
    <row r="34" spans="1:12" ht="12">
      <c r="A34" s="22" t="s">
        <v>21</v>
      </c>
      <c r="B34" s="21">
        <v>146.9</v>
      </c>
      <c r="C34" s="21">
        <v>-6.8</v>
      </c>
      <c r="D34" s="21">
        <v>0.2</v>
      </c>
      <c r="E34" s="21">
        <v>139.6</v>
      </c>
      <c r="F34" s="21">
        <v>-6.7</v>
      </c>
      <c r="G34" s="21">
        <v>-0.2</v>
      </c>
      <c r="H34" s="21">
        <v>7.3</v>
      </c>
      <c r="I34" s="21">
        <v>-7.6</v>
      </c>
      <c r="J34" s="21">
        <v>10.6</v>
      </c>
      <c r="K34" s="21">
        <v>19.1</v>
      </c>
      <c r="L34" s="21">
        <v>-1.5</v>
      </c>
    </row>
    <row r="37" ht="14.25" customHeight="1">
      <c r="A37" s="19" t="s">
        <v>39</v>
      </c>
    </row>
    <row r="39" ht="12">
      <c r="A39" s="3" t="s">
        <v>31</v>
      </c>
    </row>
    <row r="40" spans="1:6" ht="12">
      <c r="A40" s="12" t="s">
        <v>3</v>
      </c>
      <c r="B40" s="13" t="s">
        <v>32</v>
      </c>
      <c r="C40" s="13" t="s">
        <v>5</v>
      </c>
      <c r="D40" s="13" t="s">
        <v>24</v>
      </c>
      <c r="E40" s="13" t="s">
        <v>33</v>
      </c>
      <c r="F40" s="13" t="s">
        <v>34</v>
      </c>
    </row>
    <row r="41" spans="1:6" ht="12">
      <c r="A41" s="14"/>
      <c r="B41" s="15" t="s">
        <v>35</v>
      </c>
      <c r="C41" s="15"/>
      <c r="D41" s="15" t="s">
        <v>29</v>
      </c>
      <c r="E41" s="15"/>
      <c r="F41" s="15"/>
    </row>
    <row r="42" spans="1:6" ht="12">
      <c r="A42" s="22" t="s">
        <v>13</v>
      </c>
      <c r="B42" s="20">
        <v>381597</v>
      </c>
      <c r="C42" s="21">
        <v>-1.1</v>
      </c>
      <c r="D42" s="21">
        <v>-2.3</v>
      </c>
      <c r="E42" s="21">
        <v>0.8</v>
      </c>
      <c r="F42" s="21">
        <v>1.6</v>
      </c>
    </row>
    <row r="43" spans="1:6" ht="12">
      <c r="A43" s="22" t="s">
        <v>14</v>
      </c>
      <c r="B43" s="20">
        <v>268720</v>
      </c>
      <c r="C43" s="21">
        <v>-1.3</v>
      </c>
      <c r="D43" s="21">
        <v>-2.4</v>
      </c>
      <c r="E43" s="21">
        <v>0.7</v>
      </c>
      <c r="F43" s="21">
        <v>1.8</v>
      </c>
    </row>
    <row r="44" spans="1:6" ht="12">
      <c r="A44" s="22" t="s">
        <v>15</v>
      </c>
      <c r="B44" s="20">
        <v>35504</v>
      </c>
      <c r="C44" s="21">
        <v>-3.3</v>
      </c>
      <c r="D44" s="21">
        <v>-4.5</v>
      </c>
      <c r="E44" s="21">
        <v>0.7</v>
      </c>
      <c r="F44" s="21">
        <v>3.9</v>
      </c>
    </row>
    <row r="45" spans="1:6" ht="12">
      <c r="A45" s="22" t="s">
        <v>16</v>
      </c>
      <c r="B45" s="20">
        <v>96759</v>
      </c>
      <c r="C45" s="21">
        <v>-1.5</v>
      </c>
      <c r="D45" s="21">
        <v>-4.1</v>
      </c>
      <c r="E45" s="21">
        <v>0.6</v>
      </c>
      <c r="F45" s="21">
        <v>1.4</v>
      </c>
    </row>
    <row r="46" spans="1:6" ht="12">
      <c r="A46" s="22" t="s">
        <v>17</v>
      </c>
      <c r="B46" s="20">
        <v>2873</v>
      </c>
      <c r="C46" s="21">
        <v>0</v>
      </c>
      <c r="D46" s="21">
        <v>-0.6</v>
      </c>
      <c r="E46" s="21">
        <v>0</v>
      </c>
      <c r="F46" s="21">
        <v>0</v>
      </c>
    </row>
    <row r="47" spans="1:6" ht="12">
      <c r="A47" s="22" t="s">
        <v>18</v>
      </c>
      <c r="B47" s="20">
        <v>39113</v>
      </c>
      <c r="C47" s="21">
        <v>-1.5</v>
      </c>
      <c r="D47" s="21">
        <v>1.7</v>
      </c>
      <c r="E47" s="21">
        <v>0.4</v>
      </c>
      <c r="F47" s="21">
        <v>1.7</v>
      </c>
    </row>
    <row r="48" spans="1:6" ht="12">
      <c r="A48" s="22" t="s">
        <v>19</v>
      </c>
      <c r="B48" s="20">
        <v>78754</v>
      </c>
      <c r="C48" s="21">
        <v>-0.1</v>
      </c>
      <c r="D48" s="21">
        <v>-1.5</v>
      </c>
      <c r="E48" s="21">
        <v>0.9</v>
      </c>
      <c r="F48" s="21">
        <v>1</v>
      </c>
    </row>
    <row r="49" spans="1:6" ht="12">
      <c r="A49" s="22" t="s">
        <v>20</v>
      </c>
      <c r="B49" s="20">
        <v>15384</v>
      </c>
      <c r="C49" s="21">
        <v>-1.8</v>
      </c>
      <c r="D49" s="21">
        <v>-0.5</v>
      </c>
      <c r="E49" s="21">
        <v>2.3</v>
      </c>
      <c r="F49" s="21">
        <v>4.1</v>
      </c>
    </row>
    <row r="50" spans="1:6" ht="12">
      <c r="A50" s="22" t="s">
        <v>21</v>
      </c>
      <c r="B50" s="20">
        <v>112877</v>
      </c>
      <c r="C50" s="21">
        <v>-0.2</v>
      </c>
      <c r="D50" s="21">
        <v>-2</v>
      </c>
      <c r="E50" s="21">
        <v>0.9</v>
      </c>
      <c r="F50" s="21">
        <v>1.1</v>
      </c>
    </row>
    <row r="51" ht="12">
      <c r="A51" s="3" t="s">
        <v>36</v>
      </c>
    </row>
    <row r="54" s="1" customFormat="1" ht="13.5" customHeight="1">
      <c r="A54" s="2"/>
    </row>
    <row r="55" s="1" customFormat="1" ht="13.5" customHeight="1"/>
    <row r="56" s="1" customFormat="1" ht="13.5" customHeight="1">
      <c r="A56" s="2"/>
    </row>
    <row r="57" s="1" customFormat="1" ht="13.5" customHeight="1"/>
    <row r="58" s="1" customFormat="1" ht="13.5" customHeight="1"/>
    <row r="59" s="1" customFormat="1" ht="13.5" customHeight="1"/>
    <row r="60" s="1" customFormat="1" ht="13.5" customHeight="1"/>
    <row r="61" s="1" customFormat="1" ht="13.5" customHeight="1"/>
    <row r="62" s="1" customFormat="1" ht="13.5" customHeight="1"/>
    <row r="63" s="1" customFormat="1" ht="13.5" customHeight="1">
      <c r="A63" s="2"/>
    </row>
    <row r="64" s="1" customFormat="1" ht="13.5" customHeight="1"/>
    <row r="65" s="1" customFormat="1" ht="13.5" customHeight="1"/>
    <row r="66" s="1" customFormat="1" ht="13.5" customHeight="1"/>
    <row r="67" s="1" customFormat="1" ht="13.5" customHeight="1"/>
    <row r="68" s="1" customFormat="1" ht="13.5" customHeight="1"/>
    <row r="69" s="1" customFormat="1" ht="13.5" customHeight="1"/>
    <row r="70" s="1" customFormat="1" ht="13.5" customHeight="1">
      <c r="A70" s="19"/>
    </row>
    <row r="71" ht="14.25" customHeight="1">
      <c r="A71" s="19"/>
    </row>
    <row r="74" spans="1:11" ht="12">
      <c r="A74" s="16"/>
      <c r="B74" s="16"/>
      <c r="C74" s="16"/>
      <c r="D74" s="233"/>
      <c r="E74" s="233"/>
      <c r="F74" s="16"/>
      <c r="G74" s="16"/>
      <c r="H74" s="233"/>
      <c r="I74" s="233"/>
      <c r="J74" s="16"/>
      <c r="K74" s="16"/>
    </row>
    <row r="75" spans="1:11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2:11" ht="12">
      <c r="B76" s="17"/>
      <c r="C76" s="18"/>
      <c r="D76" s="18"/>
      <c r="E76" s="18"/>
      <c r="F76" s="17"/>
      <c r="G76" s="18"/>
      <c r="H76" s="18"/>
      <c r="I76" s="18"/>
      <c r="J76" s="17"/>
      <c r="K76" s="17"/>
    </row>
    <row r="77" spans="2:11" ht="12">
      <c r="B77" s="17"/>
      <c r="C77" s="18"/>
      <c r="D77" s="18"/>
      <c r="E77" s="18"/>
      <c r="F77" s="17"/>
      <c r="G77" s="18"/>
      <c r="H77" s="18"/>
      <c r="I77" s="18"/>
      <c r="J77" s="17"/>
      <c r="K77" s="17"/>
    </row>
    <row r="78" spans="2:11" ht="12">
      <c r="B78" s="17"/>
      <c r="C78" s="18"/>
      <c r="D78" s="18"/>
      <c r="E78" s="18"/>
      <c r="F78" s="17"/>
      <c r="G78" s="18"/>
      <c r="H78" s="18"/>
      <c r="I78" s="18"/>
      <c r="J78" s="17"/>
      <c r="K78" s="17"/>
    </row>
    <row r="79" spans="2:11" ht="12">
      <c r="B79" s="17"/>
      <c r="C79" s="18"/>
      <c r="D79" s="18"/>
      <c r="E79" s="18"/>
      <c r="F79" s="17"/>
      <c r="G79" s="18"/>
      <c r="H79" s="18"/>
      <c r="I79" s="18"/>
      <c r="J79" s="17"/>
      <c r="K79" s="17"/>
    </row>
    <row r="80" spans="2:11" ht="12">
      <c r="B80" s="17"/>
      <c r="C80" s="18"/>
      <c r="D80" s="18"/>
      <c r="E80" s="18"/>
      <c r="F80" s="17"/>
      <c r="G80" s="18"/>
      <c r="H80" s="18"/>
      <c r="I80" s="18"/>
      <c r="J80" s="17"/>
      <c r="K80" s="17"/>
    </row>
    <row r="81" spans="2:11" ht="12">
      <c r="B81" s="17"/>
      <c r="C81" s="18"/>
      <c r="D81" s="18"/>
      <c r="E81" s="18"/>
      <c r="F81" s="17"/>
      <c r="G81" s="18"/>
      <c r="H81" s="18"/>
      <c r="I81" s="18"/>
      <c r="J81" s="17"/>
      <c r="K81" s="17"/>
    </row>
    <row r="82" spans="2:11" ht="12">
      <c r="B82" s="17"/>
      <c r="C82" s="18"/>
      <c r="D82" s="18"/>
      <c r="E82" s="18"/>
      <c r="F82" s="17"/>
      <c r="G82" s="18"/>
      <c r="H82" s="18"/>
      <c r="I82" s="18"/>
      <c r="J82" s="17"/>
      <c r="K82" s="17"/>
    </row>
    <row r="83" spans="2:11" ht="12">
      <c r="B83" s="17"/>
      <c r="C83" s="18"/>
      <c r="D83" s="18"/>
      <c r="E83" s="18"/>
      <c r="F83" s="17"/>
      <c r="G83" s="18"/>
      <c r="H83" s="18"/>
      <c r="I83" s="18"/>
      <c r="J83" s="17"/>
      <c r="K83" s="17"/>
    </row>
    <row r="84" spans="2:11" ht="12">
      <c r="B84" s="17"/>
      <c r="C84" s="18"/>
      <c r="D84" s="18"/>
      <c r="E84" s="18"/>
      <c r="F84" s="17"/>
      <c r="G84" s="18"/>
      <c r="H84" s="18"/>
      <c r="I84" s="18"/>
      <c r="J84" s="17"/>
      <c r="K84" s="17"/>
    </row>
    <row r="87" ht="14.25" customHeight="1">
      <c r="A87" s="19"/>
    </row>
    <row r="90" spans="1:12" ht="1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2:12" ht="12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2:12" ht="12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2:12" ht="12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2:12" ht="12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2:12" ht="12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2:12" ht="12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2:12" ht="1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2:12" ht="12"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2:12" ht="12"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3" ht="14.25" customHeight="1">
      <c r="A103" s="19"/>
    </row>
    <row r="106" spans="1:6" ht="12">
      <c r="A106" s="16"/>
      <c r="B106" s="16"/>
      <c r="C106" s="16"/>
      <c r="D106" s="16"/>
      <c r="E106" s="16"/>
      <c r="F106" s="16"/>
    </row>
    <row r="107" spans="1:6" ht="12">
      <c r="A107" s="16"/>
      <c r="B107" s="16"/>
      <c r="C107" s="16"/>
      <c r="D107" s="16"/>
      <c r="E107" s="16"/>
      <c r="F107" s="16"/>
    </row>
    <row r="108" spans="2:6" ht="12">
      <c r="B108" s="17"/>
      <c r="C108" s="18"/>
      <c r="D108" s="18"/>
      <c r="E108" s="18"/>
      <c r="F108" s="18"/>
    </row>
    <row r="109" spans="2:6" ht="12">
      <c r="B109" s="17"/>
      <c r="C109" s="18"/>
      <c r="D109" s="18"/>
      <c r="E109" s="18"/>
      <c r="F109" s="18"/>
    </row>
    <row r="110" spans="2:6" ht="12">
      <c r="B110" s="17"/>
      <c r="C110" s="18"/>
      <c r="D110" s="18"/>
      <c r="E110" s="18"/>
      <c r="F110" s="18"/>
    </row>
    <row r="111" spans="2:6" ht="12">
      <c r="B111" s="17"/>
      <c r="C111" s="18"/>
      <c r="D111" s="18"/>
      <c r="E111" s="18"/>
      <c r="F111" s="18"/>
    </row>
    <row r="112" spans="2:6" ht="12">
      <c r="B112" s="17"/>
      <c r="C112" s="18"/>
      <c r="D112" s="18"/>
      <c r="E112" s="18"/>
      <c r="F112" s="18"/>
    </row>
    <row r="113" spans="2:6" ht="12">
      <c r="B113" s="17"/>
      <c r="C113" s="18"/>
      <c r="D113" s="18"/>
      <c r="E113" s="18"/>
      <c r="F113" s="18"/>
    </row>
    <row r="114" spans="5:7" ht="12">
      <c r="E114" s="17"/>
      <c r="F114" s="18"/>
      <c r="G114" s="18"/>
    </row>
    <row r="115" spans="2:6" ht="12">
      <c r="B115" s="17"/>
      <c r="C115" s="18"/>
      <c r="D115" s="18"/>
      <c r="E115" s="18"/>
      <c r="F115" s="18"/>
    </row>
    <row r="116" spans="2:6" ht="12">
      <c r="B116" s="17"/>
      <c r="C116" s="18"/>
      <c r="D116" s="18"/>
      <c r="E116" s="18"/>
      <c r="F116" s="18"/>
    </row>
  </sheetData>
  <mergeCells count="4">
    <mergeCell ref="D8:E8"/>
    <mergeCell ref="H8:I8"/>
    <mergeCell ref="D74:E74"/>
    <mergeCell ref="H74:I7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212" customWidth="1"/>
    <col min="2" max="10" width="8.625" style="212" customWidth="1"/>
    <col min="11" max="16384" width="9.00390625" style="212" customWidth="1"/>
  </cols>
  <sheetData>
    <row r="1" s="206" customFormat="1" ht="13.5" customHeight="1">
      <c r="A1" s="207" t="s">
        <v>74</v>
      </c>
    </row>
    <row r="2" s="206" customFormat="1" ht="13.5" customHeight="1">
      <c r="A2" s="208" t="s">
        <v>1</v>
      </c>
    </row>
    <row r="3" s="206" customFormat="1" ht="13.5" customHeight="1">
      <c r="A3" s="208"/>
    </row>
    <row r="4" s="206" customFormat="1" ht="13.5" customHeight="1">
      <c r="A4" s="208"/>
    </row>
    <row r="5" ht="14.25" customHeight="1">
      <c r="A5" s="211" t="s">
        <v>75</v>
      </c>
    </row>
    <row r="7" ht="13.5">
      <c r="A7" s="213" t="s">
        <v>2</v>
      </c>
    </row>
    <row r="8" spans="1:11" ht="13.5">
      <c r="A8" s="214" t="s">
        <v>3</v>
      </c>
      <c r="B8" s="215" t="s">
        <v>4</v>
      </c>
      <c r="C8" s="216" t="s">
        <v>5</v>
      </c>
      <c r="D8" s="252" t="s">
        <v>6</v>
      </c>
      <c r="E8" s="253"/>
      <c r="F8" s="215" t="s">
        <v>7</v>
      </c>
      <c r="G8" s="215" t="s">
        <v>5</v>
      </c>
      <c r="H8" s="252" t="s">
        <v>6</v>
      </c>
      <c r="I8" s="253"/>
      <c r="J8" s="215" t="s">
        <v>8</v>
      </c>
      <c r="K8" s="215" t="s">
        <v>9</v>
      </c>
    </row>
    <row r="9" spans="1:11" ht="13.5">
      <c r="A9" s="217"/>
      <c r="B9" s="218" t="s">
        <v>10</v>
      </c>
      <c r="C9" s="219"/>
      <c r="D9" s="220" t="s">
        <v>11</v>
      </c>
      <c r="E9" s="220" t="s">
        <v>12</v>
      </c>
      <c r="F9" s="218"/>
      <c r="G9" s="218"/>
      <c r="H9" s="220" t="s">
        <v>11</v>
      </c>
      <c r="I9" s="220" t="s">
        <v>12</v>
      </c>
      <c r="J9" s="218"/>
      <c r="K9" s="218"/>
    </row>
    <row r="10" spans="1:11" ht="13.5">
      <c r="A10" s="221" t="s">
        <v>13</v>
      </c>
      <c r="B10" s="222">
        <v>247731</v>
      </c>
      <c r="C10" s="223">
        <v>0.3</v>
      </c>
      <c r="D10" s="223">
        <v>0</v>
      </c>
      <c r="E10" s="223">
        <v>0.8</v>
      </c>
      <c r="F10" s="222">
        <v>246321</v>
      </c>
      <c r="G10" s="223">
        <v>0.2</v>
      </c>
      <c r="H10" s="223">
        <v>0.3</v>
      </c>
      <c r="I10" s="223">
        <v>1.1</v>
      </c>
      <c r="J10" s="222">
        <v>1410</v>
      </c>
      <c r="K10" s="222">
        <v>191</v>
      </c>
    </row>
    <row r="11" spans="1:11" ht="13.5">
      <c r="A11" s="221" t="s">
        <v>14</v>
      </c>
      <c r="B11" s="222">
        <v>239675</v>
      </c>
      <c r="C11" s="223">
        <v>0.4</v>
      </c>
      <c r="D11" s="223">
        <v>1</v>
      </c>
      <c r="E11" s="223">
        <v>1.9</v>
      </c>
      <c r="F11" s="222">
        <v>237866</v>
      </c>
      <c r="G11" s="223">
        <v>0.1</v>
      </c>
      <c r="H11" s="223">
        <v>1</v>
      </c>
      <c r="I11" s="223">
        <v>1.7</v>
      </c>
      <c r="J11" s="222">
        <v>1809</v>
      </c>
      <c r="K11" s="222">
        <v>683</v>
      </c>
    </row>
    <row r="12" spans="1:11" ht="13.5">
      <c r="A12" s="221" t="s">
        <v>15</v>
      </c>
      <c r="B12" s="222">
        <v>294677</v>
      </c>
      <c r="C12" s="223">
        <v>-2.5</v>
      </c>
      <c r="D12" s="223">
        <v>6.2</v>
      </c>
      <c r="E12" s="223">
        <v>7</v>
      </c>
      <c r="F12" s="222">
        <v>291454</v>
      </c>
      <c r="G12" s="223">
        <v>-1.3</v>
      </c>
      <c r="H12" s="223">
        <v>5.1</v>
      </c>
      <c r="I12" s="223">
        <v>5.9</v>
      </c>
      <c r="J12" s="222">
        <v>3223</v>
      </c>
      <c r="K12" s="222">
        <v>-3619</v>
      </c>
    </row>
    <row r="13" spans="1:11" ht="13.5">
      <c r="A13" s="221" t="s">
        <v>16</v>
      </c>
      <c r="B13" s="222">
        <v>242422</v>
      </c>
      <c r="C13" s="223">
        <v>0.6</v>
      </c>
      <c r="D13" s="223">
        <v>0.9</v>
      </c>
      <c r="E13" s="223">
        <v>1.7</v>
      </c>
      <c r="F13" s="222">
        <v>241413</v>
      </c>
      <c r="G13" s="223">
        <v>0.3</v>
      </c>
      <c r="H13" s="223">
        <v>0.4</v>
      </c>
      <c r="I13" s="223">
        <v>1.2</v>
      </c>
      <c r="J13" s="222">
        <v>1009</v>
      </c>
      <c r="K13" s="222">
        <v>945</v>
      </c>
    </row>
    <row r="14" spans="1:11" ht="13.5">
      <c r="A14" s="221" t="s">
        <v>17</v>
      </c>
      <c r="B14" s="222">
        <v>364590</v>
      </c>
      <c r="C14" s="223">
        <v>2.7</v>
      </c>
      <c r="D14" s="223">
        <v>-4.5</v>
      </c>
      <c r="E14" s="223">
        <v>-3.6</v>
      </c>
      <c r="F14" s="222">
        <v>364508</v>
      </c>
      <c r="G14" s="223">
        <v>2.8</v>
      </c>
      <c r="H14" s="223">
        <v>-4.3</v>
      </c>
      <c r="I14" s="223">
        <v>-3.6</v>
      </c>
      <c r="J14" s="222">
        <v>82</v>
      </c>
      <c r="K14" s="222">
        <v>-9</v>
      </c>
    </row>
    <row r="15" spans="1:11" ht="13.5">
      <c r="A15" s="221" t="s">
        <v>18</v>
      </c>
      <c r="B15" s="222">
        <v>279712</v>
      </c>
      <c r="C15" s="223">
        <v>0.6</v>
      </c>
      <c r="D15" s="223">
        <v>-4.3</v>
      </c>
      <c r="E15" s="223">
        <v>-3.6</v>
      </c>
      <c r="F15" s="222">
        <v>279244</v>
      </c>
      <c r="G15" s="223">
        <v>0.9</v>
      </c>
      <c r="H15" s="223">
        <v>-0.9</v>
      </c>
      <c r="I15" s="223">
        <v>-0.2</v>
      </c>
      <c r="J15" s="222">
        <v>468</v>
      </c>
      <c r="K15" s="222">
        <v>-310</v>
      </c>
    </row>
    <row r="16" spans="1:11" ht="13.5">
      <c r="A16" s="221" t="s">
        <v>19</v>
      </c>
      <c r="B16" s="222">
        <v>175178</v>
      </c>
      <c r="C16" s="223">
        <v>1.8</v>
      </c>
      <c r="D16" s="223">
        <v>2.9</v>
      </c>
      <c r="E16" s="223">
        <v>3.6</v>
      </c>
      <c r="F16" s="222">
        <v>172335</v>
      </c>
      <c r="G16" s="223">
        <v>0.4</v>
      </c>
      <c r="H16" s="223">
        <v>1.5</v>
      </c>
      <c r="I16" s="223">
        <v>2.2</v>
      </c>
      <c r="J16" s="222">
        <v>2843</v>
      </c>
      <c r="K16" s="222">
        <v>2597</v>
      </c>
    </row>
    <row r="17" spans="1:11" ht="13.5">
      <c r="A17" s="221" t="s">
        <v>20</v>
      </c>
      <c r="B17" s="222">
        <v>301563</v>
      </c>
      <c r="C17" s="223">
        <v>-0.7</v>
      </c>
      <c r="D17" s="223">
        <v>2.6</v>
      </c>
      <c r="E17" s="223">
        <v>3.4</v>
      </c>
      <c r="F17" s="222">
        <v>299806</v>
      </c>
      <c r="G17" s="223">
        <v>-1.1</v>
      </c>
      <c r="H17" s="223">
        <v>2</v>
      </c>
      <c r="I17" s="223">
        <v>2.8</v>
      </c>
      <c r="J17" s="222">
        <v>1757</v>
      </c>
      <c r="K17" s="222">
        <v>1529</v>
      </c>
    </row>
    <row r="18" spans="1:11" ht="13.5">
      <c r="A18" s="221" t="s">
        <v>21</v>
      </c>
      <c r="B18" s="41">
        <v>265622</v>
      </c>
      <c r="C18" s="223">
        <v>0</v>
      </c>
      <c r="D18" s="223">
        <v>-2.7</v>
      </c>
      <c r="E18" s="223">
        <v>-2</v>
      </c>
      <c r="F18" s="222">
        <v>265097</v>
      </c>
      <c r="G18" s="223">
        <v>0.3</v>
      </c>
      <c r="H18" s="223">
        <v>-1.5</v>
      </c>
      <c r="I18" s="223">
        <v>-0.7</v>
      </c>
      <c r="J18" s="222">
        <v>525</v>
      </c>
      <c r="K18" s="222">
        <v>-901</v>
      </c>
    </row>
    <row r="21" ht="14.25" customHeight="1">
      <c r="A21" s="211" t="s">
        <v>76</v>
      </c>
    </row>
    <row r="23" ht="13.5">
      <c r="A23" s="213" t="s">
        <v>22</v>
      </c>
    </row>
    <row r="24" spans="1:12" ht="13.5">
      <c r="A24" s="214" t="s">
        <v>3</v>
      </c>
      <c r="B24" s="215" t="s">
        <v>23</v>
      </c>
      <c r="C24" s="215" t="s">
        <v>5</v>
      </c>
      <c r="D24" s="215" t="s">
        <v>24</v>
      </c>
      <c r="E24" s="215" t="s">
        <v>25</v>
      </c>
      <c r="F24" s="215" t="s">
        <v>5</v>
      </c>
      <c r="G24" s="215" t="s">
        <v>24</v>
      </c>
      <c r="H24" s="215" t="s">
        <v>26</v>
      </c>
      <c r="I24" s="215" t="s">
        <v>5</v>
      </c>
      <c r="J24" s="215" t="s">
        <v>24</v>
      </c>
      <c r="K24" s="215" t="s">
        <v>27</v>
      </c>
      <c r="L24" s="215" t="s">
        <v>9</v>
      </c>
    </row>
    <row r="25" spans="1:12" ht="13.5">
      <c r="A25" s="217"/>
      <c r="B25" s="218" t="s">
        <v>28</v>
      </c>
      <c r="C25" s="218"/>
      <c r="D25" s="218" t="s">
        <v>29</v>
      </c>
      <c r="E25" s="218" t="s">
        <v>30</v>
      </c>
      <c r="F25" s="218"/>
      <c r="G25" s="218" t="s">
        <v>29</v>
      </c>
      <c r="H25" s="218" t="s">
        <v>30</v>
      </c>
      <c r="I25" s="218"/>
      <c r="J25" s="218" t="s">
        <v>29</v>
      </c>
      <c r="K25" s="218"/>
      <c r="L25" s="218"/>
    </row>
    <row r="26" spans="1:12" ht="13.5">
      <c r="A26" s="221" t="s">
        <v>13</v>
      </c>
      <c r="B26" s="223">
        <v>157</v>
      </c>
      <c r="C26" s="223">
        <v>1.6</v>
      </c>
      <c r="D26" s="223">
        <v>-0.3</v>
      </c>
      <c r="E26" s="223">
        <v>148.5</v>
      </c>
      <c r="F26" s="223">
        <v>1.7</v>
      </c>
      <c r="G26" s="223">
        <v>0.1</v>
      </c>
      <c r="H26" s="223">
        <v>8.5</v>
      </c>
      <c r="I26" s="223">
        <v>-1.2</v>
      </c>
      <c r="J26" s="223">
        <v>-7.6</v>
      </c>
      <c r="K26" s="223">
        <v>20.9</v>
      </c>
      <c r="L26" s="223">
        <v>0.29999999999999716</v>
      </c>
    </row>
    <row r="27" spans="1:12" ht="13.5">
      <c r="A27" s="221" t="s">
        <v>14</v>
      </c>
      <c r="B27" s="223">
        <v>156.2</v>
      </c>
      <c r="C27" s="223">
        <v>1.1</v>
      </c>
      <c r="D27" s="223">
        <v>0.1</v>
      </c>
      <c r="E27" s="223">
        <v>147.3</v>
      </c>
      <c r="F27" s="223">
        <v>1.3</v>
      </c>
      <c r="G27" s="223">
        <v>1</v>
      </c>
      <c r="H27" s="223">
        <v>8.9</v>
      </c>
      <c r="I27" s="223">
        <v>-2.3</v>
      </c>
      <c r="J27" s="223">
        <v>-12.8</v>
      </c>
      <c r="K27" s="223">
        <v>21</v>
      </c>
      <c r="L27" s="223">
        <v>0.3000000000000007</v>
      </c>
    </row>
    <row r="28" spans="1:12" ht="13.5">
      <c r="A28" s="221" t="s">
        <v>15</v>
      </c>
      <c r="B28" s="223">
        <v>172.7</v>
      </c>
      <c r="C28" s="223">
        <v>0.9</v>
      </c>
      <c r="D28" s="223">
        <v>3</v>
      </c>
      <c r="E28" s="223">
        <v>165.6</v>
      </c>
      <c r="F28" s="223">
        <v>1.9</v>
      </c>
      <c r="G28" s="223">
        <v>5.9</v>
      </c>
      <c r="H28" s="223">
        <v>7.1</v>
      </c>
      <c r="I28" s="223">
        <v>-19.2</v>
      </c>
      <c r="J28" s="223">
        <v>-37.7</v>
      </c>
      <c r="K28" s="223">
        <v>22</v>
      </c>
      <c r="L28" s="223">
        <v>0.5</v>
      </c>
    </row>
    <row r="29" spans="1:12" ht="13.5">
      <c r="A29" s="221" t="s">
        <v>16</v>
      </c>
      <c r="B29" s="223">
        <v>167.9</v>
      </c>
      <c r="C29" s="223">
        <v>-0.8</v>
      </c>
      <c r="D29" s="223">
        <v>-1.1</v>
      </c>
      <c r="E29" s="223">
        <v>155.6</v>
      </c>
      <c r="F29" s="223">
        <v>-1.1</v>
      </c>
      <c r="G29" s="223">
        <v>-0.3</v>
      </c>
      <c r="H29" s="223">
        <v>12.3</v>
      </c>
      <c r="I29" s="223">
        <v>3.4</v>
      </c>
      <c r="J29" s="223">
        <v>-10.2</v>
      </c>
      <c r="K29" s="223">
        <v>20.9</v>
      </c>
      <c r="L29" s="223">
        <v>-0.20000000000000284</v>
      </c>
    </row>
    <row r="30" spans="1:12" ht="13.5">
      <c r="A30" s="221" t="s">
        <v>17</v>
      </c>
      <c r="B30" s="223">
        <v>145.1</v>
      </c>
      <c r="C30" s="223">
        <v>-5.8</v>
      </c>
      <c r="D30" s="223">
        <v>-8.4</v>
      </c>
      <c r="E30" s="223">
        <v>140.3</v>
      </c>
      <c r="F30" s="223">
        <v>-3.4</v>
      </c>
      <c r="G30" s="223">
        <v>-7.9</v>
      </c>
      <c r="H30" s="223">
        <v>4.8</v>
      </c>
      <c r="I30" s="223">
        <v>-44.8</v>
      </c>
      <c r="J30" s="223">
        <v>-18.6</v>
      </c>
      <c r="K30" s="223">
        <v>18.5</v>
      </c>
      <c r="L30" s="223">
        <v>-1.1</v>
      </c>
    </row>
    <row r="31" spans="1:12" ht="13.5">
      <c r="A31" s="221" t="s">
        <v>18</v>
      </c>
      <c r="B31" s="223">
        <v>163.7</v>
      </c>
      <c r="C31" s="223">
        <v>1.4</v>
      </c>
      <c r="D31" s="223">
        <v>-0.4</v>
      </c>
      <c r="E31" s="223">
        <v>150.9</v>
      </c>
      <c r="F31" s="223">
        <v>1.5</v>
      </c>
      <c r="G31" s="223">
        <v>0.9</v>
      </c>
      <c r="H31" s="223">
        <v>12.8</v>
      </c>
      <c r="I31" s="223">
        <v>0</v>
      </c>
      <c r="J31" s="223">
        <v>-14</v>
      </c>
      <c r="K31" s="223">
        <v>20.7</v>
      </c>
      <c r="L31" s="223">
        <v>0.3999999999999986</v>
      </c>
    </row>
    <row r="32" spans="1:12" ht="13.5">
      <c r="A32" s="221" t="s">
        <v>19</v>
      </c>
      <c r="B32" s="223">
        <v>134.9</v>
      </c>
      <c r="C32" s="223">
        <v>3.4</v>
      </c>
      <c r="D32" s="223">
        <v>2.2</v>
      </c>
      <c r="E32" s="223">
        <v>130.2</v>
      </c>
      <c r="F32" s="223">
        <v>3.5</v>
      </c>
      <c r="G32" s="223">
        <v>1.6</v>
      </c>
      <c r="H32" s="223">
        <v>4.7</v>
      </c>
      <c r="I32" s="223">
        <v>2.2</v>
      </c>
      <c r="J32" s="223">
        <v>23.7</v>
      </c>
      <c r="K32" s="223">
        <v>21.1</v>
      </c>
      <c r="L32" s="223">
        <v>0.7000000000000028</v>
      </c>
    </row>
    <row r="33" spans="1:12" ht="13.5">
      <c r="A33" s="221" t="s">
        <v>20</v>
      </c>
      <c r="B33" s="223">
        <v>141.9</v>
      </c>
      <c r="C33" s="223">
        <v>7.2</v>
      </c>
      <c r="D33" s="223">
        <v>0.2</v>
      </c>
      <c r="E33" s="223">
        <v>135.2</v>
      </c>
      <c r="F33" s="223">
        <v>7.2</v>
      </c>
      <c r="G33" s="223">
        <v>0.4</v>
      </c>
      <c r="H33" s="223">
        <v>6.7</v>
      </c>
      <c r="I33" s="223">
        <v>4.7</v>
      </c>
      <c r="J33" s="223">
        <v>-4.3</v>
      </c>
      <c r="K33" s="223">
        <v>19.7</v>
      </c>
      <c r="L33" s="223">
        <v>1.4</v>
      </c>
    </row>
    <row r="34" spans="1:12" ht="13.5">
      <c r="A34" s="221" t="s">
        <v>21</v>
      </c>
      <c r="B34" s="223">
        <v>158.6</v>
      </c>
      <c r="C34" s="223">
        <v>2.7</v>
      </c>
      <c r="D34" s="223">
        <v>-1.1</v>
      </c>
      <c r="E34" s="223">
        <v>151.1</v>
      </c>
      <c r="F34" s="223">
        <v>2.8</v>
      </c>
      <c r="G34" s="223">
        <v>-1.7</v>
      </c>
      <c r="H34" s="223">
        <v>7.5</v>
      </c>
      <c r="I34" s="223">
        <v>0</v>
      </c>
      <c r="J34" s="223">
        <v>11.9</v>
      </c>
      <c r="K34" s="223">
        <v>20.8</v>
      </c>
      <c r="L34" s="223">
        <v>0.5</v>
      </c>
    </row>
    <row r="37" ht="14.25" customHeight="1">
      <c r="A37" s="211" t="s">
        <v>77</v>
      </c>
    </row>
    <row r="39" ht="13.5">
      <c r="A39" s="213" t="s">
        <v>31</v>
      </c>
    </row>
    <row r="40" spans="1:6" ht="13.5">
      <c r="A40" s="214" t="s">
        <v>3</v>
      </c>
      <c r="B40" s="215" t="s">
        <v>32</v>
      </c>
      <c r="C40" s="215" t="s">
        <v>5</v>
      </c>
      <c r="D40" s="215" t="s">
        <v>24</v>
      </c>
      <c r="E40" s="215" t="s">
        <v>33</v>
      </c>
      <c r="F40" s="215" t="s">
        <v>34</v>
      </c>
    </row>
    <row r="41" spans="1:6" ht="13.5">
      <c r="A41" s="217"/>
      <c r="B41" s="218" t="s">
        <v>35</v>
      </c>
      <c r="C41" s="218"/>
      <c r="D41" s="218" t="s">
        <v>29</v>
      </c>
      <c r="E41" s="218"/>
      <c r="F41" s="218"/>
    </row>
    <row r="42" spans="1:6" ht="13.5">
      <c r="A42" s="221" t="s">
        <v>13</v>
      </c>
      <c r="B42" s="222">
        <v>380231</v>
      </c>
      <c r="C42" s="223">
        <v>0.3</v>
      </c>
      <c r="D42" s="223">
        <v>-1.8</v>
      </c>
      <c r="E42" s="223">
        <v>1.8</v>
      </c>
      <c r="F42" s="223">
        <v>1.5</v>
      </c>
    </row>
    <row r="43" spans="1:6" ht="13.5">
      <c r="A43" s="221" t="s">
        <v>14</v>
      </c>
      <c r="B43" s="222">
        <v>261934</v>
      </c>
      <c r="C43" s="223">
        <v>0.1</v>
      </c>
      <c r="D43" s="223">
        <v>-3.7</v>
      </c>
      <c r="E43" s="223">
        <v>1.7</v>
      </c>
      <c r="F43" s="223">
        <v>1.6</v>
      </c>
    </row>
    <row r="44" spans="1:6" ht="13.5">
      <c r="A44" s="221" t="s">
        <v>15</v>
      </c>
      <c r="B44" s="222">
        <v>35101</v>
      </c>
      <c r="C44" s="223">
        <v>0.4</v>
      </c>
      <c r="D44" s="223">
        <v>-5.8</v>
      </c>
      <c r="E44" s="223">
        <v>1.2</v>
      </c>
      <c r="F44" s="223">
        <v>0.9</v>
      </c>
    </row>
    <row r="45" spans="1:6" ht="13.5">
      <c r="A45" s="221" t="s">
        <v>16</v>
      </c>
      <c r="B45" s="222">
        <v>91828</v>
      </c>
      <c r="C45" s="223">
        <v>-0.9</v>
      </c>
      <c r="D45" s="223">
        <v>-6.8</v>
      </c>
      <c r="E45" s="223">
        <v>1.7</v>
      </c>
      <c r="F45" s="223">
        <v>2.5</v>
      </c>
    </row>
    <row r="46" spans="1:6" ht="13.5">
      <c r="A46" s="221" t="s">
        <v>17</v>
      </c>
      <c r="B46" s="222">
        <v>2876</v>
      </c>
      <c r="C46" s="223">
        <v>-0.1</v>
      </c>
      <c r="D46" s="223">
        <v>-0.7</v>
      </c>
      <c r="E46" s="223">
        <v>0.1</v>
      </c>
      <c r="F46" s="223">
        <v>0.3</v>
      </c>
    </row>
    <row r="47" spans="1:6" ht="13.5">
      <c r="A47" s="221" t="s">
        <v>18</v>
      </c>
      <c r="B47" s="222">
        <v>37402</v>
      </c>
      <c r="C47" s="223">
        <v>0.9</v>
      </c>
      <c r="D47" s="223">
        <v>-4.7</v>
      </c>
      <c r="E47" s="223">
        <v>1.5</v>
      </c>
      <c r="F47" s="223">
        <v>0.6</v>
      </c>
    </row>
    <row r="48" spans="1:6" ht="13.5">
      <c r="A48" s="221" t="s">
        <v>19</v>
      </c>
      <c r="B48" s="222">
        <v>78269</v>
      </c>
      <c r="C48" s="223">
        <v>0.6</v>
      </c>
      <c r="D48" s="223">
        <v>0.4</v>
      </c>
      <c r="E48" s="223">
        <v>2.1</v>
      </c>
      <c r="F48" s="223">
        <v>1.5</v>
      </c>
    </row>
    <row r="49" spans="1:6" ht="13.5">
      <c r="A49" s="221" t="s">
        <v>20</v>
      </c>
      <c r="B49" s="222">
        <v>16064</v>
      </c>
      <c r="C49" s="223">
        <v>0.6</v>
      </c>
      <c r="D49" s="223">
        <v>2.4</v>
      </c>
      <c r="E49" s="223">
        <v>2.4</v>
      </c>
      <c r="F49" s="223">
        <v>1.8</v>
      </c>
    </row>
    <row r="50" spans="1:6" ht="13.5">
      <c r="A50" s="221" t="s">
        <v>21</v>
      </c>
      <c r="B50" s="222">
        <v>118297</v>
      </c>
      <c r="C50" s="223">
        <v>0.7</v>
      </c>
      <c r="D50" s="223">
        <v>2.7</v>
      </c>
      <c r="E50" s="223">
        <v>2</v>
      </c>
      <c r="F50" s="223">
        <v>1.3</v>
      </c>
    </row>
    <row r="51" ht="13.5">
      <c r="A51" s="213" t="s">
        <v>36</v>
      </c>
    </row>
    <row r="52" ht="13.5">
      <c r="A52" s="213"/>
    </row>
    <row r="53" ht="13.5">
      <c r="A53" s="213"/>
    </row>
    <row r="54" s="206" customFormat="1" ht="13.5" customHeight="1">
      <c r="A54" s="207"/>
    </row>
    <row r="55" s="206" customFormat="1" ht="13.5" customHeight="1"/>
    <row r="56" s="206" customFormat="1" ht="13.5" customHeight="1">
      <c r="A56" s="210"/>
    </row>
    <row r="57" s="206" customFormat="1" ht="13.5" customHeight="1">
      <c r="A57" s="208"/>
    </row>
    <row r="58" s="206" customFormat="1" ht="13.5" customHeight="1">
      <c r="A58" s="208"/>
    </row>
    <row r="59" s="206" customFormat="1" ht="13.5" customHeight="1">
      <c r="A59" s="208"/>
    </row>
    <row r="60" s="206" customFormat="1" ht="13.5" customHeight="1">
      <c r="A60" s="208"/>
    </row>
    <row r="61" s="206" customFormat="1" ht="13.5" customHeight="1">
      <c r="A61" s="208"/>
    </row>
    <row r="62" s="206" customFormat="1" ht="13.5" customHeight="1">
      <c r="A62" s="208"/>
    </row>
    <row r="63" s="206" customFormat="1" ht="13.5" customHeight="1">
      <c r="A63" s="210"/>
    </row>
    <row r="64" s="206" customFormat="1" ht="13.5" customHeight="1">
      <c r="A64" s="208"/>
    </row>
    <row r="65" s="206" customFormat="1" ht="13.5" customHeight="1">
      <c r="A65" s="208"/>
    </row>
    <row r="66" s="206" customFormat="1" ht="13.5" customHeight="1">
      <c r="A66" s="208"/>
    </row>
    <row r="67" s="206" customFormat="1" ht="13.5" customHeight="1">
      <c r="A67" s="208"/>
    </row>
    <row r="68" s="206" customFormat="1" ht="13.5" customHeight="1">
      <c r="A68" s="208"/>
    </row>
    <row r="69" s="206" customFormat="1" ht="13.5" customHeight="1">
      <c r="A69" s="208"/>
    </row>
    <row r="70" s="206" customFormat="1" ht="13.5" customHeight="1">
      <c r="A70" s="211"/>
    </row>
    <row r="71" ht="14.25" customHeight="1">
      <c r="A71" s="211"/>
    </row>
    <row r="73" ht="13.5">
      <c r="A73" s="213"/>
    </row>
    <row r="74" spans="1:11" ht="13.5">
      <c r="A74" s="224"/>
      <c r="B74" s="224"/>
      <c r="C74" s="224"/>
      <c r="D74" s="254"/>
      <c r="E74" s="254"/>
      <c r="F74" s="224"/>
      <c r="G74" s="224"/>
      <c r="H74" s="254"/>
      <c r="I74" s="254"/>
      <c r="J74" s="224"/>
      <c r="K74" s="224"/>
    </row>
    <row r="75" spans="1:11" ht="13.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</row>
    <row r="76" spans="1:11" ht="13.5">
      <c r="A76" s="225"/>
      <c r="B76" s="226"/>
      <c r="C76" s="227"/>
      <c r="D76" s="227"/>
      <c r="E76" s="227"/>
      <c r="F76" s="226"/>
      <c r="G76" s="227"/>
      <c r="H76" s="227"/>
      <c r="I76" s="227"/>
      <c r="J76" s="226"/>
      <c r="K76" s="226"/>
    </row>
    <row r="77" spans="1:11" ht="13.5">
      <c r="A77" s="225"/>
      <c r="B77" s="226"/>
      <c r="C77" s="227"/>
      <c r="D77" s="227"/>
      <c r="E77" s="227"/>
      <c r="F77" s="226"/>
      <c r="G77" s="227"/>
      <c r="H77" s="227"/>
      <c r="I77" s="227"/>
      <c r="J77" s="226"/>
      <c r="K77" s="226"/>
    </row>
    <row r="78" spans="1:11" ht="13.5">
      <c r="A78" s="225"/>
      <c r="B78" s="226"/>
      <c r="C78" s="227"/>
      <c r="D78" s="227"/>
      <c r="E78" s="227"/>
      <c r="F78" s="226"/>
      <c r="G78" s="227"/>
      <c r="H78" s="227"/>
      <c r="I78" s="227"/>
      <c r="J78" s="226"/>
      <c r="K78" s="226"/>
    </row>
    <row r="79" spans="1:11" ht="13.5">
      <c r="A79" s="225"/>
      <c r="B79" s="226"/>
      <c r="C79" s="227"/>
      <c r="D79" s="227"/>
      <c r="E79" s="227"/>
      <c r="F79" s="226"/>
      <c r="G79" s="227"/>
      <c r="H79" s="227"/>
      <c r="I79" s="227"/>
      <c r="J79" s="226"/>
      <c r="K79" s="226"/>
    </row>
    <row r="80" spans="1:11" ht="13.5">
      <c r="A80" s="225"/>
      <c r="B80" s="226"/>
      <c r="C80" s="227"/>
      <c r="D80" s="227"/>
      <c r="E80" s="227"/>
      <c r="F80" s="226"/>
      <c r="G80" s="227"/>
      <c r="H80" s="227"/>
      <c r="I80" s="227"/>
      <c r="J80" s="226"/>
      <c r="K80" s="226"/>
    </row>
    <row r="81" spans="1:11" ht="13.5">
      <c r="A81" s="225"/>
      <c r="B81" s="226"/>
      <c r="C81" s="227"/>
      <c r="D81" s="227"/>
      <c r="E81" s="227"/>
      <c r="F81" s="226"/>
      <c r="G81" s="227"/>
      <c r="H81" s="227"/>
      <c r="I81" s="227"/>
      <c r="J81" s="226"/>
      <c r="K81" s="226"/>
    </row>
    <row r="82" spans="1:11" ht="13.5">
      <c r="A82" s="225"/>
      <c r="B82" s="226"/>
      <c r="C82" s="227"/>
      <c r="D82" s="227"/>
      <c r="E82" s="227"/>
      <c r="F82" s="226"/>
      <c r="G82" s="227"/>
      <c r="H82" s="227"/>
      <c r="I82" s="227"/>
      <c r="J82" s="226"/>
      <c r="K82" s="226"/>
    </row>
    <row r="83" spans="1:11" ht="13.5">
      <c r="A83" s="225"/>
      <c r="B83" s="226"/>
      <c r="C83" s="227"/>
      <c r="D83" s="227"/>
      <c r="E83" s="227"/>
      <c r="F83" s="226"/>
      <c r="G83" s="227"/>
      <c r="H83" s="227"/>
      <c r="I83" s="227"/>
      <c r="J83" s="226"/>
      <c r="K83" s="226"/>
    </row>
    <row r="84" spans="1:11" ht="13.5">
      <c r="A84" s="225"/>
      <c r="B84" s="226"/>
      <c r="C84" s="227"/>
      <c r="D84" s="227"/>
      <c r="E84" s="227"/>
      <c r="F84" s="226"/>
      <c r="G84" s="227"/>
      <c r="H84" s="227"/>
      <c r="I84" s="227"/>
      <c r="J84" s="226"/>
      <c r="K84" s="226"/>
    </row>
    <row r="87" ht="14.25" customHeight="1">
      <c r="A87" s="211"/>
    </row>
    <row r="89" ht="13.5">
      <c r="A89" s="213"/>
    </row>
    <row r="90" spans="1:12" ht="13.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</row>
    <row r="91" spans="1:12" ht="13.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</row>
    <row r="92" spans="1:12" ht="13.5">
      <c r="A92" s="225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</row>
    <row r="93" spans="1:12" ht="13.5">
      <c r="A93" s="225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</row>
    <row r="94" spans="1:12" ht="13.5">
      <c r="A94" s="225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</row>
    <row r="95" spans="1:12" ht="13.5">
      <c r="A95" s="225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</row>
    <row r="96" spans="1:12" ht="13.5">
      <c r="A96" s="225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</row>
    <row r="97" spans="1:12" ht="13.5">
      <c r="A97" s="225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</row>
    <row r="98" spans="1:12" ht="13.5">
      <c r="A98" s="225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</row>
    <row r="99" spans="1:12" ht="13.5">
      <c r="A99" s="225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</row>
    <row r="100" spans="1:12" ht="13.5">
      <c r="A100" s="225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</row>
    <row r="103" ht="14.25" customHeight="1">
      <c r="A103" s="211"/>
    </row>
    <row r="105" ht="13.5">
      <c r="A105" s="213"/>
    </row>
    <row r="106" spans="1:6" ht="13.5">
      <c r="A106" s="224"/>
      <c r="B106" s="224"/>
      <c r="C106" s="224"/>
      <c r="D106" s="224"/>
      <c r="E106" s="224"/>
      <c r="F106" s="224"/>
    </row>
    <row r="107" spans="1:6" ht="13.5">
      <c r="A107" s="224"/>
      <c r="B107" s="224"/>
      <c r="C107" s="224"/>
      <c r="D107" s="224"/>
      <c r="E107" s="224"/>
      <c r="F107" s="224"/>
    </row>
    <row r="108" spans="1:6" ht="13.5">
      <c r="A108" s="225"/>
      <c r="B108" s="226"/>
      <c r="C108" s="227"/>
      <c r="D108" s="227"/>
      <c r="E108" s="227"/>
      <c r="F108" s="227"/>
    </row>
    <row r="109" spans="1:6" ht="13.5">
      <c r="A109" s="225"/>
      <c r="B109" s="226"/>
      <c r="C109" s="227"/>
      <c r="D109" s="227"/>
      <c r="E109" s="227"/>
      <c r="F109" s="227"/>
    </row>
    <row r="110" spans="1:6" ht="13.5">
      <c r="A110" s="225"/>
      <c r="B110" s="226"/>
      <c r="C110" s="227"/>
      <c r="D110" s="227"/>
      <c r="E110" s="227"/>
      <c r="F110" s="227"/>
    </row>
    <row r="111" spans="1:6" ht="13.5">
      <c r="A111" s="225"/>
      <c r="B111" s="226"/>
      <c r="C111" s="227"/>
      <c r="D111" s="227"/>
      <c r="E111" s="227"/>
      <c r="F111" s="227"/>
    </row>
    <row r="112" spans="1:6" ht="13.5">
      <c r="A112" s="225"/>
      <c r="B112" s="226"/>
      <c r="C112" s="227"/>
      <c r="D112" s="227"/>
      <c r="E112" s="227"/>
      <c r="F112" s="227"/>
    </row>
    <row r="113" spans="1:6" ht="13.5">
      <c r="A113" s="225"/>
      <c r="B113" s="226"/>
      <c r="C113" s="227"/>
      <c r="D113" s="227"/>
      <c r="E113" s="227"/>
      <c r="F113" s="227"/>
    </row>
    <row r="114" spans="1:7" ht="13.5">
      <c r="A114" s="225"/>
      <c r="B114" s="228"/>
      <c r="C114" s="228"/>
      <c r="D114" s="225"/>
      <c r="E114" s="226"/>
      <c r="F114" s="227"/>
      <c r="G114" s="227"/>
    </row>
    <row r="115" spans="1:6" ht="13.5">
      <c r="A115" s="225"/>
      <c r="B115" s="226"/>
      <c r="C115" s="227"/>
      <c r="D115" s="227"/>
      <c r="E115" s="227"/>
      <c r="F115" s="227"/>
    </row>
    <row r="116" spans="1:6" ht="13.5">
      <c r="A116" s="225"/>
      <c r="B116" s="226"/>
      <c r="C116" s="227"/>
      <c r="D116" s="227"/>
      <c r="E116" s="227"/>
      <c r="F116" s="227"/>
    </row>
    <row r="117" ht="13.5">
      <c r="A117" s="213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212" customWidth="1"/>
    <col min="2" max="10" width="8.625" style="212" customWidth="1"/>
    <col min="11" max="16384" width="9.00390625" style="212" customWidth="1"/>
  </cols>
  <sheetData>
    <row r="1" s="206" customFormat="1" ht="13.5" customHeight="1">
      <c r="A1" s="207" t="s">
        <v>78</v>
      </c>
    </row>
    <row r="2" s="206" customFormat="1" ht="13.5" customHeight="1">
      <c r="A2" s="229" t="s">
        <v>79</v>
      </c>
    </row>
    <row r="3" s="206" customFormat="1" ht="13.5" customHeight="1">
      <c r="A3" s="210"/>
    </row>
    <row r="4" s="206" customFormat="1" ht="13.5" customHeight="1">
      <c r="A4" s="208"/>
    </row>
    <row r="5" ht="14.25" customHeight="1">
      <c r="A5" s="211" t="s">
        <v>80</v>
      </c>
    </row>
    <row r="7" ht="13.5">
      <c r="A7" s="213" t="s">
        <v>2</v>
      </c>
    </row>
    <row r="8" spans="1:11" ht="13.5">
      <c r="A8" s="214" t="s">
        <v>3</v>
      </c>
      <c r="B8" s="215" t="s">
        <v>4</v>
      </c>
      <c r="C8" s="216" t="s">
        <v>5</v>
      </c>
      <c r="D8" s="252" t="s">
        <v>6</v>
      </c>
      <c r="E8" s="253"/>
      <c r="F8" s="215" t="s">
        <v>7</v>
      </c>
      <c r="G8" s="215" t="s">
        <v>5</v>
      </c>
      <c r="H8" s="252" t="s">
        <v>6</v>
      </c>
      <c r="I8" s="253"/>
      <c r="J8" s="215" t="s">
        <v>8</v>
      </c>
      <c r="K8" s="215" t="s">
        <v>9</v>
      </c>
    </row>
    <row r="9" spans="1:11" ht="13.5">
      <c r="A9" s="217"/>
      <c r="B9" s="218" t="s">
        <v>10</v>
      </c>
      <c r="C9" s="219"/>
      <c r="D9" s="220" t="s">
        <v>11</v>
      </c>
      <c r="E9" s="220" t="s">
        <v>12</v>
      </c>
      <c r="F9" s="218"/>
      <c r="G9" s="218"/>
      <c r="H9" s="220" t="s">
        <v>11</v>
      </c>
      <c r="I9" s="220" t="s">
        <v>12</v>
      </c>
      <c r="J9" s="218"/>
      <c r="K9" s="218"/>
    </row>
    <row r="10" spans="1:11" ht="13.5">
      <c r="A10" s="221" t="s">
        <v>13</v>
      </c>
      <c r="B10" s="222">
        <v>254460</v>
      </c>
      <c r="C10" s="223">
        <v>2.7</v>
      </c>
      <c r="D10" s="223">
        <v>1.4</v>
      </c>
      <c r="E10" s="223">
        <v>1.9</v>
      </c>
      <c r="F10" s="222">
        <v>247900</v>
      </c>
      <c r="G10" s="223">
        <v>0.6</v>
      </c>
      <c r="H10" s="223">
        <v>1.1</v>
      </c>
      <c r="I10" s="223">
        <v>1.8</v>
      </c>
      <c r="J10" s="222">
        <v>6560</v>
      </c>
      <c r="K10" s="222">
        <v>5150</v>
      </c>
    </row>
    <row r="11" spans="1:11" ht="13.5">
      <c r="A11" s="221" t="s">
        <v>14</v>
      </c>
      <c r="B11" s="222">
        <v>249271</v>
      </c>
      <c r="C11" s="223">
        <v>4.2</v>
      </c>
      <c r="D11" s="223">
        <v>2.8</v>
      </c>
      <c r="E11" s="223">
        <v>3.4</v>
      </c>
      <c r="F11" s="222">
        <v>240201</v>
      </c>
      <c r="G11" s="223">
        <v>0.9</v>
      </c>
      <c r="H11" s="223">
        <v>2.2</v>
      </c>
      <c r="I11" s="223">
        <v>2.8</v>
      </c>
      <c r="J11" s="222">
        <v>9070</v>
      </c>
      <c r="K11" s="222">
        <v>7261</v>
      </c>
    </row>
    <row r="12" spans="1:11" ht="13.5">
      <c r="A12" s="221" t="s">
        <v>15</v>
      </c>
      <c r="B12" s="222">
        <v>316380</v>
      </c>
      <c r="C12" s="223">
        <v>7.4</v>
      </c>
      <c r="D12" s="223">
        <v>1.2</v>
      </c>
      <c r="E12" s="223">
        <v>1.7</v>
      </c>
      <c r="F12" s="222">
        <v>289887</v>
      </c>
      <c r="G12" s="223">
        <v>-0.5</v>
      </c>
      <c r="H12" s="223">
        <v>8</v>
      </c>
      <c r="I12" s="223">
        <v>8.6</v>
      </c>
      <c r="J12" s="222">
        <v>26493</v>
      </c>
      <c r="K12" s="222">
        <v>23270</v>
      </c>
    </row>
    <row r="13" spans="1:11" ht="13.5">
      <c r="A13" s="221" t="s">
        <v>16</v>
      </c>
      <c r="B13" s="222">
        <v>259342</v>
      </c>
      <c r="C13" s="223">
        <v>7.1</v>
      </c>
      <c r="D13" s="223">
        <v>8.1</v>
      </c>
      <c r="E13" s="223">
        <v>8.7</v>
      </c>
      <c r="F13" s="222">
        <v>247616</v>
      </c>
      <c r="G13" s="223">
        <v>2.6</v>
      </c>
      <c r="H13" s="223">
        <v>3.6</v>
      </c>
      <c r="I13" s="223">
        <v>4.2</v>
      </c>
      <c r="J13" s="222">
        <v>11726</v>
      </c>
      <c r="K13" s="222">
        <v>10717</v>
      </c>
    </row>
    <row r="14" spans="1:11" ht="13.5">
      <c r="A14" s="221" t="s">
        <v>17</v>
      </c>
      <c r="B14" s="222">
        <v>354395</v>
      </c>
      <c r="C14" s="223">
        <v>-2.7</v>
      </c>
      <c r="D14" s="223">
        <v>-7.9</v>
      </c>
      <c r="E14" s="223">
        <v>-7.3</v>
      </c>
      <c r="F14" s="222">
        <v>354071</v>
      </c>
      <c r="G14" s="223">
        <v>-2.9</v>
      </c>
      <c r="H14" s="223">
        <v>-7.9</v>
      </c>
      <c r="I14" s="223">
        <v>-7.3</v>
      </c>
      <c r="J14" s="222">
        <v>324</v>
      </c>
      <c r="K14" s="222">
        <v>242</v>
      </c>
    </row>
    <row r="15" spans="1:11" ht="13.5">
      <c r="A15" s="221" t="s">
        <v>18</v>
      </c>
      <c r="B15" s="222">
        <v>282621</v>
      </c>
      <c r="C15" s="223">
        <v>1</v>
      </c>
      <c r="D15" s="223">
        <v>-1.1</v>
      </c>
      <c r="E15" s="223">
        <v>-0.5</v>
      </c>
      <c r="F15" s="222">
        <v>280326</v>
      </c>
      <c r="G15" s="223">
        <v>0.4</v>
      </c>
      <c r="H15" s="223">
        <v>-0.9</v>
      </c>
      <c r="I15" s="223">
        <v>-0.4</v>
      </c>
      <c r="J15" s="222">
        <v>2295</v>
      </c>
      <c r="K15" s="222">
        <v>1827</v>
      </c>
    </row>
    <row r="16" spans="1:11" ht="13.5">
      <c r="A16" s="221" t="s">
        <v>19</v>
      </c>
      <c r="B16" s="222">
        <v>175274</v>
      </c>
      <c r="C16" s="223">
        <v>0.1</v>
      </c>
      <c r="D16" s="223">
        <v>-0.7</v>
      </c>
      <c r="E16" s="223">
        <v>-0.2</v>
      </c>
      <c r="F16" s="222">
        <v>173404</v>
      </c>
      <c r="G16" s="223">
        <v>0.6</v>
      </c>
      <c r="H16" s="223">
        <v>0.4</v>
      </c>
      <c r="I16" s="223">
        <v>0.9</v>
      </c>
      <c r="J16" s="222">
        <v>1870</v>
      </c>
      <c r="K16" s="222">
        <v>-973</v>
      </c>
    </row>
    <row r="17" spans="1:11" ht="13.5">
      <c r="A17" s="221" t="s">
        <v>20</v>
      </c>
      <c r="B17" s="222">
        <v>308112</v>
      </c>
      <c r="C17" s="223">
        <v>2.2</v>
      </c>
      <c r="D17" s="223">
        <v>4.9</v>
      </c>
      <c r="E17" s="223">
        <v>5.4</v>
      </c>
      <c r="F17" s="222">
        <v>299816</v>
      </c>
      <c r="G17" s="223">
        <v>0</v>
      </c>
      <c r="H17" s="223">
        <v>2.1</v>
      </c>
      <c r="I17" s="223">
        <v>2.7</v>
      </c>
      <c r="J17" s="222">
        <v>8296</v>
      </c>
      <c r="K17" s="222">
        <v>6539</v>
      </c>
    </row>
    <row r="18" spans="1:11" ht="13.5">
      <c r="A18" s="221" t="s">
        <v>21</v>
      </c>
      <c r="B18" s="41">
        <v>265976</v>
      </c>
      <c r="C18" s="223">
        <v>0.1</v>
      </c>
      <c r="D18" s="223">
        <v>-1.5</v>
      </c>
      <c r="E18" s="223">
        <v>-1</v>
      </c>
      <c r="F18" s="222">
        <v>264987</v>
      </c>
      <c r="G18" s="223">
        <v>-0.1</v>
      </c>
      <c r="H18" s="223">
        <v>-1.5</v>
      </c>
      <c r="I18" s="223">
        <v>-0.9</v>
      </c>
      <c r="J18" s="222">
        <v>989</v>
      </c>
      <c r="K18" s="222">
        <v>464</v>
      </c>
    </row>
    <row r="21" ht="14.25" customHeight="1">
      <c r="A21" s="211" t="s">
        <v>81</v>
      </c>
    </row>
    <row r="23" ht="13.5">
      <c r="A23" s="213" t="s">
        <v>22</v>
      </c>
    </row>
    <row r="24" spans="1:12" ht="13.5">
      <c r="A24" s="214" t="s">
        <v>3</v>
      </c>
      <c r="B24" s="215" t="s">
        <v>23</v>
      </c>
      <c r="C24" s="215" t="s">
        <v>5</v>
      </c>
      <c r="D24" s="215" t="s">
        <v>24</v>
      </c>
      <c r="E24" s="215" t="s">
        <v>25</v>
      </c>
      <c r="F24" s="215" t="s">
        <v>5</v>
      </c>
      <c r="G24" s="215" t="s">
        <v>24</v>
      </c>
      <c r="H24" s="215" t="s">
        <v>26</v>
      </c>
      <c r="I24" s="215" t="s">
        <v>5</v>
      </c>
      <c r="J24" s="215" t="s">
        <v>24</v>
      </c>
      <c r="K24" s="215" t="s">
        <v>27</v>
      </c>
      <c r="L24" s="215" t="s">
        <v>9</v>
      </c>
    </row>
    <row r="25" spans="1:12" ht="13.5">
      <c r="A25" s="217"/>
      <c r="B25" s="218" t="s">
        <v>28</v>
      </c>
      <c r="C25" s="218"/>
      <c r="D25" s="218" t="s">
        <v>29</v>
      </c>
      <c r="E25" s="218" t="s">
        <v>30</v>
      </c>
      <c r="F25" s="218"/>
      <c r="G25" s="218" t="s">
        <v>29</v>
      </c>
      <c r="H25" s="218" t="s">
        <v>30</v>
      </c>
      <c r="I25" s="218"/>
      <c r="J25" s="218" t="s">
        <v>29</v>
      </c>
      <c r="K25" s="218"/>
      <c r="L25" s="218"/>
    </row>
    <row r="26" spans="1:12" ht="13.5">
      <c r="A26" s="221" t="s">
        <v>13</v>
      </c>
      <c r="B26" s="223">
        <v>159.4</v>
      </c>
      <c r="C26" s="223">
        <v>1.6</v>
      </c>
      <c r="D26" s="223">
        <v>1.6</v>
      </c>
      <c r="E26" s="223">
        <v>150.4</v>
      </c>
      <c r="F26" s="223">
        <v>1.4</v>
      </c>
      <c r="G26" s="223">
        <v>1.8</v>
      </c>
      <c r="H26" s="223">
        <v>9</v>
      </c>
      <c r="I26" s="223">
        <v>5.9</v>
      </c>
      <c r="J26" s="223">
        <v>-2.2</v>
      </c>
      <c r="K26" s="223">
        <v>21.1</v>
      </c>
      <c r="L26" s="223">
        <v>0.20000000000000284</v>
      </c>
    </row>
    <row r="27" spans="1:12" ht="13.5">
      <c r="A27" s="221" t="s">
        <v>14</v>
      </c>
      <c r="B27" s="223">
        <v>159.7</v>
      </c>
      <c r="C27" s="223">
        <v>2.2</v>
      </c>
      <c r="D27" s="223">
        <v>2.2</v>
      </c>
      <c r="E27" s="223">
        <v>150.1</v>
      </c>
      <c r="F27" s="223">
        <v>1.9</v>
      </c>
      <c r="G27" s="223">
        <v>2.8</v>
      </c>
      <c r="H27" s="223">
        <v>9.6</v>
      </c>
      <c r="I27" s="223">
        <v>7.9</v>
      </c>
      <c r="J27" s="223">
        <v>-4.9</v>
      </c>
      <c r="K27" s="223">
        <v>21.2</v>
      </c>
      <c r="L27" s="223">
        <v>0.1999999999999993</v>
      </c>
    </row>
    <row r="28" spans="1:12" ht="13.5">
      <c r="A28" s="221" t="s">
        <v>15</v>
      </c>
      <c r="B28" s="223">
        <v>171.5</v>
      </c>
      <c r="C28" s="223">
        <v>-0.7</v>
      </c>
      <c r="D28" s="223">
        <v>3.1</v>
      </c>
      <c r="E28" s="223">
        <v>163.4</v>
      </c>
      <c r="F28" s="223">
        <v>-1.3</v>
      </c>
      <c r="G28" s="223">
        <v>4.7</v>
      </c>
      <c r="H28" s="223">
        <v>8.1</v>
      </c>
      <c r="I28" s="223">
        <v>14</v>
      </c>
      <c r="J28" s="223">
        <v>-21.4</v>
      </c>
      <c r="K28" s="223">
        <v>21.8</v>
      </c>
      <c r="L28" s="223">
        <v>-0.1999999999999993</v>
      </c>
    </row>
    <row r="29" spans="1:12" ht="13.5">
      <c r="A29" s="221" t="s">
        <v>16</v>
      </c>
      <c r="B29" s="223">
        <v>175.8</v>
      </c>
      <c r="C29" s="223">
        <v>4.7</v>
      </c>
      <c r="D29" s="223">
        <v>3.5</v>
      </c>
      <c r="E29" s="223">
        <v>162.6</v>
      </c>
      <c r="F29" s="223">
        <v>4.4</v>
      </c>
      <c r="G29" s="223">
        <v>3.9</v>
      </c>
      <c r="H29" s="223">
        <v>13.2</v>
      </c>
      <c r="I29" s="223">
        <v>7.4</v>
      </c>
      <c r="J29" s="223">
        <v>-0.8</v>
      </c>
      <c r="K29" s="223">
        <v>21.7</v>
      </c>
      <c r="L29" s="223">
        <v>0.8000000000000007</v>
      </c>
    </row>
    <row r="30" spans="1:12" ht="13.5">
      <c r="A30" s="221" t="s">
        <v>17</v>
      </c>
      <c r="B30" s="223">
        <v>160.9</v>
      </c>
      <c r="C30" s="223">
        <v>10.9</v>
      </c>
      <c r="D30" s="223">
        <v>2.8</v>
      </c>
      <c r="E30" s="223">
        <v>155.4</v>
      </c>
      <c r="F30" s="223">
        <v>10.8</v>
      </c>
      <c r="G30" s="223">
        <v>5</v>
      </c>
      <c r="H30" s="223">
        <v>5.5</v>
      </c>
      <c r="I30" s="223">
        <v>14.6</v>
      </c>
      <c r="J30" s="223">
        <v>-34.4</v>
      </c>
      <c r="K30" s="223">
        <v>20.3</v>
      </c>
      <c r="L30" s="223">
        <v>1.8</v>
      </c>
    </row>
    <row r="31" spans="1:12" ht="13.5">
      <c r="A31" s="221" t="s">
        <v>18</v>
      </c>
      <c r="B31" s="223">
        <v>164.8</v>
      </c>
      <c r="C31" s="223">
        <v>0.6</v>
      </c>
      <c r="D31" s="223">
        <v>-0.2</v>
      </c>
      <c r="E31" s="223">
        <v>150.8</v>
      </c>
      <c r="F31" s="223">
        <v>-0.1</v>
      </c>
      <c r="G31" s="223">
        <v>0.3</v>
      </c>
      <c r="H31" s="223">
        <v>14</v>
      </c>
      <c r="I31" s="223">
        <v>9.3</v>
      </c>
      <c r="J31" s="223">
        <v>-6.6</v>
      </c>
      <c r="K31" s="223">
        <v>20.4</v>
      </c>
      <c r="L31" s="223">
        <v>-0.3000000000000007</v>
      </c>
    </row>
    <row r="32" spans="1:12" ht="13.5">
      <c r="A32" s="221" t="s">
        <v>19</v>
      </c>
      <c r="B32" s="223">
        <v>136.6</v>
      </c>
      <c r="C32" s="223">
        <v>1.2</v>
      </c>
      <c r="D32" s="223">
        <v>2.5</v>
      </c>
      <c r="E32" s="223">
        <v>131.7</v>
      </c>
      <c r="F32" s="223">
        <v>1.2</v>
      </c>
      <c r="G32" s="223">
        <v>2.1</v>
      </c>
      <c r="H32" s="223">
        <v>4.9</v>
      </c>
      <c r="I32" s="223">
        <v>4.2</v>
      </c>
      <c r="J32" s="223">
        <v>16.6</v>
      </c>
      <c r="K32" s="223">
        <v>21.2</v>
      </c>
      <c r="L32" s="223">
        <v>0.09999999999999787</v>
      </c>
    </row>
    <row r="33" spans="1:12" ht="13.5">
      <c r="A33" s="221" t="s">
        <v>20</v>
      </c>
      <c r="B33" s="223">
        <v>142.1</v>
      </c>
      <c r="C33" s="223">
        <v>0.1</v>
      </c>
      <c r="D33" s="223">
        <v>2.6</v>
      </c>
      <c r="E33" s="223">
        <v>135.5</v>
      </c>
      <c r="F33" s="223">
        <v>0.2</v>
      </c>
      <c r="G33" s="223">
        <v>3.2</v>
      </c>
      <c r="H33" s="223">
        <v>6.6</v>
      </c>
      <c r="I33" s="223">
        <v>-1.5</v>
      </c>
      <c r="J33" s="223">
        <v>-7</v>
      </c>
      <c r="K33" s="223">
        <v>19.4</v>
      </c>
      <c r="L33" s="223">
        <v>-0.3000000000000007</v>
      </c>
    </row>
    <row r="34" spans="1:12" ht="13.5">
      <c r="A34" s="221" t="s">
        <v>21</v>
      </c>
      <c r="B34" s="223">
        <v>158.8</v>
      </c>
      <c r="C34" s="223">
        <v>0.1</v>
      </c>
      <c r="D34" s="223">
        <v>0</v>
      </c>
      <c r="E34" s="223">
        <v>151.3</v>
      </c>
      <c r="F34" s="223">
        <v>0.1</v>
      </c>
      <c r="G34" s="223">
        <v>-0.4</v>
      </c>
      <c r="H34" s="223">
        <v>7.5</v>
      </c>
      <c r="I34" s="223">
        <v>0</v>
      </c>
      <c r="J34" s="223">
        <v>8.7</v>
      </c>
      <c r="K34" s="223">
        <v>20.7</v>
      </c>
      <c r="L34" s="223">
        <v>-0.10000000000000142</v>
      </c>
    </row>
    <row r="37" ht="14.25" customHeight="1">
      <c r="A37" s="211" t="s">
        <v>82</v>
      </c>
    </row>
    <row r="39" ht="13.5">
      <c r="A39" s="213" t="s">
        <v>31</v>
      </c>
    </row>
    <row r="40" spans="1:6" ht="13.5">
      <c r="A40" s="214" t="s">
        <v>3</v>
      </c>
      <c r="B40" s="215" t="s">
        <v>32</v>
      </c>
      <c r="C40" s="215" t="s">
        <v>5</v>
      </c>
      <c r="D40" s="215" t="s">
        <v>24</v>
      </c>
      <c r="E40" s="215" t="s">
        <v>33</v>
      </c>
      <c r="F40" s="215" t="s">
        <v>34</v>
      </c>
    </row>
    <row r="41" spans="1:6" ht="13.5">
      <c r="A41" s="217"/>
      <c r="B41" s="218" t="s">
        <v>35</v>
      </c>
      <c r="C41" s="218"/>
      <c r="D41" s="218" t="s">
        <v>29</v>
      </c>
      <c r="E41" s="218"/>
      <c r="F41" s="218"/>
    </row>
    <row r="42" spans="1:6" ht="13.5">
      <c r="A42" s="221" t="s">
        <v>13</v>
      </c>
      <c r="B42" s="222">
        <v>381235</v>
      </c>
      <c r="C42" s="223">
        <v>0.3</v>
      </c>
      <c r="D42" s="223">
        <v>-1.6</v>
      </c>
      <c r="E42" s="223">
        <v>1.3</v>
      </c>
      <c r="F42" s="223">
        <v>1.1</v>
      </c>
    </row>
    <row r="43" spans="1:6" ht="13.5">
      <c r="A43" s="221" t="s">
        <v>14</v>
      </c>
      <c r="B43" s="222">
        <v>262994</v>
      </c>
      <c r="C43" s="223">
        <v>0.5</v>
      </c>
      <c r="D43" s="223">
        <v>-3.3</v>
      </c>
      <c r="E43" s="223">
        <v>1.4</v>
      </c>
      <c r="F43" s="223">
        <v>1</v>
      </c>
    </row>
    <row r="44" spans="1:6" ht="13.5">
      <c r="A44" s="221" t="s">
        <v>15</v>
      </c>
      <c r="B44" s="222">
        <v>35236</v>
      </c>
      <c r="C44" s="223">
        <v>0.4</v>
      </c>
      <c r="D44" s="223">
        <v>-4.1</v>
      </c>
      <c r="E44" s="223">
        <v>1</v>
      </c>
      <c r="F44" s="223">
        <v>0.6</v>
      </c>
    </row>
    <row r="45" spans="1:6" ht="13.5">
      <c r="A45" s="221" t="s">
        <v>16</v>
      </c>
      <c r="B45" s="222">
        <v>92447</v>
      </c>
      <c r="C45" s="223">
        <v>0.8</v>
      </c>
      <c r="D45" s="223">
        <v>-6.1</v>
      </c>
      <c r="E45" s="223">
        <v>1.9</v>
      </c>
      <c r="F45" s="223">
        <v>1.2</v>
      </c>
    </row>
    <row r="46" spans="1:6" ht="13.5">
      <c r="A46" s="221" t="s">
        <v>17</v>
      </c>
      <c r="B46" s="222">
        <v>2876</v>
      </c>
      <c r="C46" s="223">
        <v>0</v>
      </c>
      <c r="D46" s="223">
        <v>-0.2</v>
      </c>
      <c r="E46" s="223">
        <v>0</v>
      </c>
      <c r="F46" s="223">
        <v>0</v>
      </c>
    </row>
    <row r="47" spans="1:6" ht="13.5">
      <c r="A47" s="221" t="s">
        <v>18</v>
      </c>
      <c r="B47" s="222">
        <v>37669</v>
      </c>
      <c r="C47" s="223">
        <v>0.7</v>
      </c>
      <c r="D47" s="223">
        <v>-4.9</v>
      </c>
      <c r="E47" s="223">
        <v>1.3</v>
      </c>
      <c r="F47" s="223">
        <v>0.6</v>
      </c>
    </row>
    <row r="48" spans="1:6" ht="13.5">
      <c r="A48" s="221" t="s">
        <v>19</v>
      </c>
      <c r="B48" s="222">
        <v>78239</v>
      </c>
      <c r="C48" s="223">
        <v>-0.1</v>
      </c>
      <c r="D48" s="223">
        <v>0</v>
      </c>
      <c r="E48" s="223">
        <v>1.3</v>
      </c>
      <c r="F48" s="223">
        <v>1.3</v>
      </c>
    </row>
    <row r="49" spans="1:6" ht="13.5">
      <c r="A49" s="221" t="s">
        <v>20</v>
      </c>
      <c r="B49" s="222">
        <v>16133</v>
      </c>
      <c r="C49" s="223">
        <v>0.4</v>
      </c>
      <c r="D49" s="223">
        <v>2.2</v>
      </c>
      <c r="E49" s="223">
        <v>0.6</v>
      </c>
      <c r="F49" s="223">
        <v>0.1</v>
      </c>
    </row>
    <row r="50" spans="1:6" ht="13.5">
      <c r="A50" s="221" t="s">
        <v>21</v>
      </c>
      <c r="B50" s="222">
        <v>118241</v>
      </c>
      <c r="C50" s="223">
        <v>0</v>
      </c>
      <c r="D50" s="223">
        <v>2.4</v>
      </c>
      <c r="E50" s="223">
        <v>1.2</v>
      </c>
      <c r="F50" s="223">
        <v>1.2</v>
      </c>
    </row>
    <row r="51" ht="13.5">
      <c r="A51" s="213" t="s">
        <v>36</v>
      </c>
    </row>
    <row r="52" ht="13.5">
      <c r="A52" s="213"/>
    </row>
    <row r="53" ht="13.5">
      <c r="A53" s="213"/>
    </row>
    <row r="54" s="206" customFormat="1" ht="13.5" customHeight="1">
      <c r="A54" s="207"/>
    </row>
    <row r="55" s="206" customFormat="1" ht="13.5" customHeight="1"/>
    <row r="56" s="206" customFormat="1" ht="13.5" customHeight="1">
      <c r="A56" s="210"/>
    </row>
    <row r="57" s="206" customFormat="1" ht="13.5" customHeight="1">
      <c r="A57" s="208"/>
    </row>
    <row r="58" s="206" customFormat="1" ht="13.5" customHeight="1">
      <c r="A58" s="208"/>
    </row>
    <row r="59" s="206" customFormat="1" ht="13.5" customHeight="1">
      <c r="A59" s="208"/>
    </row>
    <row r="60" s="206" customFormat="1" ht="13.5" customHeight="1">
      <c r="A60" s="208"/>
    </row>
    <row r="61" s="206" customFormat="1" ht="13.5" customHeight="1">
      <c r="A61" s="208"/>
    </row>
    <row r="62" s="206" customFormat="1" ht="13.5" customHeight="1">
      <c r="A62" s="208"/>
    </row>
    <row r="63" s="206" customFormat="1" ht="13.5" customHeight="1">
      <c r="A63" s="210"/>
    </row>
    <row r="64" s="206" customFormat="1" ht="13.5" customHeight="1">
      <c r="A64" s="208"/>
    </row>
    <row r="65" s="206" customFormat="1" ht="13.5" customHeight="1">
      <c r="A65" s="208"/>
    </row>
    <row r="66" s="206" customFormat="1" ht="13.5" customHeight="1">
      <c r="A66" s="208"/>
    </row>
    <row r="67" s="206" customFormat="1" ht="13.5" customHeight="1">
      <c r="A67" s="208"/>
    </row>
    <row r="68" s="206" customFormat="1" ht="13.5" customHeight="1">
      <c r="A68" s="208"/>
    </row>
    <row r="69" s="206" customFormat="1" ht="13.5" customHeight="1">
      <c r="A69" s="208"/>
    </row>
    <row r="70" s="206" customFormat="1" ht="13.5" customHeight="1">
      <c r="A70" s="211"/>
    </row>
    <row r="71" ht="14.25" customHeight="1">
      <c r="A71" s="211"/>
    </row>
    <row r="73" ht="13.5">
      <c r="A73" s="213"/>
    </row>
    <row r="74" spans="1:11" ht="13.5">
      <c r="A74" s="224"/>
      <c r="B74" s="224"/>
      <c r="C74" s="224"/>
      <c r="D74" s="254"/>
      <c r="E74" s="254"/>
      <c r="F74" s="224"/>
      <c r="G74" s="224"/>
      <c r="H74" s="254"/>
      <c r="I74" s="254"/>
      <c r="J74" s="224"/>
      <c r="K74" s="224"/>
    </row>
    <row r="75" spans="1:11" ht="13.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</row>
    <row r="76" spans="1:11" ht="13.5">
      <c r="A76" s="225"/>
      <c r="B76" s="226"/>
      <c r="C76" s="227"/>
      <c r="D76" s="227"/>
      <c r="E76" s="227"/>
      <c r="F76" s="226"/>
      <c r="G76" s="227"/>
      <c r="H76" s="227"/>
      <c r="I76" s="227"/>
      <c r="J76" s="226"/>
      <c r="K76" s="226"/>
    </row>
    <row r="77" spans="1:11" ht="13.5">
      <c r="A77" s="225"/>
      <c r="B77" s="226"/>
      <c r="C77" s="227"/>
      <c r="D77" s="227"/>
      <c r="E77" s="227"/>
      <c r="F77" s="226"/>
      <c r="G77" s="227"/>
      <c r="H77" s="227"/>
      <c r="I77" s="227"/>
      <c r="J77" s="226"/>
      <c r="K77" s="226"/>
    </row>
    <row r="78" spans="1:11" ht="13.5">
      <c r="A78" s="225"/>
      <c r="B78" s="226"/>
      <c r="C78" s="227"/>
      <c r="D78" s="227"/>
      <c r="E78" s="227"/>
      <c r="F78" s="226"/>
      <c r="G78" s="227"/>
      <c r="H78" s="227"/>
      <c r="I78" s="227"/>
      <c r="J78" s="226"/>
      <c r="K78" s="226"/>
    </row>
    <row r="79" spans="1:11" ht="13.5">
      <c r="A79" s="225"/>
      <c r="B79" s="226"/>
      <c r="C79" s="227"/>
      <c r="D79" s="227"/>
      <c r="E79" s="227"/>
      <c r="F79" s="226"/>
      <c r="G79" s="227"/>
      <c r="H79" s="227"/>
      <c r="I79" s="227"/>
      <c r="J79" s="226"/>
      <c r="K79" s="226"/>
    </row>
    <row r="80" spans="1:11" ht="13.5">
      <c r="A80" s="225"/>
      <c r="B80" s="226"/>
      <c r="C80" s="227"/>
      <c r="D80" s="227"/>
      <c r="E80" s="227"/>
      <c r="F80" s="226"/>
      <c r="G80" s="227"/>
      <c r="H80" s="227"/>
      <c r="I80" s="227"/>
      <c r="J80" s="226"/>
      <c r="K80" s="226"/>
    </row>
    <row r="81" spans="1:11" ht="13.5">
      <c r="A81" s="225"/>
      <c r="B81" s="226"/>
      <c r="C81" s="227"/>
      <c r="D81" s="227"/>
      <c r="E81" s="227"/>
      <c r="F81" s="226"/>
      <c r="G81" s="227"/>
      <c r="H81" s="227"/>
      <c r="I81" s="227"/>
      <c r="J81" s="226"/>
      <c r="K81" s="226"/>
    </row>
    <row r="82" spans="1:11" ht="13.5">
      <c r="A82" s="225"/>
      <c r="B82" s="226"/>
      <c r="C82" s="227"/>
      <c r="D82" s="227"/>
      <c r="E82" s="227"/>
      <c r="F82" s="226"/>
      <c r="G82" s="227"/>
      <c r="H82" s="227"/>
      <c r="I82" s="227"/>
      <c r="J82" s="226"/>
      <c r="K82" s="226"/>
    </row>
    <row r="83" spans="1:11" ht="13.5">
      <c r="A83" s="225"/>
      <c r="B83" s="226"/>
      <c r="C83" s="227"/>
      <c r="D83" s="227"/>
      <c r="E83" s="227"/>
      <c r="F83" s="226"/>
      <c r="G83" s="227"/>
      <c r="H83" s="227"/>
      <c r="I83" s="227"/>
      <c r="J83" s="226"/>
      <c r="K83" s="226"/>
    </row>
    <row r="84" spans="1:11" ht="13.5">
      <c r="A84" s="225"/>
      <c r="B84" s="226"/>
      <c r="C84" s="227"/>
      <c r="D84" s="227"/>
      <c r="E84" s="227"/>
      <c r="F84" s="226"/>
      <c r="G84" s="227"/>
      <c r="H84" s="227"/>
      <c r="I84" s="227"/>
      <c r="J84" s="226"/>
      <c r="K84" s="226"/>
    </row>
    <row r="87" ht="14.25" customHeight="1">
      <c r="A87" s="211"/>
    </row>
    <row r="89" ht="13.5">
      <c r="A89" s="213"/>
    </row>
    <row r="90" spans="1:12" ht="13.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</row>
    <row r="91" spans="1:12" ht="13.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</row>
    <row r="92" spans="1:12" ht="13.5">
      <c r="A92" s="225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</row>
    <row r="93" spans="1:12" ht="13.5">
      <c r="A93" s="225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</row>
    <row r="94" spans="1:12" ht="13.5">
      <c r="A94" s="225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</row>
    <row r="95" spans="1:12" ht="13.5">
      <c r="A95" s="225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</row>
    <row r="96" spans="1:12" ht="13.5">
      <c r="A96" s="225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</row>
    <row r="97" spans="1:12" ht="13.5">
      <c r="A97" s="225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</row>
    <row r="98" spans="1:12" ht="13.5">
      <c r="A98" s="225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</row>
    <row r="99" spans="1:12" ht="13.5">
      <c r="A99" s="225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</row>
    <row r="100" spans="1:12" ht="13.5">
      <c r="A100" s="225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</row>
    <row r="103" ht="14.25" customHeight="1">
      <c r="A103" s="211"/>
    </row>
    <row r="105" ht="13.5">
      <c r="A105" s="213"/>
    </row>
    <row r="106" spans="1:6" ht="13.5">
      <c r="A106" s="224"/>
      <c r="B106" s="224"/>
      <c r="C106" s="224"/>
      <c r="D106" s="224"/>
      <c r="E106" s="224"/>
      <c r="F106" s="224"/>
    </row>
    <row r="107" spans="1:6" ht="13.5">
      <c r="A107" s="224"/>
      <c r="B107" s="224"/>
      <c r="C107" s="224"/>
      <c r="D107" s="224"/>
      <c r="E107" s="224"/>
      <c r="F107" s="224"/>
    </row>
    <row r="108" spans="1:6" ht="13.5">
      <c r="A108" s="225"/>
      <c r="B108" s="226"/>
      <c r="C108" s="227"/>
      <c r="D108" s="227"/>
      <c r="E108" s="227"/>
      <c r="F108" s="227"/>
    </row>
    <row r="109" spans="1:6" ht="13.5">
      <c r="A109" s="225"/>
      <c r="B109" s="226"/>
      <c r="C109" s="227"/>
      <c r="D109" s="227"/>
      <c r="E109" s="227"/>
      <c r="F109" s="227"/>
    </row>
    <row r="110" spans="1:6" ht="13.5">
      <c r="A110" s="225"/>
      <c r="B110" s="226"/>
      <c r="C110" s="227"/>
      <c r="D110" s="227"/>
      <c r="E110" s="227"/>
      <c r="F110" s="227"/>
    </row>
    <row r="111" spans="1:6" ht="13.5">
      <c r="A111" s="225"/>
      <c r="B111" s="226"/>
      <c r="C111" s="227"/>
      <c r="D111" s="227"/>
      <c r="E111" s="227"/>
      <c r="F111" s="227"/>
    </row>
    <row r="112" spans="1:6" ht="13.5">
      <c r="A112" s="225"/>
      <c r="B112" s="226"/>
      <c r="C112" s="227"/>
      <c r="D112" s="227"/>
      <c r="E112" s="227"/>
      <c r="F112" s="227"/>
    </row>
    <row r="113" spans="1:6" ht="13.5">
      <c r="A113" s="225"/>
      <c r="B113" s="226"/>
      <c r="C113" s="227"/>
      <c r="D113" s="227"/>
      <c r="E113" s="227"/>
      <c r="F113" s="227"/>
    </row>
    <row r="114" spans="1:7" ht="13.5">
      <c r="A114" s="225"/>
      <c r="B114" s="228"/>
      <c r="C114" s="228"/>
      <c r="D114" s="225"/>
      <c r="E114" s="226"/>
      <c r="F114" s="227"/>
      <c r="G114" s="227"/>
    </row>
    <row r="115" spans="1:6" ht="13.5">
      <c r="A115" s="225"/>
      <c r="B115" s="226"/>
      <c r="C115" s="227"/>
      <c r="D115" s="227"/>
      <c r="E115" s="227"/>
      <c r="F115" s="227"/>
    </row>
    <row r="116" spans="1:6" ht="13.5">
      <c r="A116" s="225"/>
      <c r="B116" s="226"/>
      <c r="C116" s="227"/>
      <c r="D116" s="227"/>
      <c r="E116" s="227"/>
      <c r="F116" s="227"/>
    </row>
    <row r="117" ht="13.5">
      <c r="A117" s="213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tabSelected="1" workbookViewId="0" topLeftCell="A1">
      <selection activeCell="A1" sqref="A1"/>
    </sheetView>
  </sheetViews>
  <sheetFormatPr defaultColWidth="9.00390625" defaultRowHeight="14.25"/>
  <cols>
    <col min="1" max="1" width="16.625" style="212" customWidth="1"/>
    <col min="2" max="10" width="8.625" style="212" customWidth="1"/>
    <col min="11" max="16384" width="9.00390625" style="212" customWidth="1"/>
  </cols>
  <sheetData>
    <row r="1" s="206" customFormat="1" ht="13.5" customHeight="1">
      <c r="A1" s="207" t="s">
        <v>83</v>
      </c>
    </row>
    <row r="2" s="206" customFormat="1" ht="13.5" customHeight="1">
      <c r="A2" s="230" t="s">
        <v>84</v>
      </c>
    </row>
    <row r="3" s="206" customFormat="1" ht="13.5" customHeight="1">
      <c r="A3" s="230"/>
    </row>
    <row r="4" s="206" customFormat="1" ht="13.5" customHeight="1">
      <c r="A4" s="230"/>
    </row>
    <row r="5" ht="14.25" customHeight="1">
      <c r="A5" s="211" t="s">
        <v>85</v>
      </c>
    </row>
    <row r="7" ht="13.5">
      <c r="A7" s="213" t="s">
        <v>2</v>
      </c>
    </row>
    <row r="8" spans="1:11" ht="13.5">
      <c r="A8" s="214" t="s">
        <v>3</v>
      </c>
      <c r="B8" s="215" t="s">
        <v>4</v>
      </c>
      <c r="C8" s="216" t="s">
        <v>5</v>
      </c>
      <c r="D8" s="252" t="s">
        <v>6</v>
      </c>
      <c r="E8" s="253"/>
      <c r="F8" s="215" t="s">
        <v>7</v>
      </c>
      <c r="G8" s="215" t="s">
        <v>5</v>
      </c>
      <c r="H8" s="252" t="s">
        <v>6</v>
      </c>
      <c r="I8" s="253"/>
      <c r="J8" s="215" t="s">
        <v>8</v>
      </c>
      <c r="K8" s="215" t="s">
        <v>9</v>
      </c>
    </row>
    <row r="9" spans="1:11" ht="13.5">
      <c r="A9" s="217"/>
      <c r="B9" s="218" t="s">
        <v>10</v>
      </c>
      <c r="C9" s="219"/>
      <c r="D9" s="220" t="s">
        <v>11</v>
      </c>
      <c r="E9" s="220" t="s">
        <v>12</v>
      </c>
      <c r="F9" s="218"/>
      <c r="G9" s="218"/>
      <c r="H9" s="220" t="s">
        <v>11</v>
      </c>
      <c r="I9" s="220" t="s">
        <v>12</v>
      </c>
      <c r="J9" s="218"/>
      <c r="K9" s="218"/>
    </row>
    <row r="10" spans="1:11" ht="13.5">
      <c r="A10" s="221" t="s">
        <v>13</v>
      </c>
      <c r="B10" s="222">
        <v>554573</v>
      </c>
      <c r="C10" s="223">
        <v>118</v>
      </c>
      <c r="D10" s="223">
        <v>-3.3</v>
      </c>
      <c r="E10" s="223">
        <v>-2.6</v>
      </c>
      <c r="F10" s="222">
        <v>248944</v>
      </c>
      <c r="G10" s="223">
        <v>0.4</v>
      </c>
      <c r="H10" s="223">
        <v>0.8</v>
      </c>
      <c r="I10" s="223">
        <v>1.6</v>
      </c>
      <c r="J10" s="222">
        <v>305629</v>
      </c>
      <c r="K10" s="222">
        <v>299069</v>
      </c>
    </row>
    <row r="11" spans="1:11" ht="13.5">
      <c r="A11" s="221" t="s">
        <v>14</v>
      </c>
      <c r="B11" s="222">
        <v>505523</v>
      </c>
      <c r="C11" s="223">
        <v>102.7</v>
      </c>
      <c r="D11" s="223">
        <v>-3.3</v>
      </c>
      <c r="E11" s="223">
        <v>-2.6</v>
      </c>
      <c r="F11" s="222">
        <v>241854</v>
      </c>
      <c r="G11" s="223">
        <v>0.7</v>
      </c>
      <c r="H11" s="223">
        <v>1.8</v>
      </c>
      <c r="I11" s="223">
        <v>2.6</v>
      </c>
      <c r="J11" s="222">
        <v>263669</v>
      </c>
      <c r="K11" s="222">
        <v>254599</v>
      </c>
    </row>
    <row r="12" spans="1:11" ht="13.5">
      <c r="A12" s="221" t="s">
        <v>15</v>
      </c>
      <c r="B12" s="222">
        <v>497164</v>
      </c>
      <c r="C12" s="223">
        <v>57.2</v>
      </c>
      <c r="D12" s="223">
        <v>4.5</v>
      </c>
      <c r="E12" s="223">
        <v>5.3</v>
      </c>
      <c r="F12" s="222">
        <v>296271</v>
      </c>
      <c r="G12" s="223">
        <v>2.2</v>
      </c>
      <c r="H12" s="223">
        <v>8.9</v>
      </c>
      <c r="I12" s="223">
        <v>9.8</v>
      </c>
      <c r="J12" s="222">
        <v>200893</v>
      </c>
      <c r="K12" s="222">
        <v>174400</v>
      </c>
    </row>
    <row r="13" spans="1:11" ht="13.5">
      <c r="A13" s="221" t="s">
        <v>16</v>
      </c>
      <c r="B13" s="222">
        <v>506125</v>
      </c>
      <c r="C13" s="223">
        <v>95.1</v>
      </c>
      <c r="D13" s="223">
        <v>-3.8</v>
      </c>
      <c r="E13" s="223">
        <v>-3</v>
      </c>
      <c r="F13" s="222">
        <v>245761</v>
      </c>
      <c r="G13" s="223">
        <v>-0.8</v>
      </c>
      <c r="H13" s="223">
        <v>2.9</v>
      </c>
      <c r="I13" s="223">
        <v>3.7</v>
      </c>
      <c r="J13" s="222">
        <v>260364</v>
      </c>
      <c r="K13" s="222">
        <v>248638</v>
      </c>
    </row>
    <row r="14" spans="1:11" ht="13.5">
      <c r="A14" s="221" t="s">
        <v>17</v>
      </c>
      <c r="B14" s="222">
        <v>956580</v>
      </c>
      <c r="C14" s="223">
        <v>169.9</v>
      </c>
      <c r="D14" s="223">
        <v>-15.5</v>
      </c>
      <c r="E14" s="223">
        <v>-14.8</v>
      </c>
      <c r="F14" s="222">
        <v>360680</v>
      </c>
      <c r="G14" s="223">
        <v>1.9</v>
      </c>
      <c r="H14" s="223">
        <v>-7.2</v>
      </c>
      <c r="I14" s="223">
        <v>-6.4</v>
      </c>
      <c r="J14" s="222">
        <v>595900</v>
      </c>
      <c r="K14" s="222">
        <v>595576</v>
      </c>
    </row>
    <row r="15" spans="1:11" ht="13.5">
      <c r="A15" s="221" t="s">
        <v>18</v>
      </c>
      <c r="B15" s="222">
        <v>595540</v>
      </c>
      <c r="C15" s="223">
        <v>110.8</v>
      </c>
      <c r="D15" s="223">
        <v>-12.7</v>
      </c>
      <c r="E15" s="223">
        <v>-12</v>
      </c>
      <c r="F15" s="222">
        <v>287749</v>
      </c>
      <c r="G15" s="223">
        <v>2.6</v>
      </c>
      <c r="H15" s="223">
        <v>-2.9</v>
      </c>
      <c r="I15" s="223">
        <v>-2.2</v>
      </c>
      <c r="J15" s="222">
        <v>307791</v>
      </c>
      <c r="K15" s="222">
        <v>305496</v>
      </c>
    </row>
    <row r="16" spans="1:11" ht="13.5">
      <c r="A16" s="221" t="s">
        <v>19</v>
      </c>
      <c r="B16" s="222">
        <v>346777</v>
      </c>
      <c r="C16" s="223">
        <v>97.8</v>
      </c>
      <c r="D16" s="223">
        <v>4.4</v>
      </c>
      <c r="E16" s="223">
        <v>5.2</v>
      </c>
      <c r="F16" s="222">
        <v>174036</v>
      </c>
      <c r="G16" s="223">
        <v>0.4</v>
      </c>
      <c r="H16" s="223">
        <v>0.6</v>
      </c>
      <c r="I16" s="223">
        <v>1.4</v>
      </c>
      <c r="J16" s="222">
        <v>172741</v>
      </c>
      <c r="K16" s="222">
        <v>170871</v>
      </c>
    </row>
    <row r="17" spans="1:11" ht="13.5">
      <c r="A17" s="221" t="s">
        <v>20</v>
      </c>
      <c r="B17" s="222">
        <v>1008763</v>
      </c>
      <c r="C17" s="223">
        <v>227.5</v>
      </c>
      <c r="D17" s="223">
        <v>-4.8</v>
      </c>
      <c r="E17" s="223">
        <v>-4.1</v>
      </c>
      <c r="F17" s="222">
        <v>304384</v>
      </c>
      <c r="G17" s="223">
        <v>1.6</v>
      </c>
      <c r="H17" s="223">
        <v>3.2</v>
      </c>
      <c r="I17" s="223">
        <v>4</v>
      </c>
      <c r="J17" s="222">
        <v>704379</v>
      </c>
      <c r="K17" s="222">
        <v>696083</v>
      </c>
    </row>
    <row r="18" spans="1:11" ht="13.5">
      <c r="A18" s="221" t="s">
        <v>21</v>
      </c>
      <c r="B18" s="41">
        <v>663314</v>
      </c>
      <c r="C18" s="223">
        <v>149.2</v>
      </c>
      <c r="D18" s="223">
        <v>-4.7</v>
      </c>
      <c r="E18" s="223">
        <v>-4</v>
      </c>
      <c r="F18" s="222">
        <v>264660</v>
      </c>
      <c r="G18" s="223">
        <v>-0.1</v>
      </c>
      <c r="H18" s="223">
        <v>-1.6</v>
      </c>
      <c r="I18" s="223">
        <v>-0.8</v>
      </c>
      <c r="J18" s="222">
        <v>398654</v>
      </c>
      <c r="K18" s="222">
        <v>397665</v>
      </c>
    </row>
    <row r="21" ht="14.25" customHeight="1">
      <c r="A21" s="211" t="s">
        <v>86</v>
      </c>
    </row>
    <row r="23" ht="13.5">
      <c r="A23" s="213" t="s">
        <v>22</v>
      </c>
    </row>
    <row r="24" spans="1:12" ht="13.5">
      <c r="A24" s="214" t="s">
        <v>3</v>
      </c>
      <c r="B24" s="215" t="s">
        <v>23</v>
      </c>
      <c r="C24" s="215" t="s">
        <v>5</v>
      </c>
      <c r="D24" s="215" t="s">
        <v>24</v>
      </c>
      <c r="E24" s="215" t="s">
        <v>25</v>
      </c>
      <c r="F24" s="215" t="s">
        <v>5</v>
      </c>
      <c r="G24" s="215" t="s">
        <v>24</v>
      </c>
      <c r="H24" s="215" t="s">
        <v>26</v>
      </c>
      <c r="I24" s="215" t="s">
        <v>5</v>
      </c>
      <c r="J24" s="215" t="s">
        <v>24</v>
      </c>
      <c r="K24" s="215" t="s">
        <v>27</v>
      </c>
      <c r="L24" s="215" t="s">
        <v>9</v>
      </c>
    </row>
    <row r="25" spans="1:12" ht="13.5">
      <c r="A25" s="217"/>
      <c r="B25" s="218" t="s">
        <v>28</v>
      </c>
      <c r="C25" s="218"/>
      <c r="D25" s="218" t="s">
        <v>29</v>
      </c>
      <c r="E25" s="218" t="s">
        <v>30</v>
      </c>
      <c r="F25" s="218"/>
      <c r="G25" s="218" t="s">
        <v>29</v>
      </c>
      <c r="H25" s="218" t="s">
        <v>30</v>
      </c>
      <c r="I25" s="218"/>
      <c r="J25" s="218" t="s">
        <v>29</v>
      </c>
      <c r="K25" s="218"/>
      <c r="L25" s="218"/>
    </row>
    <row r="26" spans="1:12" ht="13.5">
      <c r="A26" s="221" t="s">
        <v>13</v>
      </c>
      <c r="B26" s="223">
        <v>155.9</v>
      </c>
      <c r="C26" s="223">
        <v>-2.2</v>
      </c>
      <c r="D26" s="223">
        <v>-1.2</v>
      </c>
      <c r="E26" s="223">
        <v>146.5</v>
      </c>
      <c r="F26" s="223">
        <v>-2.6</v>
      </c>
      <c r="G26" s="223">
        <v>-0.4</v>
      </c>
      <c r="H26" s="223">
        <v>9.4</v>
      </c>
      <c r="I26" s="223">
        <v>4.4</v>
      </c>
      <c r="J26" s="223">
        <v>-11.3</v>
      </c>
      <c r="K26" s="223">
        <v>20.7</v>
      </c>
      <c r="L26" s="223">
        <v>-0.40000000000000213</v>
      </c>
    </row>
    <row r="27" spans="1:12" ht="13.5">
      <c r="A27" s="221" t="s">
        <v>14</v>
      </c>
      <c r="B27" s="223">
        <v>157.3</v>
      </c>
      <c r="C27" s="223">
        <v>-1.5</v>
      </c>
      <c r="D27" s="223">
        <v>-0.4</v>
      </c>
      <c r="E27" s="223">
        <v>147.2</v>
      </c>
      <c r="F27" s="223">
        <v>-2</v>
      </c>
      <c r="G27" s="223">
        <v>0.6</v>
      </c>
      <c r="H27" s="223">
        <v>10.1</v>
      </c>
      <c r="I27" s="223">
        <v>5.2</v>
      </c>
      <c r="J27" s="223">
        <v>-13.7</v>
      </c>
      <c r="K27" s="223">
        <v>20.9</v>
      </c>
      <c r="L27" s="223">
        <v>-0.3000000000000007</v>
      </c>
    </row>
    <row r="28" spans="1:12" ht="13.5">
      <c r="A28" s="221" t="s">
        <v>15</v>
      </c>
      <c r="B28" s="223">
        <v>171.2</v>
      </c>
      <c r="C28" s="223">
        <v>-0.2</v>
      </c>
      <c r="D28" s="223">
        <v>4.7</v>
      </c>
      <c r="E28" s="223">
        <v>162.7</v>
      </c>
      <c r="F28" s="223">
        <v>-0.4</v>
      </c>
      <c r="G28" s="223">
        <v>6.9</v>
      </c>
      <c r="H28" s="223">
        <v>8.5</v>
      </c>
      <c r="I28" s="223">
        <v>4.9</v>
      </c>
      <c r="J28" s="223">
        <v>-24.2</v>
      </c>
      <c r="K28" s="223">
        <v>21.7</v>
      </c>
      <c r="L28" s="223">
        <v>-0.10000000000000142</v>
      </c>
    </row>
    <row r="29" spans="1:12" ht="13.5">
      <c r="A29" s="221" t="s">
        <v>16</v>
      </c>
      <c r="B29" s="223">
        <v>169.9</v>
      </c>
      <c r="C29" s="223">
        <v>-3.4</v>
      </c>
      <c r="D29" s="223">
        <v>-1</v>
      </c>
      <c r="E29" s="223">
        <v>156.6</v>
      </c>
      <c r="F29" s="223">
        <v>-3.7</v>
      </c>
      <c r="G29" s="223">
        <v>0.5</v>
      </c>
      <c r="H29" s="223">
        <v>13.3</v>
      </c>
      <c r="I29" s="223">
        <v>0.8</v>
      </c>
      <c r="J29" s="223">
        <v>-15.2</v>
      </c>
      <c r="K29" s="223">
        <v>21</v>
      </c>
      <c r="L29" s="223">
        <v>-0.6999999999999993</v>
      </c>
    </row>
    <row r="30" spans="1:12" ht="13.5">
      <c r="A30" s="221" t="s">
        <v>17</v>
      </c>
      <c r="B30" s="223">
        <v>152</v>
      </c>
      <c r="C30" s="223">
        <v>-5.5</v>
      </c>
      <c r="D30" s="223">
        <v>1.9</v>
      </c>
      <c r="E30" s="223">
        <v>144.7</v>
      </c>
      <c r="F30" s="223">
        <v>-7</v>
      </c>
      <c r="G30" s="223">
        <v>0.7</v>
      </c>
      <c r="H30" s="223">
        <v>7.3</v>
      </c>
      <c r="I30" s="223">
        <v>32.6</v>
      </c>
      <c r="J30" s="223">
        <v>32.6</v>
      </c>
      <c r="K30" s="223">
        <v>19.3</v>
      </c>
      <c r="L30" s="223">
        <v>-1</v>
      </c>
    </row>
    <row r="31" spans="1:12" ht="13.5">
      <c r="A31" s="221" t="s">
        <v>18</v>
      </c>
      <c r="B31" s="223">
        <v>165.9</v>
      </c>
      <c r="C31" s="223">
        <v>0.7</v>
      </c>
      <c r="D31" s="223">
        <v>-2</v>
      </c>
      <c r="E31" s="223">
        <v>149.7</v>
      </c>
      <c r="F31" s="223">
        <v>-0.7</v>
      </c>
      <c r="G31" s="223">
        <v>-0.7</v>
      </c>
      <c r="H31" s="223">
        <v>16.2</v>
      </c>
      <c r="I31" s="223">
        <v>15.6</v>
      </c>
      <c r="J31" s="223">
        <v>-12.4</v>
      </c>
      <c r="K31" s="223">
        <v>20.3</v>
      </c>
      <c r="L31" s="223">
        <v>-0.09999999999999787</v>
      </c>
    </row>
    <row r="32" spans="1:12" ht="13.5">
      <c r="A32" s="221" t="s">
        <v>19</v>
      </c>
      <c r="B32" s="223">
        <v>137.3</v>
      </c>
      <c r="C32" s="223">
        <v>0.6</v>
      </c>
      <c r="D32" s="223">
        <v>1</v>
      </c>
      <c r="E32" s="223">
        <v>132.2</v>
      </c>
      <c r="F32" s="223">
        <v>0.4</v>
      </c>
      <c r="G32" s="223">
        <v>0.6</v>
      </c>
      <c r="H32" s="223">
        <v>5.1</v>
      </c>
      <c r="I32" s="223">
        <v>4.1</v>
      </c>
      <c r="J32" s="223">
        <v>8.5</v>
      </c>
      <c r="K32" s="223">
        <v>21.3</v>
      </c>
      <c r="L32" s="223">
        <v>0.10000000000000142</v>
      </c>
    </row>
    <row r="33" spans="1:12" ht="13.5">
      <c r="A33" s="221" t="s">
        <v>20</v>
      </c>
      <c r="B33" s="223">
        <v>134.2</v>
      </c>
      <c r="C33" s="223">
        <v>-5.5</v>
      </c>
      <c r="D33" s="223">
        <v>-5.8</v>
      </c>
      <c r="E33" s="223">
        <v>127.4</v>
      </c>
      <c r="F33" s="223">
        <v>-6</v>
      </c>
      <c r="G33" s="223">
        <v>-6</v>
      </c>
      <c r="H33" s="223">
        <v>6.8</v>
      </c>
      <c r="I33" s="223">
        <v>3</v>
      </c>
      <c r="J33" s="223">
        <v>-4.2</v>
      </c>
      <c r="K33" s="223">
        <v>18.3</v>
      </c>
      <c r="L33" s="223">
        <v>-1.1</v>
      </c>
    </row>
    <row r="34" spans="1:12" ht="13.5">
      <c r="A34" s="221" t="s">
        <v>21</v>
      </c>
      <c r="B34" s="223">
        <v>152.6</v>
      </c>
      <c r="C34" s="223">
        <v>-3.9</v>
      </c>
      <c r="D34" s="223">
        <v>-3.1</v>
      </c>
      <c r="E34" s="223">
        <v>144.9</v>
      </c>
      <c r="F34" s="223">
        <v>-4.2</v>
      </c>
      <c r="G34" s="223">
        <v>-3.2</v>
      </c>
      <c r="H34" s="223">
        <v>7.7</v>
      </c>
      <c r="I34" s="223">
        <v>2.7</v>
      </c>
      <c r="J34" s="223">
        <v>-2.5</v>
      </c>
      <c r="K34" s="223">
        <v>20.1</v>
      </c>
      <c r="L34" s="223">
        <v>-0.5999999999999979</v>
      </c>
    </row>
    <row r="37" ht="14.25" customHeight="1">
      <c r="A37" s="211" t="s">
        <v>0</v>
      </c>
    </row>
    <row r="39" ht="13.5">
      <c r="A39" s="213" t="s">
        <v>31</v>
      </c>
    </row>
    <row r="40" spans="1:6" ht="13.5">
      <c r="A40" s="214" t="s">
        <v>3</v>
      </c>
      <c r="B40" s="215" t="s">
        <v>32</v>
      </c>
      <c r="C40" s="215" t="s">
        <v>5</v>
      </c>
      <c r="D40" s="215" t="s">
        <v>24</v>
      </c>
      <c r="E40" s="215" t="s">
        <v>33</v>
      </c>
      <c r="F40" s="215" t="s">
        <v>34</v>
      </c>
    </row>
    <row r="41" spans="1:6" ht="13.5">
      <c r="A41" s="217"/>
      <c r="B41" s="218" t="s">
        <v>35</v>
      </c>
      <c r="C41" s="218"/>
      <c r="D41" s="218" t="s">
        <v>29</v>
      </c>
      <c r="E41" s="218"/>
      <c r="F41" s="218"/>
    </row>
    <row r="42" spans="1:6" ht="13.5">
      <c r="A42" s="221" t="s">
        <v>13</v>
      </c>
      <c r="B42" s="222">
        <v>379817</v>
      </c>
      <c r="C42" s="223">
        <v>-0.4</v>
      </c>
      <c r="D42" s="223">
        <v>-1.5</v>
      </c>
      <c r="E42" s="223">
        <v>1</v>
      </c>
      <c r="F42" s="223">
        <v>1.3</v>
      </c>
    </row>
    <row r="43" spans="1:6" ht="13.5">
      <c r="A43" s="221" t="s">
        <v>14</v>
      </c>
      <c r="B43" s="222">
        <v>261484</v>
      </c>
      <c r="C43" s="223">
        <v>-0.6</v>
      </c>
      <c r="D43" s="223">
        <v>-3.9</v>
      </c>
      <c r="E43" s="223">
        <v>1</v>
      </c>
      <c r="F43" s="223">
        <v>1.6</v>
      </c>
    </row>
    <row r="44" spans="1:6" ht="13.5">
      <c r="A44" s="221" t="s">
        <v>15</v>
      </c>
      <c r="B44" s="222">
        <v>34794</v>
      </c>
      <c r="C44" s="223">
        <v>-1.3</v>
      </c>
      <c r="D44" s="223">
        <v>-5.2</v>
      </c>
      <c r="E44" s="223">
        <v>1.2</v>
      </c>
      <c r="F44" s="223">
        <v>2.4</v>
      </c>
    </row>
    <row r="45" spans="1:6" ht="13.5">
      <c r="A45" s="221" t="s">
        <v>16</v>
      </c>
      <c r="B45" s="222">
        <v>90861</v>
      </c>
      <c r="C45" s="223">
        <v>-1.7</v>
      </c>
      <c r="D45" s="223">
        <v>-7.5</v>
      </c>
      <c r="E45" s="223">
        <v>0.5</v>
      </c>
      <c r="F45" s="223">
        <v>2.2</v>
      </c>
    </row>
    <row r="46" spans="1:6" ht="13.5">
      <c r="A46" s="221" t="s">
        <v>17</v>
      </c>
      <c r="B46" s="222">
        <v>2873</v>
      </c>
      <c r="C46" s="223">
        <v>-0.1</v>
      </c>
      <c r="D46" s="223">
        <v>0</v>
      </c>
      <c r="E46" s="223">
        <v>0</v>
      </c>
      <c r="F46" s="223">
        <v>0.1</v>
      </c>
    </row>
    <row r="47" spans="1:6" ht="13.5">
      <c r="A47" s="221" t="s">
        <v>18</v>
      </c>
      <c r="B47" s="222">
        <v>37247</v>
      </c>
      <c r="C47" s="223">
        <v>-1.1</v>
      </c>
      <c r="D47" s="223">
        <v>-6.2</v>
      </c>
      <c r="E47" s="223">
        <v>0.5</v>
      </c>
      <c r="F47" s="223">
        <v>1.6</v>
      </c>
    </row>
    <row r="48" spans="1:6" ht="13.5">
      <c r="A48" s="221" t="s">
        <v>19</v>
      </c>
      <c r="B48" s="222">
        <v>79142</v>
      </c>
      <c r="C48" s="223">
        <v>1.2</v>
      </c>
      <c r="D48" s="223">
        <v>0.4</v>
      </c>
      <c r="E48" s="223">
        <v>1.8</v>
      </c>
      <c r="F48" s="223">
        <v>0.6</v>
      </c>
    </row>
    <row r="49" spans="1:6" ht="13.5">
      <c r="A49" s="221" t="s">
        <v>20</v>
      </c>
      <c r="B49" s="222">
        <v>16156</v>
      </c>
      <c r="C49" s="223">
        <v>0.2</v>
      </c>
      <c r="D49" s="223">
        <v>3.2</v>
      </c>
      <c r="E49" s="223">
        <v>1.7</v>
      </c>
      <c r="F49" s="223">
        <v>1.5</v>
      </c>
    </row>
    <row r="50" spans="1:6" ht="13.5">
      <c r="A50" s="221" t="s">
        <v>21</v>
      </c>
      <c r="B50" s="222">
        <v>118333</v>
      </c>
      <c r="C50" s="223">
        <v>0</v>
      </c>
      <c r="D50" s="223">
        <v>4.6</v>
      </c>
      <c r="E50" s="223">
        <v>0.9</v>
      </c>
      <c r="F50" s="223">
        <v>0.8</v>
      </c>
    </row>
    <row r="51" ht="13.5">
      <c r="A51" s="213" t="s">
        <v>36</v>
      </c>
    </row>
    <row r="52" ht="13.5">
      <c r="A52" s="213"/>
    </row>
    <row r="53" ht="13.5">
      <c r="A53" s="213"/>
    </row>
    <row r="54" s="206" customFormat="1" ht="13.5" customHeight="1">
      <c r="A54" s="207"/>
    </row>
    <row r="55" s="206" customFormat="1" ht="13.5" customHeight="1"/>
    <row r="56" s="206" customFormat="1" ht="13.5" customHeight="1">
      <c r="A56" s="210"/>
    </row>
    <row r="57" s="206" customFormat="1" ht="13.5" customHeight="1">
      <c r="A57" s="208"/>
    </row>
    <row r="58" s="206" customFormat="1" ht="13.5" customHeight="1">
      <c r="A58" s="208"/>
    </row>
    <row r="59" s="206" customFormat="1" ht="13.5" customHeight="1">
      <c r="A59" s="208"/>
    </row>
    <row r="60" s="206" customFormat="1" ht="13.5" customHeight="1">
      <c r="A60" s="208"/>
    </row>
    <row r="61" s="206" customFormat="1" ht="13.5" customHeight="1">
      <c r="A61" s="208"/>
    </row>
    <row r="62" s="206" customFormat="1" ht="13.5" customHeight="1">
      <c r="A62" s="208"/>
    </row>
    <row r="63" s="206" customFormat="1" ht="13.5" customHeight="1">
      <c r="A63" s="210"/>
    </row>
    <row r="64" s="206" customFormat="1" ht="13.5" customHeight="1">
      <c r="A64" s="208"/>
    </row>
    <row r="65" s="206" customFormat="1" ht="13.5" customHeight="1">
      <c r="A65" s="208"/>
    </row>
    <row r="66" s="206" customFormat="1" ht="13.5" customHeight="1">
      <c r="A66" s="208"/>
    </row>
    <row r="67" s="206" customFormat="1" ht="13.5" customHeight="1">
      <c r="A67" s="208"/>
    </row>
    <row r="68" s="206" customFormat="1" ht="13.5" customHeight="1">
      <c r="A68" s="208"/>
    </row>
    <row r="69" s="206" customFormat="1" ht="13.5" customHeight="1">
      <c r="A69" s="208"/>
    </row>
    <row r="70" s="206" customFormat="1" ht="13.5" customHeight="1">
      <c r="A70" s="211"/>
    </row>
    <row r="71" ht="14.25" customHeight="1">
      <c r="A71" s="211"/>
    </row>
    <row r="73" ht="13.5">
      <c r="A73" s="213"/>
    </row>
    <row r="74" spans="1:11" ht="13.5">
      <c r="A74" s="224"/>
      <c r="B74" s="224"/>
      <c r="C74" s="224"/>
      <c r="D74" s="254"/>
      <c r="E74" s="254"/>
      <c r="F74" s="224"/>
      <c r="G74" s="224"/>
      <c r="H74" s="254"/>
      <c r="I74" s="254"/>
      <c r="J74" s="224"/>
      <c r="K74" s="224"/>
    </row>
    <row r="75" spans="1:11" ht="13.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</row>
    <row r="76" spans="1:11" ht="13.5">
      <c r="A76" s="225"/>
      <c r="B76" s="226"/>
      <c r="C76" s="227"/>
      <c r="D76" s="227"/>
      <c r="E76" s="227"/>
      <c r="F76" s="226"/>
      <c r="G76" s="227"/>
      <c r="H76" s="227"/>
      <c r="I76" s="227"/>
      <c r="J76" s="226"/>
      <c r="K76" s="226"/>
    </row>
    <row r="77" spans="1:11" ht="13.5">
      <c r="A77" s="225"/>
      <c r="B77" s="226"/>
      <c r="C77" s="227"/>
      <c r="D77" s="227"/>
      <c r="E77" s="227"/>
      <c r="F77" s="226"/>
      <c r="G77" s="227"/>
      <c r="H77" s="227"/>
      <c r="I77" s="227"/>
      <c r="J77" s="226"/>
      <c r="K77" s="226"/>
    </row>
    <row r="78" spans="1:11" ht="13.5">
      <c r="A78" s="225"/>
      <c r="B78" s="226"/>
      <c r="C78" s="227"/>
      <c r="D78" s="227"/>
      <c r="E78" s="227"/>
      <c r="F78" s="226"/>
      <c r="G78" s="227"/>
      <c r="H78" s="227"/>
      <c r="I78" s="227"/>
      <c r="J78" s="226"/>
      <c r="K78" s="226"/>
    </row>
    <row r="79" spans="1:11" ht="13.5">
      <c r="A79" s="225"/>
      <c r="B79" s="226"/>
      <c r="C79" s="227"/>
      <c r="D79" s="227"/>
      <c r="E79" s="227"/>
      <c r="F79" s="226"/>
      <c r="G79" s="227"/>
      <c r="H79" s="227"/>
      <c r="I79" s="227"/>
      <c r="J79" s="226"/>
      <c r="K79" s="226"/>
    </row>
    <row r="80" spans="1:11" ht="13.5">
      <c r="A80" s="225"/>
      <c r="B80" s="226"/>
      <c r="C80" s="227"/>
      <c r="D80" s="227"/>
      <c r="E80" s="227"/>
      <c r="F80" s="226"/>
      <c r="G80" s="227"/>
      <c r="H80" s="227"/>
      <c r="I80" s="227"/>
      <c r="J80" s="226"/>
      <c r="K80" s="226"/>
    </row>
    <row r="81" spans="1:11" ht="13.5">
      <c r="A81" s="225"/>
      <c r="B81" s="226"/>
      <c r="C81" s="227"/>
      <c r="D81" s="227"/>
      <c r="E81" s="227"/>
      <c r="F81" s="226"/>
      <c r="G81" s="227"/>
      <c r="H81" s="227"/>
      <c r="I81" s="227"/>
      <c r="J81" s="226"/>
      <c r="K81" s="226"/>
    </row>
    <row r="82" spans="1:11" ht="13.5">
      <c r="A82" s="225"/>
      <c r="B82" s="226"/>
      <c r="C82" s="227"/>
      <c r="D82" s="227"/>
      <c r="E82" s="227"/>
      <c r="F82" s="226"/>
      <c r="G82" s="227"/>
      <c r="H82" s="227"/>
      <c r="I82" s="227"/>
      <c r="J82" s="226"/>
      <c r="K82" s="226"/>
    </row>
    <row r="83" spans="1:11" ht="13.5">
      <c r="A83" s="225"/>
      <c r="B83" s="226"/>
      <c r="C83" s="227"/>
      <c r="D83" s="227"/>
      <c r="E83" s="227"/>
      <c r="F83" s="226"/>
      <c r="G83" s="227"/>
      <c r="H83" s="227"/>
      <c r="I83" s="227"/>
      <c r="J83" s="226"/>
      <c r="K83" s="226"/>
    </row>
    <row r="84" spans="1:11" ht="13.5">
      <c r="A84" s="225"/>
      <c r="B84" s="226"/>
      <c r="C84" s="227"/>
      <c r="D84" s="227"/>
      <c r="E84" s="227"/>
      <c r="F84" s="226"/>
      <c r="G84" s="227"/>
      <c r="H84" s="227"/>
      <c r="I84" s="227"/>
      <c r="J84" s="226"/>
      <c r="K84" s="226"/>
    </row>
    <row r="87" ht="14.25" customHeight="1">
      <c r="A87" s="211"/>
    </row>
    <row r="89" ht="13.5">
      <c r="A89" s="213"/>
    </row>
    <row r="90" spans="1:12" ht="13.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</row>
    <row r="91" spans="1:12" ht="13.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</row>
    <row r="92" spans="1:12" ht="13.5">
      <c r="A92" s="225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</row>
    <row r="93" spans="1:12" ht="13.5">
      <c r="A93" s="225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L93" s="227"/>
    </row>
    <row r="94" spans="1:12" ht="13.5">
      <c r="A94" s="225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L94" s="227"/>
    </row>
    <row r="95" spans="1:12" ht="13.5">
      <c r="A95" s="225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</row>
    <row r="96" spans="1:12" ht="13.5">
      <c r="A96" s="225"/>
      <c r="B96" s="227"/>
      <c r="C96" s="227"/>
      <c r="D96" s="227"/>
      <c r="E96" s="227"/>
      <c r="F96" s="227"/>
      <c r="G96" s="227"/>
      <c r="H96" s="227"/>
      <c r="I96" s="227"/>
      <c r="J96" s="227"/>
      <c r="K96" s="227"/>
      <c r="L96" s="227"/>
    </row>
    <row r="97" spans="1:12" ht="13.5">
      <c r="A97" s="225"/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</row>
    <row r="98" spans="1:12" ht="13.5">
      <c r="A98" s="225"/>
      <c r="B98" s="227"/>
      <c r="C98" s="227"/>
      <c r="D98" s="227"/>
      <c r="E98" s="227"/>
      <c r="F98" s="227"/>
      <c r="G98" s="227"/>
      <c r="H98" s="227"/>
      <c r="I98" s="227"/>
      <c r="J98" s="227"/>
      <c r="K98" s="227"/>
      <c r="L98" s="227"/>
    </row>
    <row r="99" spans="1:12" ht="13.5">
      <c r="A99" s="225"/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</row>
    <row r="100" spans="1:12" ht="13.5">
      <c r="A100" s="225"/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</row>
    <row r="103" ht="14.25" customHeight="1">
      <c r="A103" s="211"/>
    </row>
    <row r="105" ht="13.5">
      <c r="A105" s="213"/>
    </row>
    <row r="106" spans="1:6" ht="13.5">
      <c r="A106" s="224"/>
      <c r="B106" s="224"/>
      <c r="C106" s="224"/>
      <c r="D106" s="224"/>
      <c r="E106" s="224"/>
      <c r="F106" s="224"/>
    </row>
    <row r="107" spans="1:6" ht="13.5">
      <c r="A107" s="224"/>
      <c r="B107" s="224"/>
      <c r="C107" s="224"/>
      <c r="D107" s="224"/>
      <c r="E107" s="224"/>
      <c r="F107" s="224"/>
    </row>
    <row r="108" spans="1:6" ht="13.5">
      <c r="A108" s="225"/>
      <c r="B108" s="226"/>
      <c r="C108" s="227"/>
      <c r="D108" s="227"/>
      <c r="E108" s="227"/>
      <c r="F108" s="227"/>
    </row>
    <row r="109" spans="1:6" ht="13.5">
      <c r="A109" s="225"/>
      <c r="B109" s="226"/>
      <c r="C109" s="227"/>
      <c r="D109" s="227"/>
      <c r="E109" s="227"/>
      <c r="F109" s="227"/>
    </row>
    <row r="110" spans="1:6" ht="13.5">
      <c r="A110" s="225"/>
      <c r="B110" s="226"/>
      <c r="C110" s="227"/>
      <c r="D110" s="227"/>
      <c r="E110" s="227"/>
      <c r="F110" s="227"/>
    </row>
    <row r="111" spans="1:6" ht="13.5">
      <c r="A111" s="225"/>
      <c r="B111" s="226"/>
      <c r="C111" s="227"/>
      <c r="D111" s="227"/>
      <c r="E111" s="227"/>
      <c r="F111" s="227"/>
    </row>
    <row r="112" spans="1:6" ht="13.5">
      <c r="A112" s="225"/>
      <c r="B112" s="226"/>
      <c r="C112" s="227"/>
      <c r="D112" s="227"/>
      <c r="E112" s="227"/>
      <c r="F112" s="227"/>
    </row>
    <row r="113" spans="1:6" ht="13.5">
      <c r="A113" s="225"/>
      <c r="B113" s="226"/>
      <c r="C113" s="227"/>
      <c r="D113" s="227"/>
      <c r="E113" s="227"/>
      <c r="F113" s="227"/>
    </row>
    <row r="114" spans="1:7" ht="13.5">
      <c r="A114" s="225"/>
      <c r="B114" s="228"/>
      <c r="C114" s="228"/>
      <c r="D114" s="225"/>
      <c r="E114" s="226"/>
      <c r="F114" s="227"/>
      <c r="G114" s="227"/>
    </row>
    <row r="115" spans="1:6" ht="13.5">
      <c r="A115" s="225"/>
      <c r="B115" s="226"/>
      <c r="C115" s="227"/>
      <c r="D115" s="227"/>
      <c r="E115" s="227"/>
      <c r="F115" s="227"/>
    </row>
    <row r="116" spans="1:6" ht="13.5">
      <c r="A116" s="225"/>
      <c r="B116" s="226"/>
      <c r="C116" s="227"/>
      <c r="D116" s="227"/>
      <c r="E116" s="227"/>
      <c r="F116" s="227"/>
    </row>
    <row r="117" ht="13.5">
      <c r="A117" s="213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29" customWidth="1"/>
    <col min="2" max="10" width="8.625" style="29" customWidth="1"/>
    <col min="11" max="16384" width="9.00390625" style="29" customWidth="1"/>
  </cols>
  <sheetData>
    <row r="1" s="24" customFormat="1" ht="13.5" customHeight="1">
      <c r="A1" s="25" t="s">
        <v>41</v>
      </c>
    </row>
    <row r="2" s="24" customFormat="1" ht="13.5" customHeight="1">
      <c r="A2" s="26" t="s">
        <v>1</v>
      </c>
    </row>
    <row r="3" s="24" customFormat="1" ht="13.5" customHeight="1">
      <c r="A3" s="26"/>
    </row>
    <row r="4" s="24" customFormat="1" ht="13.5" customHeight="1">
      <c r="A4" s="26"/>
    </row>
    <row r="5" ht="14.25" customHeight="1">
      <c r="A5" s="28" t="s">
        <v>42</v>
      </c>
    </row>
    <row r="7" ht="13.5">
      <c r="A7" s="30" t="s">
        <v>2</v>
      </c>
    </row>
    <row r="8" spans="1:11" ht="13.5">
      <c r="A8" s="31" t="s">
        <v>3</v>
      </c>
      <c r="B8" s="32" t="s">
        <v>4</v>
      </c>
      <c r="C8" s="33" t="s">
        <v>5</v>
      </c>
      <c r="D8" s="209" t="s">
        <v>6</v>
      </c>
      <c r="E8" s="183"/>
      <c r="F8" s="32" t="s">
        <v>7</v>
      </c>
      <c r="G8" s="32" t="s">
        <v>5</v>
      </c>
      <c r="H8" s="209" t="s">
        <v>6</v>
      </c>
      <c r="I8" s="183"/>
      <c r="J8" s="32" t="s">
        <v>8</v>
      </c>
      <c r="K8" s="32" t="s">
        <v>9</v>
      </c>
    </row>
    <row r="9" spans="1:11" ht="13.5">
      <c r="A9" s="34"/>
      <c r="B9" s="35" t="s">
        <v>10</v>
      </c>
      <c r="C9" s="36"/>
      <c r="D9" s="37" t="s">
        <v>11</v>
      </c>
      <c r="E9" s="37" t="s">
        <v>12</v>
      </c>
      <c r="F9" s="35"/>
      <c r="G9" s="35"/>
      <c r="H9" s="37" t="s">
        <v>11</v>
      </c>
      <c r="I9" s="37" t="s">
        <v>12</v>
      </c>
      <c r="J9" s="35"/>
      <c r="K9" s="35"/>
    </row>
    <row r="10" spans="1:11" ht="13.5">
      <c r="A10" s="38" t="s">
        <v>13</v>
      </c>
      <c r="B10" s="39">
        <v>244456</v>
      </c>
      <c r="C10" s="40">
        <v>-4.7</v>
      </c>
      <c r="D10" s="40">
        <v>0.3</v>
      </c>
      <c r="E10" s="40">
        <v>0.5</v>
      </c>
      <c r="F10" s="39">
        <v>243550</v>
      </c>
      <c r="G10" s="40">
        <v>1.4</v>
      </c>
      <c r="H10" s="40">
        <v>0.2</v>
      </c>
      <c r="I10" s="40">
        <v>0.4</v>
      </c>
      <c r="J10" s="39">
        <v>906</v>
      </c>
      <c r="K10" s="39">
        <v>-15032</v>
      </c>
    </row>
    <row r="11" spans="1:11" ht="13.5">
      <c r="A11" s="38" t="s">
        <v>14</v>
      </c>
      <c r="B11" s="39">
        <v>235982</v>
      </c>
      <c r="C11" s="40">
        <v>-2.3</v>
      </c>
      <c r="D11" s="40">
        <v>1</v>
      </c>
      <c r="E11" s="40">
        <v>1.3</v>
      </c>
      <c r="F11" s="39">
        <v>235116</v>
      </c>
      <c r="G11" s="40">
        <v>1.9</v>
      </c>
      <c r="H11" s="40">
        <v>1</v>
      </c>
      <c r="I11" s="40">
        <v>1.2</v>
      </c>
      <c r="J11" s="39">
        <v>866</v>
      </c>
      <c r="K11" s="39">
        <v>-9902</v>
      </c>
    </row>
    <row r="12" spans="1:11" ht="13.5">
      <c r="A12" s="38" t="s">
        <v>15</v>
      </c>
      <c r="B12" s="39">
        <v>280901</v>
      </c>
      <c r="C12" s="40">
        <v>6.5</v>
      </c>
      <c r="D12" s="40">
        <v>2.6</v>
      </c>
      <c r="E12" s="40">
        <v>2.8</v>
      </c>
      <c r="F12" s="39">
        <v>280723</v>
      </c>
      <c r="G12" s="40">
        <v>6.4</v>
      </c>
      <c r="H12" s="40">
        <v>2.6</v>
      </c>
      <c r="I12" s="40">
        <v>2.8</v>
      </c>
      <c r="J12" s="39">
        <v>178</v>
      </c>
      <c r="K12" s="39">
        <v>167</v>
      </c>
    </row>
    <row r="13" spans="1:11" ht="13.5">
      <c r="A13" s="38" t="s">
        <v>16</v>
      </c>
      <c r="B13" s="39">
        <v>242733</v>
      </c>
      <c r="C13" s="40">
        <v>-4.8</v>
      </c>
      <c r="D13" s="40">
        <v>2</v>
      </c>
      <c r="E13" s="40">
        <v>2.2</v>
      </c>
      <c r="F13" s="39">
        <v>242693</v>
      </c>
      <c r="G13" s="40">
        <v>2.4</v>
      </c>
      <c r="H13" s="40">
        <v>2</v>
      </c>
      <c r="I13" s="40">
        <v>2.2</v>
      </c>
      <c r="J13" s="39">
        <v>40</v>
      </c>
      <c r="K13" s="39">
        <v>-17956</v>
      </c>
    </row>
    <row r="14" spans="1:11" ht="13.5">
      <c r="A14" s="38" t="s">
        <v>17</v>
      </c>
      <c r="B14" s="39">
        <v>358571</v>
      </c>
      <c r="C14" s="40">
        <v>-15.5</v>
      </c>
      <c r="D14" s="40">
        <v>-7.6</v>
      </c>
      <c r="E14" s="40">
        <v>-7.4</v>
      </c>
      <c r="F14" s="39">
        <v>356046</v>
      </c>
      <c r="G14" s="40">
        <v>-2</v>
      </c>
      <c r="H14" s="40">
        <v>-7.9</v>
      </c>
      <c r="I14" s="40">
        <v>-7.7</v>
      </c>
      <c r="J14" s="39">
        <v>2525</v>
      </c>
      <c r="K14" s="39">
        <v>-58370</v>
      </c>
    </row>
    <row r="15" spans="1:11" ht="13.5">
      <c r="A15" s="38" t="s">
        <v>18</v>
      </c>
      <c r="B15" s="39">
        <v>286324</v>
      </c>
      <c r="C15" s="40">
        <v>-1.5</v>
      </c>
      <c r="D15" s="40">
        <v>6.4</v>
      </c>
      <c r="E15" s="40">
        <v>6.6</v>
      </c>
      <c r="F15" s="39">
        <v>281474</v>
      </c>
      <c r="G15" s="40">
        <v>-0.5</v>
      </c>
      <c r="H15" s="40">
        <v>5.9</v>
      </c>
      <c r="I15" s="40">
        <v>6.2</v>
      </c>
      <c r="J15" s="39">
        <v>4850</v>
      </c>
      <c r="K15" s="39">
        <v>-3327</v>
      </c>
    </row>
    <row r="16" spans="1:11" ht="13.5">
      <c r="A16" s="38" t="s">
        <v>19</v>
      </c>
      <c r="B16" s="39">
        <v>165259</v>
      </c>
      <c r="C16" s="40">
        <v>-2.6</v>
      </c>
      <c r="D16" s="40">
        <v>-5.5</v>
      </c>
      <c r="E16" s="40">
        <v>-5.4</v>
      </c>
      <c r="F16" s="39">
        <v>165051</v>
      </c>
      <c r="G16" s="40">
        <v>0.3</v>
      </c>
      <c r="H16" s="40">
        <v>-5.5</v>
      </c>
      <c r="I16" s="40">
        <v>-5.3</v>
      </c>
      <c r="J16" s="39">
        <v>208</v>
      </c>
      <c r="K16" s="39">
        <v>-4690</v>
      </c>
    </row>
    <row r="17" spans="1:11" ht="13.5">
      <c r="A17" s="38" t="s">
        <v>20</v>
      </c>
      <c r="B17" s="39">
        <v>297422</v>
      </c>
      <c r="C17" s="40">
        <v>-4.3</v>
      </c>
      <c r="D17" s="40">
        <v>2.1</v>
      </c>
      <c r="E17" s="40">
        <v>2.3</v>
      </c>
      <c r="F17" s="39">
        <v>296919</v>
      </c>
      <c r="G17" s="40">
        <v>1.4</v>
      </c>
      <c r="H17" s="40">
        <v>2.5</v>
      </c>
      <c r="I17" s="40">
        <v>2.7</v>
      </c>
      <c r="J17" s="39">
        <v>503</v>
      </c>
      <c r="K17" s="39">
        <v>-17366</v>
      </c>
    </row>
    <row r="18" spans="1:11" ht="13.5">
      <c r="A18" s="38" t="s">
        <v>21</v>
      </c>
      <c r="B18" s="41">
        <v>264049</v>
      </c>
      <c r="C18" s="40">
        <v>-9.3</v>
      </c>
      <c r="D18" s="40">
        <v>-1.5</v>
      </c>
      <c r="E18" s="40">
        <v>-1.3</v>
      </c>
      <c r="F18" s="39">
        <v>263052</v>
      </c>
      <c r="G18" s="40">
        <v>0.1</v>
      </c>
      <c r="H18" s="40">
        <v>-1.4</v>
      </c>
      <c r="I18" s="40">
        <v>-1.2</v>
      </c>
      <c r="J18" s="39">
        <v>997</v>
      </c>
      <c r="K18" s="39">
        <v>-27303</v>
      </c>
    </row>
    <row r="21" ht="14.25" customHeight="1">
      <c r="A21" s="28" t="s">
        <v>43</v>
      </c>
    </row>
    <row r="23" ht="13.5">
      <c r="A23" s="30" t="s">
        <v>22</v>
      </c>
    </row>
    <row r="24" spans="1:12" ht="13.5">
      <c r="A24" s="31" t="s">
        <v>3</v>
      </c>
      <c r="B24" s="32" t="s">
        <v>23</v>
      </c>
      <c r="C24" s="32" t="s">
        <v>5</v>
      </c>
      <c r="D24" s="32" t="s">
        <v>24</v>
      </c>
      <c r="E24" s="32" t="s">
        <v>25</v>
      </c>
      <c r="F24" s="32" t="s">
        <v>5</v>
      </c>
      <c r="G24" s="32" t="s">
        <v>24</v>
      </c>
      <c r="H24" s="32" t="s">
        <v>26</v>
      </c>
      <c r="I24" s="32" t="s">
        <v>5</v>
      </c>
      <c r="J24" s="32" t="s">
        <v>24</v>
      </c>
      <c r="K24" s="32" t="s">
        <v>27</v>
      </c>
      <c r="L24" s="32" t="s">
        <v>9</v>
      </c>
    </row>
    <row r="25" spans="1:12" ht="13.5">
      <c r="A25" s="34"/>
      <c r="B25" s="35" t="s">
        <v>28</v>
      </c>
      <c r="C25" s="35"/>
      <c r="D25" s="35" t="s">
        <v>29</v>
      </c>
      <c r="E25" s="35" t="s">
        <v>30</v>
      </c>
      <c r="F25" s="35"/>
      <c r="G25" s="35" t="s">
        <v>29</v>
      </c>
      <c r="H25" s="35" t="s">
        <v>30</v>
      </c>
      <c r="I25" s="35"/>
      <c r="J25" s="35" t="s">
        <v>29</v>
      </c>
      <c r="K25" s="35"/>
      <c r="L25" s="35"/>
    </row>
    <row r="26" spans="1:12" ht="13.5">
      <c r="A26" s="38" t="s">
        <v>13</v>
      </c>
      <c r="B26" s="40">
        <v>153</v>
      </c>
      <c r="C26" s="40">
        <v>5.8</v>
      </c>
      <c r="D26" s="40">
        <v>-2.2</v>
      </c>
      <c r="E26" s="40">
        <v>144</v>
      </c>
      <c r="F26" s="40">
        <v>6.5</v>
      </c>
      <c r="G26" s="40">
        <v>-2.1</v>
      </c>
      <c r="H26" s="40">
        <v>9</v>
      </c>
      <c r="I26" s="40">
        <v>-2.2</v>
      </c>
      <c r="J26" s="40">
        <v>-3.2</v>
      </c>
      <c r="K26" s="40">
        <v>20.3</v>
      </c>
      <c r="L26" s="40">
        <v>1.2</v>
      </c>
    </row>
    <row r="27" spans="1:12" ht="13.5">
      <c r="A27" s="38" t="s">
        <v>14</v>
      </c>
      <c r="B27" s="40">
        <v>153.2</v>
      </c>
      <c r="C27" s="40">
        <v>6.8</v>
      </c>
      <c r="D27" s="40">
        <v>-1.9</v>
      </c>
      <c r="E27" s="40">
        <v>143.5</v>
      </c>
      <c r="F27" s="40">
        <v>7.5</v>
      </c>
      <c r="G27" s="40">
        <v>-1.5</v>
      </c>
      <c r="H27" s="40">
        <v>9.7</v>
      </c>
      <c r="I27" s="40">
        <v>-1.9</v>
      </c>
      <c r="J27" s="40">
        <v>-5.8</v>
      </c>
      <c r="K27" s="40">
        <v>20.4</v>
      </c>
      <c r="L27" s="40">
        <v>1.3</v>
      </c>
    </row>
    <row r="28" spans="1:12" ht="13.5">
      <c r="A28" s="38" t="s">
        <v>15</v>
      </c>
      <c r="B28" s="40">
        <v>172.4</v>
      </c>
      <c r="C28" s="40">
        <v>14.5</v>
      </c>
      <c r="D28" s="40">
        <v>0.3</v>
      </c>
      <c r="E28" s="40">
        <v>160.3</v>
      </c>
      <c r="F28" s="40">
        <v>13.7</v>
      </c>
      <c r="G28" s="40">
        <v>0</v>
      </c>
      <c r="H28" s="40">
        <v>12.1</v>
      </c>
      <c r="I28" s="40">
        <v>24.7</v>
      </c>
      <c r="J28" s="40">
        <v>3.5</v>
      </c>
      <c r="K28" s="40">
        <v>21.4</v>
      </c>
      <c r="L28" s="40">
        <v>2.6</v>
      </c>
    </row>
    <row r="29" spans="1:12" ht="13.5">
      <c r="A29" s="38" t="s">
        <v>16</v>
      </c>
      <c r="B29" s="40">
        <v>167.7</v>
      </c>
      <c r="C29" s="40">
        <v>9.7</v>
      </c>
      <c r="D29" s="40">
        <v>-0.7</v>
      </c>
      <c r="E29" s="40">
        <v>154.2</v>
      </c>
      <c r="F29" s="40">
        <v>9.9</v>
      </c>
      <c r="G29" s="40">
        <v>-1.2</v>
      </c>
      <c r="H29" s="40">
        <v>13.5</v>
      </c>
      <c r="I29" s="40">
        <v>8.8</v>
      </c>
      <c r="J29" s="40">
        <v>7.1</v>
      </c>
      <c r="K29" s="40">
        <v>20.7</v>
      </c>
      <c r="L29" s="40">
        <v>1.9</v>
      </c>
    </row>
    <row r="30" spans="1:12" ht="13.5">
      <c r="A30" s="38" t="s">
        <v>17</v>
      </c>
      <c r="B30" s="40">
        <v>142.3</v>
      </c>
      <c r="C30" s="40">
        <v>7.9</v>
      </c>
      <c r="D30" s="40">
        <v>-9.1</v>
      </c>
      <c r="E30" s="40">
        <v>136.3</v>
      </c>
      <c r="F30" s="40">
        <v>6.5</v>
      </c>
      <c r="G30" s="40">
        <v>-9.6</v>
      </c>
      <c r="H30" s="40">
        <v>6</v>
      </c>
      <c r="I30" s="40">
        <v>50.2</v>
      </c>
      <c r="J30" s="40">
        <v>1.8</v>
      </c>
      <c r="K30" s="40">
        <v>17.9</v>
      </c>
      <c r="L30" s="40">
        <v>1.1</v>
      </c>
    </row>
    <row r="31" spans="1:12" ht="13.5">
      <c r="A31" s="38" t="s">
        <v>18</v>
      </c>
      <c r="B31" s="40">
        <v>160.4</v>
      </c>
      <c r="C31" s="40">
        <v>0.9</v>
      </c>
      <c r="D31" s="40">
        <v>-4.1</v>
      </c>
      <c r="E31" s="40">
        <v>146.6</v>
      </c>
      <c r="F31" s="40">
        <v>2.7</v>
      </c>
      <c r="G31" s="40">
        <v>-2</v>
      </c>
      <c r="H31" s="40">
        <v>13.8</v>
      </c>
      <c r="I31" s="40">
        <v>-15.8</v>
      </c>
      <c r="J31" s="40">
        <v>-21.5</v>
      </c>
      <c r="K31" s="40">
        <v>20</v>
      </c>
      <c r="L31" s="40">
        <v>0.8</v>
      </c>
    </row>
    <row r="32" spans="1:12" ht="13.5">
      <c r="A32" s="38" t="s">
        <v>19</v>
      </c>
      <c r="B32" s="40">
        <v>128.3</v>
      </c>
      <c r="C32" s="40">
        <v>4.1</v>
      </c>
      <c r="D32" s="40">
        <v>-2</v>
      </c>
      <c r="E32" s="40">
        <v>125.4</v>
      </c>
      <c r="F32" s="40">
        <v>5.4</v>
      </c>
      <c r="G32" s="40">
        <v>-1.1</v>
      </c>
      <c r="H32" s="40">
        <v>2.9</v>
      </c>
      <c r="I32" s="40">
        <v>-32.7</v>
      </c>
      <c r="J32" s="40">
        <v>-31.1</v>
      </c>
      <c r="K32" s="40">
        <v>20.6</v>
      </c>
      <c r="L32" s="40">
        <v>0.6</v>
      </c>
    </row>
    <row r="33" spans="1:12" ht="13.5">
      <c r="A33" s="38" t="s">
        <v>20</v>
      </c>
      <c r="B33" s="40">
        <v>127.9</v>
      </c>
      <c r="C33" s="40">
        <v>-2.5</v>
      </c>
      <c r="D33" s="40">
        <v>-6.2</v>
      </c>
      <c r="E33" s="40">
        <v>122.4</v>
      </c>
      <c r="F33" s="40">
        <v>-0.7</v>
      </c>
      <c r="G33" s="40">
        <v>-6</v>
      </c>
      <c r="H33" s="40">
        <v>5.5</v>
      </c>
      <c r="I33" s="40">
        <v>-31.2</v>
      </c>
      <c r="J33" s="40">
        <v>-11.2</v>
      </c>
      <c r="K33" s="40">
        <v>17</v>
      </c>
      <c r="L33" s="40">
        <v>-0.3</v>
      </c>
    </row>
    <row r="34" spans="1:12" ht="13.5">
      <c r="A34" s="38" t="s">
        <v>21</v>
      </c>
      <c r="B34" s="40">
        <v>152.2</v>
      </c>
      <c r="C34" s="40">
        <v>3.7</v>
      </c>
      <c r="D34" s="40">
        <v>-3.3</v>
      </c>
      <c r="E34" s="40">
        <v>145.1</v>
      </c>
      <c r="F34" s="40">
        <v>4</v>
      </c>
      <c r="G34" s="40">
        <v>-3.6</v>
      </c>
      <c r="H34" s="40">
        <v>7.1</v>
      </c>
      <c r="I34" s="40">
        <v>-2.7</v>
      </c>
      <c r="J34" s="40">
        <v>4.4</v>
      </c>
      <c r="K34" s="40">
        <v>20.1</v>
      </c>
      <c r="L34" s="40">
        <v>1</v>
      </c>
    </row>
    <row r="37" ht="14.25" customHeight="1">
      <c r="A37" s="28" t="s">
        <v>44</v>
      </c>
    </row>
    <row r="39" ht="13.5">
      <c r="A39" s="30" t="s">
        <v>31</v>
      </c>
    </row>
    <row r="40" spans="1:6" ht="13.5">
      <c r="A40" s="31" t="s">
        <v>3</v>
      </c>
      <c r="B40" s="32" t="s">
        <v>32</v>
      </c>
      <c r="C40" s="32" t="s">
        <v>5</v>
      </c>
      <c r="D40" s="32" t="s">
        <v>24</v>
      </c>
      <c r="E40" s="32" t="s">
        <v>33</v>
      </c>
      <c r="F40" s="32" t="s">
        <v>34</v>
      </c>
    </row>
    <row r="41" spans="1:6" ht="13.5">
      <c r="A41" s="34"/>
      <c r="B41" s="35" t="s">
        <v>35</v>
      </c>
      <c r="C41" s="35"/>
      <c r="D41" s="35" t="s">
        <v>29</v>
      </c>
      <c r="E41" s="35"/>
      <c r="F41" s="35"/>
    </row>
    <row r="42" spans="1:6" ht="13.5">
      <c r="A42" s="38" t="s">
        <v>13</v>
      </c>
      <c r="B42" s="39">
        <v>383350</v>
      </c>
      <c r="C42" s="40">
        <v>0.5</v>
      </c>
      <c r="D42" s="40">
        <v>-1.5</v>
      </c>
      <c r="E42" s="40">
        <v>1.1</v>
      </c>
      <c r="F42" s="40">
        <v>1.3</v>
      </c>
    </row>
    <row r="43" spans="1:6" ht="13.5">
      <c r="A43" s="38" t="s">
        <v>14</v>
      </c>
      <c r="B43" s="39">
        <v>267054</v>
      </c>
      <c r="C43" s="40">
        <v>-0.7</v>
      </c>
      <c r="D43" s="40">
        <v>-2.5</v>
      </c>
      <c r="E43" s="40">
        <v>1</v>
      </c>
      <c r="F43" s="40">
        <v>1.6</v>
      </c>
    </row>
    <row r="44" spans="1:6" ht="13.5">
      <c r="A44" s="38" t="s">
        <v>15</v>
      </c>
      <c r="B44" s="39">
        <v>35729</v>
      </c>
      <c r="C44" s="40">
        <v>0.7</v>
      </c>
      <c r="D44" s="40">
        <v>-3.7</v>
      </c>
      <c r="E44" s="40">
        <v>1.7</v>
      </c>
      <c r="F44" s="40">
        <v>1.1</v>
      </c>
    </row>
    <row r="45" spans="1:6" ht="13.5">
      <c r="A45" s="38" t="s">
        <v>16</v>
      </c>
      <c r="B45" s="39">
        <v>95808</v>
      </c>
      <c r="C45" s="40">
        <v>-1</v>
      </c>
      <c r="D45" s="40">
        <v>-4.7</v>
      </c>
      <c r="E45" s="40">
        <v>0.6</v>
      </c>
      <c r="F45" s="40">
        <v>1.6</v>
      </c>
    </row>
    <row r="46" spans="1:6" ht="13.5">
      <c r="A46" s="38" t="s">
        <v>17</v>
      </c>
      <c r="B46" s="39">
        <v>2882</v>
      </c>
      <c r="C46" s="40">
        <v>0.2</v>
      </c>
      <c r="D46" s="40">
        <v>0.2</v>
      </c>
      <c r="E46" s="40">
        <v>3.4</v>
      </c>
      <c r="F46" s="40">
        <v>3.1</v>
      </c>
    </row>
    <row r="47" spans="1:6" ht="13.5">
      <c r="A47" s="38" t="s">
        <v>18</v>
      </c>
      <c r="B47" s="39">
        <v>39465</v>
      </c>
      <c r="C47" s="40">
        <v>1</v>
      </c>
      <c r="D47" s="40">
        <v>2.5</v>
      </c>
      <c r="E47" s="40">
        <v>1.9</v>
      </c>
      <c r="F47" s="40">
        <v>1</v>
      </c>
    </row>
    <row r="48" spans="1:6" ht="13.5">
      <c r="A48" s="38" t="s">
        <v>19</v>
      </c>
      <c r="B48" s="39">
        <v>77770</v>
      </c>
      <c r="C48" s="40">
        <v>-1.3</v>
      </c>
      <c r="D48" s="40">
        <v>-1.3</v>
      </c>
      <c r="E48" s="40">
        <v>0.8</v>
      </c>
      <c r="F48" s="40">
        <v>2</v>
      </c>
    </row>
    <row r="49" spans="1:6" ht="13.5">
      <c r="A49" s="38" t="s">
        <v>20</v>
      </c>
      <c r="B49" s="39">
        <v>15067</v>
      </c>
      <c r="C49" s="40">
        <v>-2</v>
      </c>
      <c r="D49" s="40">
        <v>-3.6</v>
      </c>
      <c r="E49" s="40">
        <v>0.4</v>
      </c>
      <c r="F49" s="40">
        <v>2.5</v>
      </c>
    </row>
    <row r="50" spans="1:6" ht="13.5">
      <c r="A50" s="38" t="s">
        <v>21</v>
      </c>
      <c r="B50" s="39">
        <v>116296</v>
      </c>
      <c r="C50" s="40">
        <v>3</v>
      </c>
      <c r="D50" s="40">
        <v>1</v>
      </c>
      <c r="E50" s="40">
        <v>1.5</v>
      </c>
      <c r="F50" s="40">
        <v>0.7</v>
      </c>
    </row>
    <row r="51" ht="13.5">
      <c r="A51" s="30" t="s">
        <v>36</v>
      </c>
    </row>
    <row r="52" ht="13.5">
      <c r="A52" s="30"/>
    </row>
    <row r="53" ht="13.5">
      <c r="A53" s="30"/>
    </row>
    <row r="54" s="24" customFormat="1" ht="13.5" customHeight="1">
      <c r="A54" s="25"/>
    </row>
    <row r="55" s="24" customFormat="1" ht="13.5" customHeight="1"/>
    <row r="56" s="24" customFormat="1" ht="13.5" customHeight="1">
      <c r="A56" s="27"/>
    </row>
    <row r="57" s="24" customFormat="1" ht="13.5" customHeight="1">
      <c r="A57" s="26"/>
    </row>
    <row r="58" s="24" customFormat="1" ht="13.5" customHeight="1">
      <c r="A58" s="26"/>
    </row>
    <row r="59" s="24" customFormat="1" ht="13.5" customHeight="1">
      <c r="A59" s="26"/>
    </row>
    <row r="60" s="24" customFormat="1" ht="13.5" customHeight="1">
      <c r="A60" s="26"/>
    </row>
    <row r="61" s="24" customFormat="1" ht="13.5" customHeight="1">
      <c r="A61" s="26"/>
    </row>
    <row r="62" s="24" customFormat="1" ht="13.5" customHeight="1">
      <c r="A62" s="26"/>
    </row>
    <row r="63" s="24" customFormat="1" ht="13.5" customHeight="1">
      <c r="A63" s="27"/>
    </row>
    <row r="64" s="24" customFormat="1" ht="13.5" customHeight="1">
      <c r="A64" s="26"/>
    </row>
    <row r="65" s="24" customFormat="1" ht="13.5" customHeight="1">
      <c r="A65" s="26"/>
    </row>
    <row r="66" s="24" customFormat="1" ht="13.5" customHeight="1">
      <c r="A66" s="26"/>
    </row>
    <row r="67" s="24" customFormat="1" ht="13.5" customHeight="1">
      <c r="A67" s="26"/>
    </row>
    <row r="68" s="24" customFormat="1" ht="13.5" customHeight="1">
      <c r="A68" s="26"/>
    </row>
    <row r="69" s="24" customFormat="1" ht="13.5" customHeight="1">
      <c r="A69" s="26"/>
    </row>
    <row r="70" s="24" customFormat="1" ht="13.5" customHeight="1">
      <c r="A70" s="28"/>
    </row>
    <row r="71" ht="14.25" customHeight="1">
      <c r="A71" s="28"/>
    </row>
    <row r="73" ht="13.5">
      <c r="A73" s="30"/>
    </row>
    <row r="74" spans="1:11" ht="13.5">
      <c r="A74" s="42"/>
      <c r="B74" s="42"/>
      <c r="C74" s="42"/>
      <c r="D74" s="155"/>
      <c r="E74" s="155"/>
      <c r="F74" s="42"/>
      <c r="G74" s="42"/>
      <c r="H74" s="155"/>
      <c r="I74" s="155"/>
      <c r="J74" s="42"/>
      <c r="K74" s="42"/>
    </row>
    <row r="75" spans="1:11" ht="13.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</row>
    <row r="76" spans="1:11" ht="13.5">
      <c r="A76" s="43"/>
      <c r="B76" s="44"/>
      <c r="C76" s="45"/>
      <c r="D76" s="45"/>
      <c r="E76" s="45"/>
      <c r="F76" s="44"/>
      <c r="G76" s="45"/>
      <c r="H76" s="45"/>
      <c r="I76" s="45"/>
      <c r="J76" s="44"/>
      <c r="K76" s="44"/>
    </row>
    <row r="77" spans="1:11" ht="13.5">
      <c r="A77" s="43"/>
      <c r="B77" s="44"/>
      <c r="C77" s="45"/>
      <c r="D77" s="45"/>
      <c r="E77" s="45"/>
      <c r="F77" s="44"/>
      <c r="G77" s="45"/>
      <c r="H77" s="45"/>
      <c r="I77" s="45"/>
      <c r="J77" s="44"/>
      <c r="K77" s="44"/>
    </row>
    <row r="78" spans="1:11" ht="13.5">
      <c r="A78" s="43"/>
      <c r="B78" s="44"/>
      <c r="C78" s="45"/>
      <c r="D78" s="45"/>
      <c r="E78" s="45"/>
      <c r="F78" s="44"/>
      <c r="G78" s="45"/>
      <c r="H78" s="45"/>
      <c r="I78" s="45"/>
      <c r="J78" s="44"/>
      <c r="K78" s="44"/>
    </row>
    <row r="79" spans="1:11" ht="13.5">
      <c r="A79" s="43"/>
      <c r="B79" s="44"/>
      <c r="C79" s="45"/>
      <c r="D79" s="45"/>
      <c r="E79" s="45"/>
      <c r="F79" s="44"/>
      <c r="G79" s="45"/>
      <c r="H79" s="45"/>
      <c r="I79" s="45"/>
      <c r="J79" s="44"/>
      <c r="K79" s="44"/>
    </row>
    <row r="80" spans="1:11" ht="13.5">
      <c r="A80" s="43"/>
      <c r="B80" s="44"/>
      <c r="C80" s="45"/>
      <c r="D80" s="45"/>
      <c r="E80" s="45"/>
      <c r="F80" s="44"/>
      <c r="G80" s="45"/>
      <c r="H80" s="45"/>
      <c r="I80" s="45"/>
      <c r="J80" s="44"/>
      <c r="K80" s="44"/>
    </row>
    <row r="81" spans="1:11" ht="13.5">
      <c r="A81" s="43"/>
      <c r="B81" s="44"/>
      <c r="C81" s="45"/>
      <c r="D81" s="45"/>
      <c r="E81" s="45"/>
      <c r="F81" s="44"/>
      <c r="G81" s="45"/>
      <c r="H81" s="45"/>
      <c r="I81" s="45"/>
      <c r="J81" s="44"/>
      <c r="K81" s="44"/>
    </row>
    <row r="82" spans="1:11" ht="13.5">
      <c r="A82" s="43"/>
      <c r="B82" s="44"/>
      <c r="C82" s="45"/>
      <c r="D82" s="45"/>
      <c r="E82" s="45"/>
      <c r="F82" s="44"/>
      <c r="G82" s="45"/>
      <c r="H82" s="45"/>
      <c r="I82" s="45"/>
      <c r="J82" s="44"/>
      <c r="K82" s="44"/>
    </row>
    <row r="83" spans="1:11" ht="13.5">
      <c r="A83" s="43"/>
      <c r="B83" s="44"/>
      <c r="C83" s="45"/>
      <c r="D83" s="45"/>
      <c r="E83" s="45"/>
      <c r="F83" s="44"/>
      <c r="G83" s="45"/>
      <c r="H83" s="45"/>
      <c r="I83" s="45"/>
      <c r="J83" s="44"/>
      <c r="K83" s="44"/>
    </row>
    <row r="84" spans="1:11" ht="13.5">
      <c r="A84" s="43"/>
      <c r="B84" s="44"/>
      <c r="C84" s="45"/>
      <c r="D84" s="45"/>
      <c r="E84" s="45"/>
      <c r="F84" s="44"/>
      <c r="G84" s="45"/>
      <c r="H84" s="45"/>
      <c r="I84" s="45"/>
      <c r="J84" s="44"/>
      <c r="K84" s="44"/>
    </row>
    <row r="87" ht="14.25" customHeight="1">
      <c r="A87" s="28"/>
    </row>
    <row r="89" ht="13.5">
      <c r="A89" s="30"/>
    </row>
    <row r="90" spans="1:12" ht="13.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3.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3.5">
      <c r="A92" s="43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3.5">
      <c r="A93" s="43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3.5">
      <c r="A94" s="43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3.5">
      <c r="A95" s="43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3.5">
      <c r="A96" s="43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3.5">
      <c r="A97" s="43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3.5">
      <c r="A98" s="43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3.5">
      <c r="A99" s="43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3.5">
      <c r="A100" s="43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</row>
    <row r="103" ht="14.25" customHeight="1">
      <c r="A103" s="28"/>
    </row>
    <row r="105" ht="13.5">
      <c r="A105" s="30"/>
    </row>
    <row r="106" spans="1:6" ht="13.5">
      <c r="A106" s="42"/>
      <c r="B106" s="42"/>
      <c r="C106" s="42"/>
      <c r="D106" s="42"/>
      <c r="E106" s="42"/>
      <c r="F106" s="42"/>
    </row>
    <row r="107" spans="1:6" ht="13.5">
      <c r="A107" s="42"/>
      <c r="B107" s="42"/>
      <c r="C107" s="42"/>
      <c r="D107" s="42"/>
      <c r="E107" s="42"/>
      <c r="F107" s="42"/>
    </row>
    <row r="108" spans="1:6" ht="13.5">
      <c r="A108" s="43"/>
      <c r="B108" s="44"/>
      <c r="C108" s="45"/>
      <c r="D108" s="45"/>
      <c r="E108" s="45"/>
      <c r="F108" s="45"/>
    </row>
    <row r="109" spans="1:6" ht="13.5">
      <c r="A109" s="43"/>
      <c r="B109" s="44"/>
      <c r="C109" s="45"/>
      <c r="D109" s="45"/>
      <c r="E109" s="45"/>
      <c r="F109" s="45"/>
    </row>
    <row r="110" spans="1:6" ht="13.5">
      <c r="A110" s="43"/>
      <c r="B110" s="44"/>
      <c r="C110" s="45"/>
      <c r="D110" s="45"/>
      <c r="E110" s="45"/>
      <c r="F110" s="45"/>
    </row>
    <row r="111" spans="1:6" ht="13.5">
      <c r="A111" s="43"/>
      <c r="B111" s="44"/>
      <c r="C111" s="45"/>
      <c r="D111" s="45"/>
      <c r="E111" s="45"/>
      <c r="F111" s="45"/>
    </row>
    <row r="112" spans="1:6" ht="13.5">
      <c r="A112" s="43"/>
      <c r="B112" s="44"/>
      <c r="C112" s="45"/>
      <c r="D112" s="45"/>
      <c r="E112" s="45"/>
      <c r="F112" s="45"/>
    </row>
    <row r="113" spans="1:6" ht="13.5">
      <c r="A113" s="43"/>
      <c r="B113" s="44"/>
      <c r="C113" s="45"/>
      <c r="D113" s="45"/>
      <c r="E113" s="45"/>
      <c r="F113" s="45"/>
    </row>
    <row r="114" spans="1:7" ht="13.5">
      <c r="A114" s="43"/>
      <c r="B114" s="46"/>
      <c r="C114" s="46"/>
      <c r="D114" s="43"/>
      <c r="E114" s="44"/>
      <c r="F114" s="45"/>
      <c r="G114" s="45"/>
    </row>
    <row r="115" spans="1:6" ht="13.5">
      <c r="A115" s="43"/>
      <c r="B115" s="44"/>
      <c r="C115" s="45"/>
      <c r="D115" s="45"/>
      <c r="E115" s="45"/>
      <c r="F115" s="45"/>
    </row>
    <row r="116" spans="1:6" ht="13.5">
      <c r="A116" s="43"/>
      <c r="B116" s="44"/>
      <c r="C116" s="45"/>
      <c r="D116" s="45"/>
      <c r="E116" s="45"/>
      <c r="F116" s="45"/>
    </row>
    <row r="117" ht="13.5">
      <c r="A117" s="30"/>
    </row>
  </sheetData>
  <mergeCells count="4">
    <mergeCell ref="D8:E8"/>
    <mergeCell ref="H8:I8"/>
    <mergeCell ref="D74:E74"/>
    <mergeCell ref="H74:I74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52" customWidth="1"/>
    <col min="2" max="10" width="8.625" style="52" customWidth="1"/>
    <col min="11" max="16384" width="9.00390625" style="52" customWidth="1"/>
  </cols>
  <sheetData>
    <row r="1" s="47" customFormat="1" ht="13.5" customHeight="1">
      <c r="A1" s="48" t="s">
        <v>45</v>
      </c>
    </row>
    <row r="2" s="47" customFormat="1" ht="13.5" customHeight="1">
      <c r="A2" s="49" t="s">
        <v>1</v>
      </c>
    </row>
    <row r="3" s="47" customFormat="1" ht="13.5" customHeight="1">
      <c r="A3" s="49"/>
    </row>
    <row r="4" s="47" customFormat="1" ht="13.5" customHeight="1">
      <c r="A4" s="49"/>
    </row>
    <row r="5" ht="14.25" customHeight="1">
      <c r="A5" s="51" t="s">
        <v>46</v>
      </c>
    </row>
    <row r="7" ht="13.5">
      <c r="A7" s="53" t="s">
        <v>2</v>
      </c>
    </row>
    <row r="8" spans="1:11" ht="13.5">
      <c r="A8" s="54" t="s">
        <v>3</v>
      </c>
      <c r="B8" s="55" t="s">
        <v>4</v>
      </c>
      <c r="C8" s="56" t="s">
        <v>5</v>
      </c>
      <c r="D8" s="156" t="s">
        <v>6</v>
      </c>
      <c r="E8" s="129"/>
      <c r="F8" s="55" t="s">
        <v>7</v>
      </c>
      <c r="G8" s="55" t="s">
        <v>5</v>
      </c>
      <c r="H8" s="156" t="s">
        <v>6</v>
      </c>
      <c r="I8" s="129"/>
      <c r="J8" s="55" t="s">
        <v>8</v>
      </c>
      <c r="K8" s="55" t="s">
        <v>9</v>
      </c>
    </row>
    <row r="9" spans="1:11" ht="13.5">
      <c r="A9" s="57"/>
      <c r="B9" s="58" t="s">
        <v>10</v>
      </c>
      <c r="C9" s="59"/>
      <c r="D9" s="60" t="s">
        <v>11</v>
      </c>
      <c r="E9" s="60" t="s">
        <v>12</v>
      </c>
      <c r="F9" s="58"/>
      <c r="G9" s="58"/>
      <c r="H9" s="60" t="s">
        <v>11</v>
      </c>
      <c r="I9" s="60" t="s">
        <v>12</v>
      </c>
      <c r="J9" s="58"/>
      <c r="K9" s="58"/>
    </row>
    <row r="10" spans="1:11" ht="13.5">
      <c r="A10" s="61" t="s">
        <v>13</v>
      </c>
      <c r="B10" s="62">
        <v>258952</v>
      </c>
      <c r="C10" s="63">
        <v>5.9</v>
      </c>
      <c r="D10" s="63">
        <v>-1.7</v>
      </c>
      <c r="E10" s="63">
        <v>-1.5</v>
      </c>
      <c r="F10" s="62">
        <v>242816</v>
      </c>
      <c r="G10" s="63">
        <v>-0.3</v>
      </c>
      <c r="H10" s="63">
        <v>-1.6</v>
      </c>
      <c r="I10" s="63">
        <v>-1.5</v>
      </c>
      <c r="J10" s="62">
        <v>16136</v>
      </c>
      <c r="K10" s="62">
        <v>15230</v>
      </c>
    </row>
    <row r="11" spans="1:11" ht="13.5">
      <c r="A11" s="61" t="s">
        <v>14</v>
      </c>
      <c r="B11" s="62">
        <v>240880</v>
      </c>
      <c r="C11" s="63">
        <v>2.1</v>
      </c>
      <c r="D11" s="63">
        <v>-2.6</v>
      </c>
      <c r="E11" s="63">
        <v>-2.4</v>
      </c>
      <c r="F11" s="62">
        <v>234518</v>
      </c>
      <c r="G11" s="63">
        <v>-0.3</v>
      </c>
      <c r="H11" s="63">
        <v>-1.8</v>
      </c>
      <c r="I11" s="63">
        <v>-1.5</v>
      </c>
      <c r="J11" s="62">
        <v>6362</v>
      </c>
      <c r="K11" s="62">
        <v>5496</v>
      </c>
    </row>
    <row r="12" spans="1:11" ht="13.5">
      <c r="A12" s="61" t="s">
        <v>15</v>
      </c>
      <c r="B12" s="62">
        <v>284589</v>
      </c>
      <c r="C12" s="63">
        <v>1.3</v>
      </c>
      <c r="D12" s="63">
        <v>-4.7</v>
      </c>
      <c r="E12" s="63">
        <v>-4.5</v>
      </c>
      <c r="F12" s="62">
        <v>284456</v>
      </c>
      <c r="G12" s="63">
        <v>1.3</v>
      </c>
      <c r="H12" s="63">
        <v>-0.1</v>
      </c>
      <c r="I12" s="63">
        <v>0.1</v>
      </c>
      <c r="J12" s="62">
        <v>133</v>
      </c>
      <c r="K12" s="62">
        <v>-45</v>
      </c>
    </row>
    <row r="13" spans="1:11" ht="13.5">
      <c r="A13" s="61" t="s">
        <v>16</v>
      </c>
      <c r="B13" s="62">
        <v>249638</v>
      </c>
      <c r="C13" s="63">
        <v>2.9</v>
      </c>
      <c r="D13" s="63">
        <v>3.8</v>
      </c>
      <c r="E13" s="63">
        <v>4</v>
      </c>
      <c r="F13" s="62">
        <v>241702</v>
      </c>
      <c r="G13" s="63">
        <v>-0.4</v>
      </c>
      <c r="H13" s="63">
        <v>1.6</v>
      </c>
      <c r="I13" s="63">
        <v>1.8</v>
      </c>
      <c r="J13" s="62">
        <v>7936</v>
      </c>
      <c r="K13" s="62">
        <v>7896</v>
      </c>
    </row>
    <row r="14" spans="1:11" ht="13.5">
      <c r="A14" s="61" t="s">
        <v>17</v>
      </c>
      <c r="B14" s="62">
        <v>399388</v>
      </c>
      <c r="C14" s="63">
        <v>11.4</v>
      </c>
      <c r="D14" s="63">
        <v>-9</v>
      </c>
      <c r="E14" s="63">
        <v>-8.7</v>
      </c>
      <c r="F14" s="62">
        <v>360471</v>
      </c>
      <c r="G14" s="63">
        <v>1.2</v>
      </c>
      <c r="H14" s="63">
        <v>-6</v>
      </c>
      <c r="I14" s="63">
        <v>-5.8</v>
      </c>
      <c r="J14" s="62">
        <v>38917</v>
      </c>
      <c r="K14" s="62">
        <v>36392</v>
      </c>
    </row>
    <row r="15" spans="1:11" ht="13.5">
      <c r="A15" s="61" t="s">
        <v>18</v>
      </c>
      <c r="B15" s="62">
        <v>286264</v>
      </c>
      <c r="C15" s="63">
        <v>-0.1</v>
      </c>
      <c r="D15" s="63">
        <v>-11.5</v>
      </c>
      <c r="E15" s="63">
        <v>-11.3</v>
      </c>
      <c r="F15" s="62">
        <v>270739</v>
      </c>
      <c r="G15" s="63">
        <v>-3.8</v>
      </c>
      <c r="H15" s="63">
        <v>-7.6</v>
      </c>
      <c r="I15" s="63">
        <v>-7.5</v>
      </c>
      <c r="J15" s="62">
        <v>15525</v>
      </c>
      <c r="K15" s="62">
        <v>10675</v>
      </c>
    </row>
    <row r="16" spans="1:11" ht="13.5">
      <c r="A16" s="61" t="s">
        <v>19</v>
      </c>
      <c r="B16" s="62">
        <v>166184</v>
      </c>
      <c r="C16" s="63">
        <v>0.6</v>
      </c>
      <c r="D16" s="63">
        <v>-6.1</v>
      </c>
      <c r="E16" s="63">
        <v>-5.9</v>
      </c>
      <c r="F16" s="62">
        <v>165252</v>
      </c>
      <c r="G16" s="63">
        <v>0.1</v>
      </c>
      <c r="H16" s="63">
        <v>-5.8</v>
      </c>
      <c r="I16" s="63">
        <v>-5.7</v>
      </c>
      <c r="J16" s="62">
        <v>932</v>
      </c>
      <c r="K16" s="62">
        <v>724</v>
      </c>
    </row>
    <row r="17" spans="1:11" ht="13.5">
      <c r="A17" s="61" t="s">
        <v>20</v>
      </c>
      <c r="B17" s="62">
        <v>315639</v>
      </c>
      <c r="C17" s="63">
        <v>6.2</v>
      </c>
      <c r="D17" s="63">
        <v>6.2</v>
      </c>
      <c r="E17" s="63">
        <v>6.3</v>
      </c>
      <c r="F17" s="62">
        <v>307800</v>
      </c>
      <c r="G17" s="63">
        <v>3.6</v>
      </c>
      <c r="H17" s="63">
        <v>6.5</v>
      </c>
      <c r="I17" s="63">
        <v>6.8</v>
      </c>
      <c r="J17" s="62">
        <v>7839</v>
      </c>
      <c r="K17" s="62">
        <v>7336</v>
      </c>
    </row>
    <row r="18" spans="1:11" ht="13.5">
      <c r="A18" s="61" t="s">
        <v>21</v>
      </c>
      <c r="B18" s="41">
        <v>300492</v>
      </c>
      <c r="C18" s="63">
        <v>13.8</v>
      </c>
      <c r="D18" s="63">
        <v>0</v>
      </c>
      <c r="E18" s="63">
        <v>0.2</v>
      </c>
      <c r="F18" s="62">
        <v>261891</v>
      </c>
      <c r="G18" s="63">
        <v>-0.5</v>
      </c>
      <c r="H18" s="63">
        <v>-1.6</v>
      </c>
      <c r="I18" s="63">
        <v>-1.5</v>
      </c>
      <c r="J18" s="62">
        <v>38601</v>
      </c>
      <c r="K18" s="62">
        <v>37604</v>
      </c>
    </row>
    <row r="21" ht="14.25" customHeight="1">
      <c r="A21" s="51" t="s">
        <v>47</v>
      </c>
    </row>
    <row r="23" ht="13.5">
      <c r="A23" s="53" t="s">
        <v>22</v>
      </c>
    </row>
    <row r="24" spans="1:12" ht="13.5">
      <c r="A24" s="54" t="s">
        <v>3</v>
      </c>
      <c r="B24" s="55" t="s">
        <v>23</v>
      </c>
      <c r="C24" s="55" t="s">
        <v>5</v>
      </c>
      <c r="D24" s="55" t="s">
        <v>24</v>
      </c>
      <c r="E24" s="55" t="s">
        <v>25</v>
      </c>
      <c r="F24" s="55" t="s">
        <v>5</v>
      </c>
      <c r="G24" s="55" t="s">
        <v>24</v>
      </c>
      <c r="H24" s="55" t="s">
        <v>26</v>
      </c>
      <c r="I24" s="55" t="s">
        <v>5</v>
      </c>
      <c r="J24" s="55" t="s">
        <v>24</v>
      </c>
      <c r="K24" s="55" t="s">
        <v>27</v>
      </c>
      <c r="L24" s="55" t="s">
        <v>9</v>
      </c>
    </row>
    <row r="25" spans="1:12" ht="13.5">
      <c r="A25" s="57"/>
      <c r="B25" s="58" t="s">
        <v>28</v>
      </c>
      <c r="C25" s="58"/>
      <c r="D25" s="58" t="s">
        <v>29</v>
      </c>
      <c r="E25" s="58" t="s">
        <v>30</v>
      </c>
      <c r="F25" s="58"/>
      <c r="G25" s="58" t="s">
        <v>29</v>
      </c>
      <c r="H25" s="58" t="s">
        <v>30</v>
      </c>
      <c r="I25" s="58"/>
      <c r="J25" s="58" t="s">
        <v>29</v>
      </c>
      <c r="K25" s="58"/>
      <c r="L25" s="58"/>
    </row>
    <row r="26" spans="1:12" ht="13.5">
      <c r="A26" s="61" t="s">
        <v>13</v>
      </c>
      <c r="B26" s="63">
        <v>155.4</v>
      </c>
      <c r="C26" s="63">
        <v>1.6</v>
      </c>
      <c r="D26" s="63">
        <v>-3.5</v>
      </c>
      <c r="E26" s="63">
        <v>145.4</v>
      </c>
      <c r="F26" s="63">
        <v>1</v>
      </c>
      <c r="G26" s="63">
        <v>-3.7</v>
      </c>
      <c r="H26" s="63">
        <v>10</v>
      </c>
      <c r="I26" s="63">
        <v>11.1</v>
      </c>
      <c r="J26" s="63">
        <v>0</v>
      </c>
      <c r="K26" s="63">
        <v>20.6</v>
      </c>
      <c r="L26" s="63">
        <v>0.3</v>
      </c>
    </row>
    <row r="27" spans="1:12" ht="13.5">
      <c r="A27" s="61" t="s">
        <v>14</v>
      </c>
      <c r="B27" s="63">
        <v>155.1</v>
      </c>
      <c r="C27" s="63">
        <v>1.2</v>
      </c>
      <c r="D27" s="63">
        <v>-3.8</v>
      </c>
      <c r="E27" s="63">
        <v>144.3</v>
      </c>
      <c r="F27" s="63">
        <v>0.5</v>
      </c>
      <c r="G27" s="63">
        <v>-3.7</v>
      </c>
      <c r="H27" s="63">
        <v>10.8</v>
      </c>
      <c r="I27" s="63">
        <v>11.3</v>
      </c>
      <c r="J27" s="63">
        <v>-4.4</v>
      </c>
      <c r="K27" s="63">
        <v>20.6</v>
      </c>
      <c r="L27" s="63">
        <v>0.2</v>
      </c>
    </row>
    <row r="28" spans="1:12" ht="13.5">
      <c r="A28" s="61" t="s">
        <v>15</v>
      </c>
      <c r="B28" s="63">
        <v>180.8</v>
      </c>
      <c r="C28" s="63">
        <v>4.9</v>
      </c>
      <c r="D28" s="63">
        <v>1.1</v>
      </c>
      <c r="E28" s="63">
        <v>165.8</v>
      </c>
      <c r="F28" s="63">
        <v>3.5</v>
      </c>
      <c r="G28" s="63">
        <v>0.6</v>
      </c>
      <c r="H28" s="63">
        <v>15</v>
      </c>
      <c r="I28" s="63">
        <v>24</v>
      </c>
      <c r="J28" s="63">
        <v>7.2</v>
      </c>
      <c r="K28" s="63">
        <v>22.3</v>
      </c>
      <c r="L28" s="63">
        <v>0.9</v>
      </c>
    </row>
    <row r="29" spans="1:12" ht="13.5">
      <c r="A29" s="61" t="s">
        <v>16</v>
      </c>
      <c r="B29" s="63">
        <v>166.3</v>
      </c>
      <c r="C29" s="63">
        <v>-0.8</v>
      </c>
      <c r="D29" s="63">
        <v>-2.2</v>
      </c>
      <c r="E29" s="63">
        <v>152.2</v>
      </c>
      <c r="F29" s="63">
        <v>-1.3</v>
      </c>
      <c r="G29" s="63">
        <v>-2.8</v>
      </c>
      <c r="H29" s="63">
        <v>14.1</v>
      </c>
      <c r="I29" s="63">
        <v>4.5</v>
      </c>
      <c r="J29" s="63">
        <v>5.3</v>
      </c>
      <c r="K29" s="63">
        <v>20.5</v>
      </c>
      <c r="L29" s="63">
        <v>-0.2</v>
      </c>
    </row>
    <row r="30" spans="1:12" ht="13.5">
      <c r="A30" s="61" t="s">
        <v>17</v>
      </c>
      <c r="B30" s="63">
        <v>154.5</v>
      </c>
      <c r="C30" s="63">
        <v>8.6</v>
      </c>
      <c r="D30" s="63">
        <v>-4.3</v>
      </c>
      <c r="E30" s="63">
        <v>145.3</v>
      </c>
      <c r="F30" s="63">
        <v>6.7</v>
      </c>
      <c r="G30" s="63">
        <v>-6.1</v>
      </c>
      <c r="H30" s="63">
        <v>9.2</v>
      </c>
      <c r="I30" s="63">
        <v>53.2</v>
      </c>
      <c r="J30" s="63">
        <v>39.4</v>
      </c>
      <c r="K30" s="63">
        <v>19.2</v>
      </c>
      <c r="L30" s="63">
        <v>1.3</v>
      </c>
    </row>
    <row r="31" spans="1:12" ht="13.5">
      <c r="A31" s="61" t="s">
        <v>18</v>
      </c>
      <c r="B31" s="63">
        <v>161.6</v>
      </c>
      <c r="C31" s="63">
        <v>0.7</v>
      </c>
      <c r="D31" s="63">
        <v>-5.9</v>
      </c>
      <c r="E31" s="63">
        <v>145.9</v>
      </c>
      <c r="F31" s="63">
        <v>-0.5</v>
      </c>
      <c r="G31" s="63">
        <v>-5.6</v>
      </c>
      <c r="H31" s="63">
        <v>15.7</v>
      </c>
      <c r="I31" s="63">
        <v>13.7</v>
      </c>
      <c r="J31" s="63">
        <v>-9.2</v>
      </c>
      <c r="K31" s="63">
        <v>19.8</v>
      </c>
      <c r="L31" s="63">
        <v>-0.2</v>
      </c>
    </row>
    <row r="32" spans="1:12" ht="13.5">
      <c r="A32" s="61" t="s">
        <v>19</v>
      </c>
      <c r="B32" s="63">
        <v>128.9</v>
      </c>
      <c r="C32" s="63">
        <v>0.4</v>
      </c>
      <c r="D32" s="63">
        <v>-7.6</v>
      </c>
      <c r="E32" s="63">
        <v>125.8</v>
      </c>
      <c r="F32" s="63">
        <v>0.4</v>
      </c>
      <c r="G32" s="63">
        <v>-5.9</v>
      </c>
      <c r="H32" s="63">
        <v>3.1</v>
      </c>
      <c r="I32" s="63">
        <v>7.1</v>
      </c>
      <c r="J32" s="63">
        <v>-45.6</v>
      </c>
      <c r="K32" s="63">
        <v>20.7</v>
      </c>
      <c r="L32" s="63">
        <v>0.1</v>
      </c>
    </row>
    <row r="33" spans="1:12" ht="13.5">
      <c r="A33" s="61" t="s">
        <v>20</v>
      </c>
      <c r="B33" s="63">
        <v>140.1</v>
      </c>
      <c r="C33" s="63">
        <v>9.5</v>
      </c>
      <c r="D33" s="63">
        <v>-2.7</v>
      </c>
      <c r="E33" s="63">
        <v>133.3</v>
      </c>
      <c r="F33" s="63">
        <v>8.8</v>
      </c>
      <c r="G33" s="63">
        <v>-4</v>
      </c>
      <c r="H33" s="63">
        <v>6.8</v>
      </c>
      <c r="I33" s="63">
        <v>23.6</v>
      </c>
      <c r="J33" s="63">
        <v>28.3</v>
      </c>
      <c r="K33" s="63">
        <v>18.5</v>
      </c>
      <c r="L33" s="63">
        <v>1.5</v>
      </c>
    </row>
    <row r="34" spans="1:12" ht="13.5">
      <c r="A34" s="61" t="s">
        <v>21</v>
      </c>
      <c r="B34" s="63">
        <v>156.4</v>
      </c>
      <c r="C34" s="63">
        <v>2.7</v>
      </c>
      <c r="D34" s="63">
        <v>-3</v>
      </c>
      <c r="E34" s="63">
        <v>148.1</v>
      </c>
      <c r="F34" s="63">
        <v>2</v>
      </c>
      <c r="G34" s="63">
        <v>-3.9</v>
      </c>
      <c r="H34" s="63">
        <v>8.3</v>
      </c>
      <c r="I34" s="63">
        <v>16.9</v>
      </c>
      <c r="J34" s="63">
        <v>18.6</v>
      </c>
      <c r="K34" s="63">
        <v>20.5</v>
      </c>
      <c r="L34" s="63">
        <v>0.4</v>
      </c>
    </row>
    <row r="37" ht="14.25" customHeight="1">
      <c r="A37" s="51" t="s">
        <v>48</v>
      </c>
    </row>
    <row r="39" ht="13.5">
      <c r="A39" s="53" t="s">
        <v>31</v>
      </c>
    </row>
    <row r="40" spans="1:6" ht="13.5">
      <c r="A40" s="54" t="s">
        <v>3</v>
      </c>
      <c r="B40" s="55" t="s">
        <v>32</v>
      </c>
      <c r="C40" s="55" t="s">
        <v>5</v>
      </c>
      <c r="D40" s="55" t="s">
        <v>24</v>
      </c>
      <c r="E40" s="55" t="s">
        <v>33</v>
      </c>
      <c r="F40" s="55" t="s">
        <v>34</v>
      </c>
    </row>
    <row r="41" spans="1:6" ht="13.5">
      <c r="A41" s="57"/>
      <c r="B41" s="58" t="s">
        <v>35</v>
      </c>
      <c r="C41" s="58"/>
      <c r="D41" s="58" t="s">
        <v>29</v>
      </c>
      <c r="E41" s="58"/>
      <c r="F41" s="58"/>
    </row>
    <row r="42" spans="1:6" ht="13.5">
      <c r="A42" s="61" t="s">
        <v>13</v>
      </c>
      <c r="B42" s="62">
        <v>382451</v>
      </c>
      <c r="C42" s="63">
        <v>-0.2</v>
      </c>
      <c r="D42" s="63">
        <v>-1.7</v>
      </c>
      <c r="E42" s="63">
        <v>1.7</v>
      </c>
      <c r="F42" s="63">
        <v>1.9</v>
      </c>
    </row>
    <row r="43" spans="1:6" ht="13.5">
      <c r="A43" s="61" t="s">
        <v>14</v>
      </c>
      <c r="B43" s="62">
        <v>266588</v>
      </c>
      <c r="C43" s="63">
        <v>-0.1</v>
      </c>
      <c r="D43" s="63">
        <v>-2.6</v>
      </c>
      <c r="E43" s="63">
        <v>1.8</v>
      </c>
      <c r="F43" s="63">
        <v>2</v>
      </c>
    </row>
    <row r="44" spans="1:6" ht="13.5">
      <c r="A44" s="61" t="s">
        <v>15</v>
      </c>
      <c r="B44" s="62">
        <v>35382</v>
      </c>
      <c r="C44" s="63">
        <v>-1</v>
      </c>
      <c r="D44" s="63">
        <v>-5.2</v>
      </c>
      <c r="E44" s="63">
        <v>0.7</v>
      </c>
      <c r="F44" s="63">
        <v>1.7</v>
      </c>
    </row>
    <row r="45" spans="1:6" ht="13.5">
      <c r="A45" s="61" t="s">
        <v>16</v>
      </c>
      <c r="B45" s="62">
        <v>95620</v>
      </c>
      <c r="C45" s="63">
        <v>-0.2</v>
      </c>
      <c r="D45" s="63">
        <v>-4.1</v>
      </c>
      <c r="E45" s="63">
        <v>1.5</v>
      </c>
      <c r="F45" s="63">
        <v>1.7</v>
      </c>
    </row>
    <row r="46" spans="1:6" ht="13.5">
      <c r="A46" s="61" t="s">
        <v>17</v>
      </c>
      <c r="B46" s="62">
        <v>2874</v>
      </c>
      <c r="C46" s="63">
        <v>-0.2</v>
      </c>
      <c r="D46" s="63">
        <v>-0.1</v>
      </c>
      <c r="E46" s="63">
        <v>19.7</v>
      </c>
      <c r="F46" s="63">
        <v>20</v>
      </c>
    </row>
    <row r="47" spans="1:6" ht="13.5">
      <c r="A47" s="61" t="s">
        <v>18</v>
      </c>
      <c r="B47" s="62">
        <v>38977</v>
      </c>
      <c r="C47" s="63">
        <v>-1.3</v>
      </c>
      <c r="D47" s="63">
        <v>-0.1</v>
      </c>
      <c r="E47" s="63">
        <v>1.2</v>
      </c>
      <c r="F47" s="63">
        <v>2.4</v>
      </c>
    </row>
    <row r="48" spans="1:6" ht="13.5">
      <c r="A48" s="61" t="s">
        <v>19</v>
      </c>
      <c r="B48" s="62">
        <v>77634</v>
      </c>
      <c r="C48" s="63">
        <v>-0.1</v>
      </c>
      <c r="D48" s="63">
        <v>-1.2</v>
      </c>
      <c r="E48" s="63">
        <v>1.7</v>
      </c>
      <c r="F48" s="63">
        <v>1.9</v>
      </c>
    </row>
    <row r="49" spans="1:6" ht="13.5">
      <c r="A49" s="61" t="s">
        <v>20</v>
      </c>
      <c r="B49" s="62">
        <v>15609</v>
      </c>
      <c r="C49" s="63">
        <v>3.5</v>
      </c>
      <c r="D49" s="63">
        <v>-2.1</v>
      </c>
      <c r="E49" s="63">
        <v>4.1</v>
      </c>
      <c r="F49" s="63">
        <v>0.5</v>
      </c>
    </row>
    <row r="50" spans="1:6" ht="13.5">
      <c r="A50" s="61" t="s">
        <v>21</v>
      </c>
      <c r="B50" s="62">
        <v>115863</v>
      </c>
      <c r="C50" s="63">
        <v>-0.4</v>
      </c>
      <c r="D50" s="63">
        <v>0.7</v>
      </c>
      <c r="E50" s="63">
        <v>1.3</v>
      </c>
      <c r="F50" s="63">
        <v>1.7</v>
      </c>
    </row>
    <row r="51" ht="13.5">
      <c r="A51" s="53" t="s">
        <v>36</v>
      </c>
    </row>
    <row r="52" ht="13.5">
      <c r="A52" s="53"/>
    </row>
    <row r="53" ht="13.5">
      <c r="A53" s="53"/>
    </row>
    <row r="54" s="47" customFormat="1" ht="13.5" customHeight="1">
      <c r="A54" s="48"/>
    </row>
    <row r="55" s="47" customFormat="1" ht="13.5" customHeight="1"/>
    <row r="56" s="47" customFormat="1" ht="13.5" customHeight="1">
      <c r="A56" s="50"/>
    </row>
    <row r="57" s="47" customFormat="1" ht="13.5" customHeight="1">
      <c r="A57" s="49"/>
    </row>
    <row r="58" s="47" customFormat="1" ht="13.5" customHeight="1">
      <c r="A58" s="49"/>
    </row>
    <row r="59" s="47" customFormat="1" ht="13.5" customHeight="1">
      <c r="A59" s="49"/>
    </row>
    <row r="60" s="47" customFormat="1" ht="13.5" customHeight="1">
      <c r="A60" s="49"/>
    </row>
    <row r="61" s="47" customFormat="1" ht="13.5" customHeight="1">
      <c r="A61" s="49"/>
    </row>
    <row r="62" s="47" customFormat="1" ht="13.5" customHeight="1">
      <c r="A62" s="49"/>
    </row>
    <row r="63" s="47" customFormat="1" ht="13.5" customHeight="1">
      <c r="A63" s="50"/>
    </row>
    <row r="64" s="47" customFormat="1" ht="13.5" customHeight="1">
      <c r="A64" s="49"/>
    </row>
    <row r="65" s="47" customFormat="1" ht="13.5" customHeight="1">
      <c r="A65" s="49"/>
    </row>
    <row r="66" s="47" customFormat="1" ht="13.5" customHeight="1">
      <c r="A66" s="49"/>
    </row>
    <row r="67" s="47" customFormat="1" ht="13.5" customHeight="1">
      <c r="A67" s="49"/>
    </row>
    <row r="68" s="47" customFormat="1" ht="13.5" customHeight="1">
      <c r="A68" s="49"/>
    </row>
    <row r="69" s="47" customFormat="1" ht="13.5" customHeight="1">
      <c r="A69" s="49"/>
    </row>
    <row r="70" s="47" customFormat="1" ht="13.5" customHeight="1">
      <c r="A70" s="51"/>
    </row>
    <row r="71" ht="14.25" customHeight="1">
      <c r="A71" s="51"/>
    </row>
    <row r="73" ht="13.5">
      <c r="A73" s="53"/>
    </row>
    <row r="74" spans="1:11" ht="13.5">
      <c r="A74" s="64"/>
      <c r="B74" s="64"/>
      <c r="C74" s="64"/>
      <c r="D74" s="102"/>
      <c r="E74" s="102"/>
      <c r="F74" s="64"/>
      <c r="G74" s="64"/>
      <c r="H74" s="102"/>
      <c r="I74" s="102"/>
      <c r="J74" s="64"/>
      <c r="K74" s="64"/>
    </row>
    <row r="75" spans="1:11" ht="13.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</row>
    <row r="76" spans="1:11" ht="13.5">
      <c r="A76" s="65"/>
      <c r="B76" s="66"/>
      <c r="C76" s="67"/>
      <c r="D76" s="67"/>
      <c r="E76" s="67"/>
      <c r="F76" s="66"/>
      <c r="G76" s="67"/>
      <c r="H76" s="67"/>
      <c r="I76" s="67"/>
      <c r="J76" s="66"/>
      <c r="K76" s="66"/>
    </row>
    <row r="77" spans="1:11" ht="13.5">
      <c r="A77" s="65"/>
      <c r="B77" s="66"/>
      <c r="C77" s="67"/>
      <c r="D77" s="67"/>
      <c r="E77" s="67"/>
      <c r="F77" s="66"/>
      <c r="G77" s="67"/>
      <c r="H77" s="67"/>
      <c r="I77" s="67"/>
      <c r="J77" s="66"/>
      <c r="K77" s="66"/>
    </row>
    <row r="78" spans="1:11" ht="13.5">
      <c r="A78" s="65"/>
      <c r="B78" s="66"/>
      <c r="C78" s="67"/>
      <c r="D78" s="67"/>
      <c r="E78" s="67"/>
      <c r="F78" s="66"/>
      <c r="G78" s="67"/>
      <c r="H78" s="67"/>
      <c r="I78" s="67"/>
      <c r="J78" s="66"/>
      <c r="K78" s="66"/>
    </row>
    <row r="79" spans="1:11" ht="13.5">
      <c r="A79" s="65"/>
      <c r="B79" s="66"/>
      <c r="C79" s="67"/>
      <c r="D79" s="67"/>
      <c r="E79" s="67"/>
      <c r="F79" s="66"/>
      <c r="G79" s="67"/>
      <c r="H79" s="67"/>
      <c r="I79" s="67"/>
      <c r="J79" s="66"/>
      <c r="K79" s="66"/>
    </row>
    <row r="80" spans="1:11" ht="13.5">
      <c r="A80" s="65"/>
      <c r="B80" s="66"/>
      <c r="C80" s="67"/>
      <c r="D80" s="67"/>
      <c r="E80" s="67"/>
      <c r="F80" s="66"/>
      <c r="G80" s="67"/>
      <c r="H80" s="67"/>
      <c r="I80" s="67"/>
      <c r="J80" s="66"/>
      <c r="K80" s="66"/>
    </row>
    <row r="81" spans="1:11" ht="13.5">
      <c r="A81" s="65"/>
      <c r="B81" s="66"/>
      <c r="C81" s="67"/>
      <c r="D81" s="67"/>
      <c r="E81" s="67"/>
      <c r="F81" s="66"/>
      <c r="G81" s="67"/>
      <c r="H81" s="67"/>
      <c r="I81" s="67"/>
      <c r="J81" s="66"/>
      <c r="K81" s="66"/>
    </row>
    <row r="82" spans="1:11" ht="13.5">
      <c r="A82" s="65"/>
      <c r="B82" s="66"/>
      <c r="C82" s="67"/>
      <c r="D82" s="67"/>
      <c r="E82" s="67"/>
      <c r="F82" s="66"/>
      <c r="G82" s="67"/>
      <c r="H82" s="67"/>
      <c r="I82" s="67"/>
      <c r="J82" s="66"/>
      <c r="K82" s="66"/>
    </row>
    <row r="83" spans="1:11" ht="13.5">
      <c r="A83" s="65"/>
      <c r="B83" s="66"/>
      <c r="C83" s="67"/>
      <c r="D83" s="67"/>
      <c r="E83" s="67"/>
      <c r="F83" s="66"/>
      <c r="G83" s="67"/>
      <c r="H83" s="67"/>
      <c r="I83" s="67"/>
      <c r="J83" s="66"/>
      <c r="K83" s="66"/>
    </row>
    <row r="84" spans="1:11" ht="13.5">
      <c r="A84" s="65"/>
      <c r="B84" s="66"/>
      <c r="C84" s="67"/>
      <c r="D84" s="67"/>
      <c r="E84" s="67"/>
      <c r="F84" s="66"/>
      <c r="G84" s="67"/>
      <c r="H84" s="67"/>
      <c r="I84" s="67"/>
      <c r="J84" s="66"/>
      <c r="K84" s="66"/>
    </row>
    <row r="87" ht="14.25" customHeight="1">
      <c r="A87" s="51"/>
    </row>
    <row r="89" ht="13.5">
      <c r="A89" s="53"/>
    </row>
    <row r="90" spans="1:12" ht="13.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</row>
    <row r="91" spans="1:12" ht="13.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</row>
    <row r="92" spans="1:12" ht="13.5">
      <c r="A92" s="65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1:12" ht="13.5">
      <c r="A93" s="65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1:12" ht="13.5">
      <c r="A94" s="65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1:12" ht="13.5">
      <c r="A95" s="65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1:12" ht="13.5">
      <c r="A96" s="65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1:12" ht="13.5">
      <c r="A97" s="65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1:12" ht="13.5">
      <c r="A98" s="65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1:12" ht="13.5">
      <c r="A99" s="65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1:12" ht="13.5">
      <c r="A100" s="65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3" ht="14.25" customHeight="1">
      <c r="A103" s="51"/>
    </row>
    <row r="105" ht="13.5">
      <c r="A105" s="53"/>
    </row>
    <row r="106" spans="1:6" ht="13.5">
      <c r="A106" s="64"/>
      <c r="B106" s="64"/>
      <c r="C106" s="64"/>
      <c r="D106" s="64"/>
      <c r="E106" s="64"/>
      <c r="F106" s="64"/>
    </row>
    <row r="107" spans="1:6" ht="13.5">
      <c r="A107" s="64"/>
      <c r="B107" s="64"/>
      <c r="C107" s="64"/>
      <c r="D107" s="64"/>
      <c r="E107" s="64"/>
      <c r="F107" s="64"/>
    </row>
    <row r="108" spans="1:6" ht="13.5">
      <c r="A108" s="65"/>
      <c r="B108" s="66"/>
      <c r="C108" s="67"/>
      <c r="D108" s="67"/>
      <c r="E108" s="67"/>
      <c r="F108" s="67"/>
    </row>
    <row r="109" spans="1:6" ht="13.5">
      <c r="A109" s="65"/>
      <c r="B109" s="66"/>
      <c r="C109" s="67"/>
      <c r="D109" s="67"/>
      <c r="E109" s="67"/>
      <c r="F109" s="67"/>
    </row>
    <row r="110" spans="1:6" ht="13.5">
      <c r="A110" s="65"/>
      <c r="B110" s="66"/>
      <c r="C110" s="67"/>
      <c r="D110" s="67"/>
      <c r="E110" s="67"/>
      <c r="F110" s="67"/>
    </row>
    <row r="111" spans="1:6" ht="13.5">
      <c r="A111" s="65"/>
      <c r="B111" s="66"/>
      <c r="C111" s="67"/>
      <c r="D111" s="67"/>
      <c r="E111" s="67"/>
      <c r="F111" s="67"/>
    </row>
    <row r="112" spans="1:6" ht="13.5">
      <c r="A112" s="65"/>
      <c r="B112" s="66"/>
      <c r="C112" s="67"/>
      <c r="D112" s="67"/>
      <c r="E112" s="67"/>
      <c r="F112" s="67"/>
    </row>
    <row r="113" spans="1:6" ht="13.5">
      <c r="A113" s="65"/>
      <c r="B113" s="66"/>
      <c r="C113" s="67"/>
      <c r="D113" s="67"/>
      <c r="E113" s="67"/>
      <c r="F113" s="67"/>
    </row>
    <row r="114" spans="1:7" ht="13.5">
      <c r="A114" s="65"/>
      <c r="B114" s="68"/>
      <c r="C114" s="68"/>
      <c r="D114" s="65"/>
      <c r="E114" s="66"/>
      <c r="F114" s="67"/>
      <c r="G114" s="67"/>
    </row>
    <row r="115" spans="1:6" ht="13.5">
      <c r="A115" s="65"/>
      <c r="B115" s="66"/>
      <c r="C115" s="67"/>
      <c r="D115" s="67"/>
      <c r="E115" s="67"/>
      <c r="F115" s="67"/>
    </row>
    <row r="116" spans="1:6" ht="13.5">
      <c r="A116" s="65"/>
      <c r="B116" s="66"/>
      <c r="C116" s="67"/>
      <c r="D116" s="67"/>
      <c r="E116" s="67"/>
      <c r="F116" s="67"/>
    </row>
    <row r="117" ht="13.5">
      <c r="A117" s="53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74" customWidth="1"/>
    <col min="2" max="10" width="8.625" style="74" customWidth="1"/>
    <col min="11" max="16384" width="9.00390625" style="74" customWidth="1"/>
  </cols>
  <sheetData>
    <row r="1" s="69" customFormat="1" ht="13.5" customHeight="1">
      <c r="A1" s="70" t="s">
        <v>49</v>
      </c>
    </row>
    <row r="2" s="69" customFormat="1" ht="13.5" customHeight="1">
      <c r="A2" s="71" t="s">
        <v>1</v>
      </c>
    </row>
    <row r="3" s="69" customFormat="1" ht="13.5" customHeight="1">
      <c r="A3" s="71"/>
    </row>
    <row r="4" s="69" customFormat="1" ht="13.5" customHeight="1">
      <c r="A4" s="71"/>
    </row>
    <row r="5" ht="14.25" customHeight="1">
      <c r="A5" s="73" t="s">
        <v>50</v>
      </c>
    </row>
    <row r="7" ht="13.5">
      <c r="A7" s="75" t="s">
        <v>2</v>
      </c>
    </row>
    <row r="8" spans="1:11" ht="13.5">
      <c r="A8" s="76" t="s">
        <v>3</v>
      </c>
      <c r="B8" s="77" t="s">
        <v>4</v>
      </c>
      <c r="C8" s="78" t="s">
        <v>5</v>
      </c>
      <c r="D8" s="234" t="s">
        <v>6</v>
      </c>
      <c r="E8" s="235"/>
      <c r="F8" s="77" t="s">
        <v>7</v>
      </c>
      <c r="G8" s="77" t="s">
        <v>5</v>
      </c>
      <c r="H8" s="234" t="s">
        <v>6</v>
      </c>
      <c r="I8" s="235"/>
      <c r="J8" s="77" t="s">
        <v>8</v>
      </c>
      <c r="K8" s="77" t="s">
        <v>9</v>
      </c>
    </row>
    <row r="9" spans="1:11" ht="13.5">
      <c r="A9" s="79"/>
      <c r="B9" s="80" t="s">
        <v>10</v>
      </c>
      <c r="C9" s="81"/>
      <c r="D9" s="82" t="s">
        <v>11</v>
      </c>
      <c r="E9" s="82" t="s">
        <v>12</v>
      </c>
      <c r="F9" s="80"/>
      <c r="G9" s="80"/>
      <c r="H9" s="82" t="s">
        <v>11</v>
      </c>
      <c r="I9" s="82" t="s">
        <v>12</v>
      </c>
      <c r="J9" s="80"/>
      <c r="K9" s="80"/>
    </row>
    <row r="10" spans="1:11" ht="13.5">
      <c r="A10" s="83" t="s">
        <v>13</v>
      </c>
      <c r="B10" s="84">
        <v>247116</v>
      </c>
      <c r="C10" s="85">
        <v>-4.5</v>
      </c>
      <c r="D10" s="85">
        <v>-1.7</v>
      </c>
      <c r="E10" s="85">
        <v>-1</v>
      </c>
      <c r="F10" s="84">
        <v>243985</v>
      </c>
      <c r="G10" s="85">
        <v>0.5</v>
      </c>
      <c r="H10" s="85">
        <v>-0.9</v>
      </c>
      <c r="I10" s="85">
        <v>-0.1</v>
      </c>
      <c r="J10" s="84">
        <v>3131</v>
      </c>
      <c r="K10" s="84">
        <v>-13005</v>
      </c>
    </row>
    <row r="11" spans="1:11" ht="13.5">
      <c r="A11" s="83" t="s">
        <v>14</v>
      </c>
      <c r="B11" s="84">
        <v>238632</v>
      </c>
      <c r="C11" s="85">
        <v>-0.9</v>
      </c>
      <c r="D11" s="85">
        <v>-1</v>
      </c>
      <c r="E11" s="85">
        <v>-0.3</v>
      </c>
      <c r="F11" s="84">
        <v>236577</v>
      </c>
      <c r="G11" s="85">
        <v>1</v>
      </c>
      <c r="H11" s="85">
        <v>0</v>
      </c>
      <c r="I11" s="85">
        <v>0.9</v>
      </c>
      <c r="J11" s="84">
        <v>2055</v>
      </c>
      <c r="K11" s="84">
        <f>+-4307</f>
        <v>-4307</v>
      </c>
    </row>
    <row r="12" spans="1:11" ht="13.5">
      <c r="A12" s="83" t="s">
        <v>15</v>
      </c>
      <c r="B12" s="84">
        <v>292377</v>
      </c>
      <c r="C12" s="85">
        <v>2.8</v>
      </c>
      <c r="D12" s="85">
        <v>6</v>
      </c>
      <c r="E12" s="85">
        <v>6.8</v>
      </c>
      <c r="F12" s="84">
        <v>291289</v>
      </c>
      <c r="G12" s="85">
        <v>2.5</v>
      </c>
      <c r="H12" s="85">
        <v>5.6</v>
      </c>
      <c r="I12" s="85">
        <v>6.5</v>
      </c>
      <c r="J12" s="84">
        <v>1088</v>
      </c>
      <c r="K12" s="84">
        <v>955</v>
      </c>
    </row>
    <row r="13" spans="1:11" ht="13.5">
      <c r="A13" s="83" t="s">
        <v>16</v>
      </c>
      <c r="B13" s="84">
        <v>243626</v>
      </c>
      <c r="C13" s="85">
        <v>-2.4</v>
      </c>
      <c r="D13" s="85">
        <v>1</v>
      </c>
      <c r="E13" s="85">
        <v>1.8</v>
      </c>
      <c r="F13" s="84">
        <v>242745</v>
      </c>
      <c r="G13" s="85">
        <v>0.4</v>
      </c>
      <c r="H13" s="85">
        <v>1.9</v>
      </c>
      <c r="I13" s="85">
        <v>2.7</v>
      </c>
      <c r="J13" s="84">
        <v>881</v>
      </c>
      <c r="K13" s="84">
        <v>-7055</v>
      </c>
    </row>
    <row r="14" spans="1:11" ht="13.5">
      <c r="A14" s="83" t="s">
        <v>17</v>
      </c>
      <c r="B14" s="84">
        <v>338293</v>
      </c>
      <c r="C14" s="85">
        <v>-15.3</v>
      </c>
      <c r="D14" s="85">
        <v>-11.8</v>
      </c>
      <c r="E14" s="85">
        <v>-11.1</v>
      </c>
      <c r="F14" s="84">
        <v>338293</v>
      </c>
      <c r="G14" s="85">
        <v>-6.2</v>
      </c>
      <c r="H14" s="85">
        <v>-11.9</v>
      </c>
      <c r="I14" s="85">
        <v>-11.2</v>
      </c>
      <c r="J14" s="84">
        <v>0</v>
      </c>
      <c r="K14" s="84">
        <v>-38917</v>
      </c>
    </row>
    <row r="15" spans="1:11" ht="13.5">
      <c r="A15" s="83" t="s">
        <v>18</v>
      </c>
      <c r="B15" s="84">
        <v>270267</v>
      </c>
      <c r="C15" s="85">
        <v>-5.5</v>
      </c>
      <c r="D15" s="85">
        <v>-5.4</v>
      </c>
      <c r="E15" s="85">
        <v>-4.7</v>
      </c>
      <c r="F15" s="84">
        <v>268953</v>
      </c>
      <c r="G15" s="85">
        <v>-0.7</v>
      </c>
      <c r="H15" s="85">
        <v>-5.4</v>
      </c>
      <c r="I15" s="85">
        <v>-4.6</v>
      </c>
      <c r="J15" s="84">
        <v>1314</v>
      </c>
      <c r="K15" s="84">
        <v>-14211</v>
      </c>
    </row>
    <row r="16" spans="1:11" ht="13.5">
      <c r="A16" s="83" t="s">
        <v>19</v>
      </c>
      <c r="B16" s="84">
        <v>175692</v>
      </c>
      <c r="C16" s="85">
        <v>5.7</v>
      </c>
      <c r="D16" s="85">
        <v>-7.1</v>
      </c>
      <c r="E16" s="85">
        <v>-6.3</v>
      </c>
      <c r="F16" s="84">
        <v>170955</v>
      </c>
      <c r="G16" s="85">
        <v>3.4</v>
      </c>
      <c r="H16" s="85">
        <v>-4.3</v>
      </c>
      <c r="I16" s="85">
        <v>-3.6</v>
      </c>
      <c r="J16" s="84">
        <v>4737</v>
      </c>
      <c r="K16" s="84">
        <v>3805</v>
      </c>
    </row>
    <row r="17" spans="1:11" ht="13.5">
      <c r="A17" s="83" t="s">
        <v>20</v>
      </c>
      <c r="B17" s="84">
        <v>301850</v>
      </c>
      <c r="C17" s="85">
        <v>-4.4</v>
      </c>
      <c r="D17" s="85">
        <v>8.2</v>
      </c>
      <c r="E17" s="85">
        <v>9</v>
      </c>
      <c r="F17" s="84">
        <v>301459</v>
      </c>
      <c r="G17" s="85">
        <v>-2</v>
      </c>
      <c r="H17" s="85">
        <v>8</v>
      </c>
      <c r="I17" s="85">
        <v>8.8</v>
      </c>
      <c r="J17" s="84">
        <v>391</v>
      </c>
      <c r="K17" s="84">
        <v>-7448</v>
      </c>
    </row>
    <row r="18" spans="1:11" ht="13.5">
      <c r="A18" s="83" t="s">
        <v>21</v>
      </c>
      <c r="B18" s="41">
        <v>266554</v>
      </c>
      <c r="C18" s="85">
        <v>-11.4</v>
      </c>
      <c r="D18" s="85">
        <v>-3.4</v>
      </c>
      <c r="E18" s="85">
        <v>-2.6</v>
      </c>
      <c r="F18" s="84">
        <v>260958</v>
      </c>
      <c r="G18" s="85">
        <v>-0.4</v>
      </c>
      <c r="H18" s="85">
        <v>-2.9</v>
      </c>
      <c r="I18" s="85">
        <v>-2.2</v>
      </c>
      <c r="J18" s="84">
        <v>5596</v>
      </c>
      <c r="K18" s="84">
        <v>-33005</v>
      </c>
    </row>
    <row r="21" ht="14.25" customHeight="1">
      <c r="A21" s="73" t="s">
        <v>51</v>
      </c>
    </row>
    <row r="23" ht="13.5">
      <c r="A23" s="75" t="s">
        <v>22</v>
      </c>
    </row>
    <row r="24" spans="1:12" ht="13.5">
      <c r="A24" s="76" t="s">
        <v>3</v>
      </c>
      <c r="B24" s="77" t="s">
        <v>23</v>
      </c>
      <c r="C24" s="77" t="s">
        <v>5</v>
      </c>
      <c r="D24" s="77" t="s">
        <v>24</v>
      </c>
      <c r="E24" s="77" t="s">
        <v>25</v>
      </c>
      <c r="F24" s="77" t="s">
        <v>5</v>
      </c>
      <c r="G24" s="77" t="s">
        <v>24</v>
      </c>
      <c r="H24" s="77" t="s">
        <v>26</v>
      </c>
      <c r="I24" s="77" t="s">
        <v>5</v>
      </c>
      <c r="J24" s="77" t="s">
        <v>24</v>
      </c>
      <c r="K24" s="77" t="s">
        <v>27</v>
      </c>
      <c r="L24" s="77" t="s">
        <v>9</v>
      </c>
    </row>
    <row r="25" spans="1:12" ht="13.5">
      <c r="A25" s="79"/>
      <c r="B25" s="80" t="s">
        <v>28</v>
      </c>
      <c r="C25" s="80"/>
      <c r="D25" s="80" t="s">
        <v>29</v>
      </c>
      <c r="E25" s="80" t="s">
        <v>30</v>
      </c>
      <c r="F25" s="80"/>
      <c r="G25" s="80" t="s">
        <v>29</v>
      </c>
      <c r="H25" s="80" t="s">
        <v>30</v>
      </c>
      <c r="I25" s="80"/>
      <c r="J25" s="80" t="s">
        <v>29</v>
      </c>
      <c r="K25" s="80"/>
      <c r="L25" s="80"/>
    </row>
    <row r="26" spans="1:12" ht="13.5">
      <c r="A26" s="83" t="s">
        <v>13</v>
      </c>
      <c r="B26" s="85">
        <v>158.5</v>
      </c>
      <c r="C26" s="85">
        <v>1.9</v>
      </c>
      <c r="D26" s="85">
        <v>-1</v>
      </c>
      <c r="E26" s="85">
        <v>148.9</v>
      </c>
      <c r="F26" s="85">
        <v>2.4</v>
      </c>
      <c r="G26" s="85">
        <v>-0.8</v>
      </c>
      <c r="H26" s="85">
        <v>9.6</v>
      </c>
      <c r="I26" s="85">
        <v>-4</v>
      </c>
      <c r="J26" s="85">
        <v>-4</v>
      </c>
      <c r="K26" s="85">
        <v>21</v>
      </c>
      <c r="L26" s="85">
        <v>0.4</v>
      </c>
    </row>
    <row r="27" spans="1:12" ht="13.5">
      <c r="A27" s="83" t="s">
        <v>14</v>
      </c>
      <c r="B27" s="85">
        <v>158.6</v>
      </c>
      <c r="C27" s="85">
        <v>2.3</v>
      </c>
      <c r="D27" s="85">
        <v>-0.6</v>
      </c>
      <c r="E27" s="85">
        <v>148</v>
      </c>
      <c r="F27" s="85">
        <v>2.5</v>
      </c>
      <c r="G27" s="85">
        <v>-0.8</v>
      </c>
      <c r="H27" s="85">
        <v>10.6</v>
      </c>
      <c r="I27" s="85">
        <v>-1.9</v>
      </c>
      <c r="J27" s="85">
        <v>1</v>
      </c>
      <c r="K27" s="85">
        <v>21.1</v>
      </c>
      <c r="L27" s="85">
        <v>0.5</v>
      </c>
    </row>
    <row r="28" spans="1:12" ht="13.5">
      <c r="A28" s="83" t="s">
        <v>15</v>
      </c>
      <c r="B28" s="85">
        <v>172.2</v>
      </c>
      <c r="C28" s="85">
        <v>-4.8</v>
      </c>
      <c r="D28" s="85">
        <v>3.9</v>
      </c>
      <c r="E28" s="85">
        <v>160</v>
      </c>
      <c r="F28" s="85">
        <v>-3.5</v>
      </c>
      <c r="G28" s="85">
        <v>3</v>
      </c>
      <c r="H28" s="85">
        <v>12.2</v>
      </c>
      <c r="I28" s="85">
        <v>-18.7</v>
      </c>
      <c r="J28" s="85">
        <v>18.4</v>
      </c>
      <c r="K28" s="85">
        <v>21.8</v>
      </c>
      <c r="L28" s="85">
        <v>-0.5</v>
      </c>
    </row>
    <row r="29" spans="1:12" ht="13.5">
      <c r="A29" s="83" t="s">
        <v>16</v>
      </c>
      <c r="B29" s="85">
        <v>175.2</v>
      </c>
      <c r="C29" s="85">
        <v>5.4</v>
      </c>
      <c r="D29" s="85">
        <v>2.3</v>
      </c>
      <c r="E29" s="85">
        <v>161.1</v>
      </c>
      <c r="F29" s="85">
        <v>5.9</v>
      </c>
      <c r="G29" s="85">
        <v>1.2</v>
      </c>
      <c r="H29" s="85">
        <v>14.1</v>
      </c>
      <c r="I29" s="85">
        <v>0</v>
      </c>
      <c r="J29" s="85">
        <v>16.6</v>
      </c>
      <c r="K29" s="85">
        <v>21.6</v>
      </c>
      <c r="L29" s="85">
        <v>1.1</v>
      </c>
    </row>
    <row r="30" spans="1:12" ht="13.5">
      <c r="A30" s="83" t="s">
        <v>17</v>
      </c>
      <c r="B30" s="85">
        <v>164</v>
      </c>
      <c r="C30" s="85">
        <v>6.1</v>
      </c>
      <c r="D30" s="85">
        <v>4</v>
      </c>
      <c r="E30" s="85">
        <v>153.3</v>
      </c>
      <c r="F30" s="85">
        <v>5.5</v>
      </c>
      <c r="G30" s="85">
        <v>0.7</v>
      </c>
      <c r="H30" s="85">
        <v>10.7</v>
      </c>
      <c r="I30" s="85">
        <v>16.4</v>
      </c>
      <c r="J30" s="85">
        <v>101.7</v>
      </c>
      <c r="K30" s="85">
        <v>20.4</v>
      </c>
      <c r="L30" s="85">
        <v>1.2</v>
      </c>
    </row>
    <row r="31" spans="1:12" ht="13.5">
      <c r="A31" s="83" t="s">
        <v>18</v>
      </c>
      <c r="B31" s="85">
        <v>167.8</v>
      </c>
      <c r="C31" s="85">
        <v>3.8</v>
      </c>
      <c r="D31" s="85">
        <v>-0.6</v>
      </c>
      <c r="E31" s="85">
        <v>152.1</v>
      </c>
      <c r="F31" s="85">
        <v>4.3</v>
      </c>
      <c r="G31" s="85">
        <v>0.2</v>
      </c>
      <c r="H31" s="85">
        <v>15.7</v>
      </c>
      <c r="I31" s="85">
        <v>0</v>
      </c>
      <c r="J31" s="85">
        <v>-7.6</v>
      </c>
      <c r="K31" s="85">
        <v>20.5</v>
      </c>
      <c r="L31" s="85">
        <v>0.7</v>
      </c>
    </row>
    <row r="32" spans="1:12" ht="13.5">
      <c r="A32" s="83" t="s">
        <v>19</v>
      </c>
      <c r="B32" s="85">
        <v>130.7</v>
      </c>
      <c r="C32" s="85">
        <v>1.4</v>
      </c>
      <c r="D32" s="85">
        <v>-7.7</v>
      </c>
      <c r="E32" s="85">
        <v>127.2</v>
      </c>
      <c r="F32" s="85">
        <v>1.1</v>
      </c>
      <c r="G32" s="85">
        <v>-5.9</v>
      </c>
      <c r="H32" s="85">
        <v>3.5</v>
      </c>
      <c r="I32" s="85">
        <v>12.8</v>
      </c>
      <c r="J32" s="85">
        <v>-45.3</v>
      </c>
      <c r="K32" s="85">
        <v>20.9</v>
      </c>
      <c r="L32" s="85">
        <v>0.2</v>
      </c>
    </row>
    <row r="33" spans="1:12" ht="13.5">
      <c r="A33" s="83" t="s">
        <v>20</v>
      </c>
      <c r="B33" s="85">
        <v>141</v>
      </c>
      <c r="C33" s="85">
        <v>0.6</v>
      </c>
      <c r="D33" s="85">
        <v>0.3</v>
      </c>
      <c r="E33" s="85">
        <v>133.1</v>
      </c>
      <c r="F33" s="85">
        <v>-0.1</v>
      </c>
      <c r="G33" s="85">
        <v>-1</v>
      </c>
      <c r="H33" s="85">
        <v>7.9</v>
      </c>
      <c r="I33" s="85">
        <v>16.2</v>
      </c>
      <c r="J33" s="85">
        <v>27.5</v>
      </c>
      <c r="K33" s="85">
        <v>18.6</v>
      </c>
      <c r="L33" s="85">
        <v>0.1</v>
      </c>
    </row>
    <row r="34" spans="1:12" ht="13.5">
      <c r="A34" s="83" t="s">
        <v>21</v>
      </c>
      <c r="B34" s="85">
        <v>158.4</v>
      </c>
      <c r="C34" s="85">
        <v>1.3</v>
      </c>
      <c r="D34" s="85">
        <v>-1.7</v>
      </c>
      <c r="E34" s="85">
        <v>151</v>
      </c>
      <c r="F34" s="85">
        <v>2</v>
      </c>
      <c r="G34" s="85">
        <v>-1</v>
      </c>
      <c r="H34" s="85">
        <v>7.4</v>
      </c>
      <c r="I34" s="85">
        <v>-10.9</v>
      </c>
      <c r="J34" s="85">
        <v>-15.9</v>
      </c>
      <c r="K34" s="85">
        <v>20.8</v>
      </c>
      <c r="L34" s="85" t="s">
        <v>52</v>
      </c>
    </row>
    <row r="37" ht="14.25" customHeight="1">
      <c r="A37" s="73" t="s">
        <v>53</v>
      </c>
    </row>
    <row r="39" ht="13.5">
      <c r="A39" s="75" t="s">
        <v>31</v>
      </c>
    </row>
    <row r="40" spans="1:6" ht="13.5">
      <c r="A40" s="76" t="s">
        <v>3</v>
      </c>
      <c r="B40" s="77" t="s">
        <v>32</v>
      </c>
      <c r="C40" s="77" t="s">
        <v>5</v>
      </c>
      <c r="D40" s="77" t="s">
        <v>24</v>
      </c>
      <c r="E40" s="77" t="s">
        <v>33</v>
      </c>
      <c r="F40" s="77" t="s">
        <v>34</v>
      </c>
    </row>
    <row r="41" spans="1:6" ht="13.5">
      <c r="A41" s="79"/>
      <c r="B41" s="80" t="s">
        <v>35</v>
      </c>
      <c r="C41" s="80"/>
      <c r="D41" s="80" t="s">
        <v>29</v>
      </c>
      <c r="E41" s="80"/>
      <c r="F41" s="80"/>
    </row>
    <row r="42" spans="1:6" ht="13.5">
      <c r="A42" s="83" t="s">
        <v>13</v>
      </c>
      <c r="B42" s="84">
        <v>385029</v>
      </c>
      <c r="C42" s="85">
        <v>0.6</v>
      </c>
      <c r="D42" s="85">
        <v>-1.3</v>
      </c>
      <c r="E42" s="85">
        <v>4.2</v>
      </c>
      <c r="F42" s="85">
        <v>3.5</v>
      </c>
    </row>
    <row r="43" spans="1:6" ht="13.5">
      <c r="A43" s="83" t="s">
        <v>14</v>
      </c>
      <c r="B43" s="84">
        <v>267706</v>
      </c>
      <c r="C43" s="85">
        <v>0.4</v>
      </c>
      <c r="D43" s="85">
        <v>-2.5</v>
      </c>
      <c r="E43" s="85">
        <v>3</v>
      </c>
      <c r="F43" s="85">
        <v>2.6</v>
      </c>
    </row>
    <row r="44" spans="1:6" ht="13.5">
      <c r="A44" s="83" t="s">
        <v>15</v>
      </c>
      <c r="B44" s="84">
        <v>35277</v>
      </c>
      <c r="C44" s="85">
        <v>-0.2</v>
      </c>
      <c r="D44" s="85">
        <v>-5.6</v>
      </c>
      <c r="E44" s="85">
        <v>4.7</v>
      </c>
      <c r="F44" s="85">
        <v>5</v>
      </c>
    </row>
    <row r="45" spans="1:6" ht="13.5">
      <c r="A45" s="83" t="s">
        <v>16</v>
      </c>
      <c r="B45" s="84">
        <v>96257</v>
      </c>
      <c r="C45" s="85">
        <v>0.7</v>
      </c>
      <c r="D45" s="85">
        <v>-3.8</v>
      </c>
      <c r="E45" s="85">
        <v>3</v>
      </c>
      <c r="F45" s="85">
        <v>2.3</v>
      </c>
    </row>
    <row r="46" spans="1:6" ht="13.5">
      <c r="A46" s="83" t="s">
        <v>17</v>
      </c>
      <c r="B46" s="84">
        <v>2910</v>
      </c>
      <c r="C46" s="85">
        <v>1.2</v>
      </c>
      <c r="D46" s="85">
        <v>0.2</v>
      </c>
      <c r="E46" s="85">
        <v>5.6</v>
      </c>
      <c r="F46" s="85">
        <v>4.3</v>
      </c>
    </row>
    <row r="47" spans="1:6" ht="13.5">
      <c r="A47" s="83" t="s">
        <v>18</v>
      </c>
      <c r="B47" s="84">
        <v>39044</v>
      </c>
      <c r="C47" s="85">
        <v>0.2</v>
      </c>
      <c r="D47" s="85">
        <v>0.4</v>
      </c>
      <c r="E47" s="85">
        <v>3.2</v>
      </c>
      <c r="F47" s="85">
        <v>3.1</v>
      </c>
    </row>
    <row r="48" spans="1:6" ht="13.5">
      <c r="A48" s="83" t="s">
        <v>19</v>
      </c>
      <c r="B48" s="84">
        <v>78003</v>
      </c>
      <c r="C48" s="85">
        <v>0.4</v>
      </c>
      <c r="D48" s="85">
        <v>-1.7</v>
      </c>
      <c r="E48" s="85">
        <v>2.3</v>
      </c>
      <c r="F48" s="85">
        <v>1.8</v>
      </c>
    </row>
    <row r="49" spans="1:6" ht="13.5">
      <c r="A49" s="83" t="s">
        <v>20</v>
      </c>
      <c r="B49" s="84">
        <v>15776</v>
      </c>
      <c r="C49" s="85">
        <v>1.1</v>
      </c>
      <c r="D49" s="85">
        <v>-0.2</v>
      </c>
      <c r="E49" s="85">
        <v>2.2</v>
      </c>
      <c r="F49" s="85">
        <v>1.1</v>
      </c>
    </row>
    <row r="50" spans="1:6" ht="13.5">
      <c r="A50" s="83" t="s">
        <v>21</v>
      </c>
      <c r="B50" s="84">
        <v>117323</v>
      </c>
      <c r="C50" s="85">
        <v>1.2</v>
      </c>
      <c r="D50" s="85">
        <v>1.9</v>
      </c>
      <c r="E50" s="85">
        <v>6.9</v>
      </c>
      <c r="F50" s="85">
        <v>5.7</v>
      </c>
    </row>
    <row r="51" ht="13.5">
      <c r="A51" s="75" t="s">
        <v>36</v>
      </c>
    </row>
    <row r="52" ht="13.5">
      <c r="A52" s="75"/>
    </row>
    <row r="53" ht="13.5">
      <c r="A53" s="75"/>
    </row>
    <row r="54" s="69" customFormat="1" ht="13.5" customHeight="1">
      <c r="A54" s="70"/>
    </row>
    <row r="55" s="69" customFormat="1" ht="13.5" customHeight="1"/>
    <row r="56" s="69" customFormat="1" ht="13.5" customHeight="1">
      <c r="A56" s="72"/>
    </row>
    <row r="57" s="69" customFormat="1" ht="13.5" customHeight="1">
      <c r="A57" s="71"/>
    </row>
    <row r="58" s="69" customFormat="1" ht="13.5" customHeight="1">
      <c r="A58" s="71"/>
    </row>
    <row r="59" s="69" customFormat="1" ht="13.5" customHeight="1">
      <c r="A59" s="71"/>
    </row>
    <row r="60" s="69" customFormat="1" ht="13.5" customHeight="1">
      <c r="A60" s="71"/>
    </row>
    <row r="61" s="69" customFormat="1" ht="13.5" customHeight="1">
      <c r="A61" s="71"/>
    </row>
    <row r="62" s="69" customFormat="1" ht="13.5" customHeight="1">
      <c r="A62" s="71"/>
    </row>
    <row r="63" s="69" customFormat="1" ht="13.5" customHeight="1">
      <c r="A63" s="72"/>
    </row>
    <row r="64" s="69" customFormat="1" ht="13.5" customHeight="1">
      <c r="A64" s="71"/>
    </row>
    <row r="65" s="69" customFormat="1" ht="13.5" customHeight="1">
      <c r="A65" s="71"/>
    </row>
    <row r="66" s="69" customFormat="1" ht="13.5" customHeight="1">
      <c r="A66" s="71"/>
    </row>
    <row r="67" s="69" customFormat="1" ht="13.5" customHeight="1">
      <c r="A67" s="71"/>
    </row>
    <row r="68" s="69" customFormat="1" ht="13.5" customHeight="1">
      <c r="A68" s="71"/>
    </row>
    <row r="69" s="69" customFormat="1" ht="13.5" customHeight="1">
      <c r="A69" s="71"/>
    </row>
    <row r="70" s="69" customFormat="1" ht="13.5" customHeight="1">
      <c r="A70" s="73"/>
    </row>
    <row r="71" ht="14.25" customHeight="1">
      <c r="A71" s="73"/>
    </row>
    <row r="73" ht="13.5">
      <c r="A73" s="75"/>
    </row>
    <row r="74" spans="1:11" ht="13.5">
      <c r="A74" s="86"/>
      <c r="B74" s="86"/>
      <c r="C74" s="86"/>
      <c r="D74" s="236"/>
      <c r="E74" s="236"/>
      <c r="F74" s="86"/>
      <c r="G74" s="86"/>
      <c r="H74" s="236"/>
      <c r="I74" s="236"/>
      <c r="J74" s="86"/>
      <c r="K74" s="86"/>
    </row>
    <row r="75" spans="1:11" ht="13.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1:11" ht="13.5">
      <c r="A76" s="87"/>
      <c r="B76" s="88"/>
      <c r="C76" s="89"/>
      <c r="D76" s="89"/>
      <c r="E76" s="89"/>
      <c r="F76" s="88"/>
      <c r="G76" s="89"/>
      <c r="H76" s="89"/>
      <c r="I76" s="89"/>
      <c r="J76" s="88"/>
      <c r="K76" s="88"/>
    </row>
    <row r="77" spans="1:11" ht="13.5">
      <c r="A77" s="87"/>
      <c r="B77" s="88"/>
      <c r="C77" s="89"/>
      <c r="D77" s="89"/>
      <c r="E77" s="89"/>
      <c r="F77" s="88"/>
      <c r="G77" s="89"/>
      <c r="H77" s="89"/>
      <c r="I77" s="89"/>
      <c r="J77" s="88"/>
      <c r="K77" s="88"/>
    </row>
    <row r="78" spans="1:11" ht="13.5">
      <c r="A78" s="87"/>
      <c r="B78" s="88"/>
      <c r="C78" s="89"/>
      <c r="D78" s="89"/>
      <c r="E78" s="89"/>
      <c r="F78" s="88"/>
      <c r="G78" s="89"/>
      <c r="H78" s="89"/>
      <c r="I78" s="89"/>
      <c r="J78" s="88"/>
      <c r="K78" s="88"/>
    </row>
    <row r="79" spans="1:11" ht="13.5">
      <c r="A79" s="87"/>
      <c r="B79" s="88"/>
      <c r="C79" s="89"/>
      <c r="D79" s="89"/>
      <c r="E79" s="89"/>
      <c r="F79" s="88"/>
      <c r="G79" s="89"/>
      <c r="H79" s="89"/>
      <c r="I79" s="89"/>
      <c r="J79" s="88"/>
      <c r="K79" s="88"/>
    </row>
    <row r="80" spans="1:11" ht="13.5">
      <c r="A80" s="87"/>
      <c r="B80" s="88"/>
      <c r="C80" s="89"/>
      <c r="D80" s="89"/>
      <c r="E80" s="89"/>
      <c r="F80" s="88"/>
      <c r="G80" s="89"/>
      <c r="H80" s="89"/>
      <c r="I80" s="89"/>
      <c r="J80" s="88"/>
      <c r="K80" s="88"/>
    </row>
    <row r="81" spans="1:11" ht="13.5">
      <c r="A81" s="87"/>
      <c r="B81" s="88"/>
      <c r="C81" s="89"/>
      <c r="D81" s="89"/>
      <c r="E81" s="89"/>
      <c r="F81" s="88"/>
      <c r="G81" s="89"/>
      <c r="H81" s="89"/>
      <c r="I81" s="89"/>
      <c r="J81" s="88"/>
      <c r="K81" s="88"/>
    </row>
    <row r="82" spans="1:11" ht="13.5">
      <c r="A82" s="87"/>
      <c r="B82" s="88"/>
      <c r="C82" s="89"/>
      <c r="D82" s="89"/>
      <c r="E82" s="89"/>
      <c r="F82" s="88"/>
      <c r="G82" s="89"/>
      <c r="H82" s="89"/>
      <c r="I82" s="89"/>
      <c r="J82" s="88"/>
      <c r="K82" s="88"/>
    </row>
    <row r="83" spans="1:11" ht="13.5">
      <c r="A83" s="87"/>
      <c r="B83" s="88"/>
      <c r="C83" s="89"/>
      <c r="D83" s="89"/>
      <c r="E83" s="89"/>
      <c r="F83" s="88"/>
      <c r="G83" s="89"/>
      <c r="H83" s="89"/>
      <c r="I83" s="89"/>
      <c r="J83" s="88"/>
      <c r="K83" s="88"/>
    </row>
    <row r="84" spans="1:11" ht="13.5">
      <c r="A84" s="87"/>
      <c r="B84" s="88"/>
      <c r="C84" s="89"/>
      <c r="D84" s="89"/>
      <c r="E84" s="89"/>
      <c r="F84" s="88"/>
      <c r="G84" s="89"/>
      <c r="H84" s="89"/>
      <c r="I84" s="89"/>
      <c r="J84" s="88"/>
      <c r="K84" s="88"/>
    </row>
    <row r="87" ht="14.25" customHeight="1">
      <c r="A87" s="73"/>
    </row>
    <row r="89" ht="13.5">
      <c r="A89" s="75"/>
    </row>
    <row r="90" spans="1:12" ht="13.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1:12" ht="13.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1:12" ht="13.5">
      <c r="A92" s="87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</row>
    <row r="93" spans="1:12" ht="13.5">
      <c r="A93" s="87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</row>
    <row r="94" spans="1:12" ht="13.5">
      <c r="A94" s="87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</row>
    <row r="95" spans="1:12" ht="13.5">
      <c r="A95" s="87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</row>
    <row r="96" spans="1:12" ht="13.5">
      <c r="A96" s="87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</row>
    <row r="97" spans="1:12" ht="13.5">
      <c r="A97" s="87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</row>
    <row r="98" spans="1:12" ht="13.5">
      <c r="A98" s="87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</row>
    <row r="99" spans="1:12" ht="13.5">
      <c r="A99" s="87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</row>
    <row r="100" spans="1:12" ht="13.5">
      <c r="A100" s="87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3" ht="14.25" customHeight="1">
      <c r="A103" s="73"/>
    </row>
    <row r="105" ht="13.5">
      <c r="A105" s="75"/>
    </row>
    <row r="106" spans="1:6" ht="13.5">
      <c r="A106" s="86"/>
      <c r="B106" s="86"/>
      <c r="C106" s="86"/>
      <c r="D106" s="86"/>
      <c r="E106" s="86"/>
      <c r="F106" s="86"/>
    </row>
    <row r="107" spans="1:6" ht="13.5">
      <c r="A107" s="86"/>
      <c r="B107" s="86"/>
      <c r="C107" s="86"/>
      <c r="D107" s="86"/>
      <c r="E107" s="86"/>
      <c r="F107" s="86"/>
    </row>
    <row r="108" spans="1:6" ht="13.5">
      <c r="A108" s="87"/>
      <c r="B108" s="88"/>
      <c r="C108" s="89"/>
      <c r="D108" s="89"/>
      <c r="E108" s="89"/>
      <c r="F108" s="89"/>
    </row>
    <row r="109" spans="1:6" ht="13.5">
      <c r="A109" s="87"/>
      <c r="B109" s="88"/>
      <c r="C109" s="89"/>
      <c r="D109" s="89"/>
      <c r="E109" s="89"/>
      <c r="F109" s="89"/>
    </row>
    <row r="110" spans="1:6" ht="13.5">
      <c r="A110" s="87"/>
      <c r="B110" s="88"/>
      <c r="C110" s="89"/>
      <c r="D110" s="89"/>
      <c r="E110" s="89"/>
      <c r="F110" s="89"/>
    </row>
    <row r="111" spans="1:6" ht="13.5">
      <c r="A111" s="87"/>
      <c r="B111" s="88"/>
      <c r="C111" s="89"/>
      <c r="D111" s="89"/>
      <c r="E111" s="89"/>
      <c r="F111" s="89"/>
    </row>
    <row r="112" spans="1:6" ht="13.5">
      <c r="A112" s="87"/>
      <c r="B112" s="88"/>
      <c r="C112" s="89"/>
      <c r="D112" s="89"/>
      <c r="E112" s="89"/>
      <c r="F112" s="89"/>
    </row>
    <row r="113" spans="1:6" ht="13.5">
      <c r="A113" s="87"/>
      <c r="B113" s="88"/>
      <c r="C113" s="89"/>
      <c r="D113" s="89"/>
      <c r="E113" s="89"/>
      <c r="F113" s="89"/>
    </row>
    <row r="114" spans="1:7" ht="13.5">
      <c r="A114" s="87"/>
      <c r="B114" s="90"/>
      <c r="C114" s="90"/>
      <c r="D114" s="87"/>
      <c r="E114" s="88"/>
      <c r="F114" s="89"/>
      <c r="G114" s="89"/>
    </row>
    <row r="115" spans="1:6" ht="13.5">
      <c r="A115" s="87"/>
      <c r="B115" s="88"/>
      <c r="C115" s="89"/>
      <c r="D115" s="89"/>
      <c r="E115" s="89"/>
      <c r="F115" s="89"/>
    </row>
    <row r="116" spans="1:6" ht="13.5">
      <c r="A116" s="87"/>
      <c r="B116" s="88"/>
      <c r="C116" s="89"/>
      <c r="D116" s="89"/>
      <c r="E116" s="89"/>
      <c r="F116" s="89"/>
    </row>
    <row r="117" ht="13.5">
      <c r="A117" s="75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96" customWidth="1"/>
    <col min="2" max="10" width="8.625" style="96" customWidth="1"/>
    <col min="11" max="16384" width="9.00390625" style="96" customWidth="1"/>
  </cols>
  <sheetData>
    <row r="1" s="91" customFormat="1" ht="13.5" customHeight="1">
      <c r="A1" s="92" t="s">
        <v>54</v>
      </c>
    </row>
    <row r="2" s="91" customFormat="1" ht="13.5" customHeight="1">
      <c r="A2" s="93" t="s">
        <v>1</v>
      </c>
    </row>
    <row r="3" s="91" customFormat="1" ht="13.5" customHeight="1">
      <c r="A3" s="93"/>
    </row>
    <row r="4" s="91" customFormat="1" ht="13.5" customHeight="1">
      <c r="A4" s="93"/>
    </row>
    <row r="5" ht="14.25" customHeight="1">
      <c r="A5" s="95" t="s">
        <v>55</v>
      </c>
    </row>
    <row r="7" ht="13.5">
      <c r="A7" s="97" t="s">
        <v>2</v>
      </c>
    </row>
    <row r="8" spans="1:11" ht="13.5">
      <c r="A8" s="98" t="s">
        <v>3</v>
      </c>
      <c r="B8" s="99" t="s">
        <v>4</v>
      </c>
      <c r="C8" s="100" t="s">
        <v>5</v>
      </c>
      <c r="D8" s="237" t="s">
        <v>6</v>
      </c>
      <c r="E8" s="238"/>
      <c r="F8" s="99" t="s">
        <v>7</v>
      </c>
      <c r="G8" s="99" t="s">
        <v>5</v>
      </c>
      <c r="H8" s="237" t="s">
        <v>6</v>
      </c>
      <c r="I8" s="238"/>
      <c r="J8" s="99" t="s">
        <v>8</v>
      </c>
      <c r="K8" s="99" t="s">
        <v>9</v>
      </c>
    </row>
    <row r="9" spans="1:11" ht="13.5">
      <c r="A9" s="101"/>
      <c r="B9" s="103" t="s">
        <v>10</v>
      </c>
      <c r="C9" s="104"/>
      <c r="D9" s="105" t="s">
        <v>11</v>
      </c>
      <c r="E9" s="105" t="s">
        <v>12</v>
      </c>
      <c r="F9" s="103"/>
      <c r="G9" s="103"/>
      <c r="H9" s="105" t="s">
        <v>11</v>
      </c>
      <c r="I9" s="105" t="s">
        <v>12</v>
      </c>
      <c r="J9" s="103"/>
      <c r="K9" s="103"/>
    </row>
    <row r="10" spans="1:11" ht="13.5">
      <c r="A10" s="106" t="s">
        <v>13</v>
      </c>
      <c r="B10" s="107">
        <v>243568</v>
      </c>
      <c r="C10" s="108">
        <v>-1.5</v>
      </c>
      <c r="D10" s="108">
        <v>-0.5</v>
      </c>
      <c r="E10" s="108">
        <v>0.5</v>
      </c>
      <c r="F10" s="107">
        <v>241285</v>
      </c>
      <c r="G10" s="108">
        <f>+-1.1</f>
        <v>-1.1</v>
      </c>
      <c r="H10" s="108">
        <v>-0.5</v>
      </c>
      <c r="I10" s="108">
        <v>0.4</v>
      </c>
      <c r="J10" s="107">
        <v>2283</v>
      </c>
      <c r="K10" s="107">
        <v>-848</v>
      </c>
    </row>
    <row r="11" spans="1:11" ht="13.5">
      <c r="A11" s="106" t="s">
        <v>14</v>
      </c>
      <c r="B11" s="107">
        <v>235590</v>
      </c>
      <c r="C11" s="108">
        <v>-1.3</v>
      </c>
      <c r="D11" s="108">
        <v>1.3</v>
      </c>
      <c r="E11" s="108">
        <v>2.3</v>
      </c>
      <c r="F11" s="107">
        <v>232970</v>
      </c>
      <c r="G11" s="108">
        <v>-1.6</v>
      </c>
      <c r="H11" s="108">
        <v>0.5</v>
      </c>
      <c r="I11" s="108">
        <v>1.6</v>
      </c>
      <c r="J11" s="107">
        <v>2620</v>
      </c>
      <c r="K11" s="107">
        <v>565</v>
      </c>
    </row>
    <row r="12" spans="1:11" ht="13.5">
      <c r="A12" s="106" t="s">
        <v>15</v>
      </c>
      <c r="B12" s="107">
        <v>290793</v>
      </c>
      <c r="C12" s="108">
        <v>-0.6</v>
      </c>
      <c r="D12" s="108">
        <v>10.1</v>
      </c>
      <c r="E12" s="108">
        <v>11.1</v>
      </c>
      <c r="F12" s="107">
        <v>286943</v>
      </c>
      <c r="G12" s="108">
        <v>-1.5</v>
      </c>
      <c r="H12" s="108">
        <v>8.6</v>
      </c>
      <c r="I12" s="108">
        <v>9.7</v>
      </c>
      <c r="J12" s="107">
        <v>3850</v>
      </c>
      <c r="K12" s="107">
        <v>2762</v>
      </c>
    </row>
    <row r="13" spans="1:11" ht="13.5">
      <c r="A13" s="106" t="s">
        <v>16</v>
      </c>
      <c r="B13" s="107">
        <v>237007</v>
      </c>
      <c r="C13" s="108">
        <v>-2.7</v>
      </c>
      <c r="D13" s="108">
        <v>1.8</v>
      </c>
      <c r="E13" s="108">
        <v>2.8</v>
      </c>
      <c r="F13" s="107">
        <v>235235</v>
      </c>
      <c r="G13" s="108">
        <v>-3.1</v>
      </c>
      <c r="H13" s="108">
        <v>1.4</v>
      </c>
      <c r="I13" s="108">
        <v>2.4</v>
      </c>
      <c r="J13" s="107">
        <v>1772</v>
      </c>
      <c r="K13" s="107">
        <v>891</v>
      </c>
    </row>
    <row r="14" spans="1:11" ht="13.5">
      <c r="A14" s="106" t="s">
        <v>17</v>
      </c>
      <c r="B14" s="107">
        <v>365557</v>
      </c>
      <c r="C14" s="108">
        <v>8</v>
      </c>
      <c r="D14" s="108">
        <v>-5.5</v>
      </c>
      <c r="E14" s="108">
        <v>-4.5</v>
      </c>
      <c r="F14" s="107">
        <v>363654</v>
      </c>
      <c r="G14" s="108">
        <v>7.5</v>
      </c>
      <c r="H14" s="108">
        <v>-6</v>
      </c>
      <c r="I14" s="108">
        <v>-5</v>
      </c>
      <c r="J14" s="107">
        <v>1903</v>
      </c>
      <c r="K14" s="107">
        <v>1903</v>
      </c>
    </row>
    <row r="15" spans="1:11" ht="13.5">
      <c r="A15" s="106" t="s">
        <v>18</v>
      </c>
      <c r="B15" s="107">
        <v>276082</v>
      </c>
      <c r="C15" s="108">
        <v>2.1</v>
      </c>
      <c r="D15" s="108">
        <v>-3.3</v>
      </c>
      <c r="E15" s="108">
        <v>-2.3</v>
      </c>
      <c r="F15" s="107">
        <v>272471</v>
      </c>
      <c r="G15" s="108">
        <v>1.3</v>
      </c>
      <c r="H15" s="108">
        <v>-3.8</v>
      </c>
      <c r="I15" s="108">
        <v>-2.9</v>
      </c>
      <c r="J15" s="107">
        <v>3611</v>
      </c>
      <c r="K15" s="107">
        <v>2297</v>
      </c>
    </row>
    <row r="16" spans="1:11" ht="13.5">
      <c r="A16" s="106" t="s">
        <v>19</v>
      </c>
      <c r="B16" s="107">
        <v>170471</v>
      </c>
      <c r="C16" s="108">
        <v>-3</v>
      </c>
      <c r="D16" s="108">
        <v>-2.8</v>
      </c>
      <c r="E16" s="108">
        <v>-2</v>
      </c>
      <c r="F16" s="107">
        <v>167346</v>
      </c>
      <c r="G16" s="108">
        <v>-2</v>
      </c>
      <c r="H16" s="108">
        <v>-4.2</v>
      </c>
      <c r="I16" s="108">
        <v>-3.2</v>
      </c>
      <c r="J16" s="107">
        <v>3125</v>
      </c>
      <c r="K16" s="107">
        <v>-1612</v>
      </c>
    </row>
    <row r="17" spans="1:11" ht="13.5">
      <c r="A17" s="106" t="s">
        <v>20</v>
      </c>
      <c r="B17" s="107">
        <v>302984</v>
      </c>
      <c r="C17" s="108">
        <v>0.4</v>
      </c>
      <c r="D17" s="108">
        <v>6.6</v>
      </c>
      <c r="E17" s="108">
        <v>7.5</v>
      </c>
      <c r="F17" s="107">
        <v>302718</v>
      </c>
      <c r="G17" s="108">
        <v>0.4</v>
      </c>
      <c r="H17" s="108">
        <v>6.6</v>
      </c>
      <c r="I17" s="108">
        <v>7.6</v>
      </c>
      <c r="J17" s="107">
        <v>266</v>
      </c>
      <c r="K17" s="107">
        <v>-125</v>
      </c>
    </row>
    <row r="18" spans="1:11" ht="13.5">
      <c r="A18" s="106" t="s">
        <v>21</v>
      </c>
      <c r="B18" s="41">
        <v>261708</v>
      </c>
      <c r="C18" s="108">
        <v>-1.8</v>
      </c>
      <c r="D18" s="108">
        <v>-4.3</v>
      </c>
      <c r="E18" s="108">
        <v>-3.4</v>
      </c>
      <c r="F18" s="107">
        <v>260192</v>
      </c>
      <c r="G18" s="108">
        <v>-0.3</v>
      </c>
      <c r="H18" s="108">
        <v>-3</v>
      </c>
      <c r="I18" s="108">
        <v>-2.1</v>
      </c>
      <c r="J18" s="107">
        <v>1516</v>
      </c>
      <c r="K18" s="107">
        <f>+-4080</f>
        <v>-4080</v>
      </c>
    </row>
    <row r="21" ht="14.25" customHeight="1">
      <c r="A21" s="95" t="s">
        <v>56</v>
      </c>
    </row>
    <row r="23" ht="13.5">
      <c r="A23" s="97" t="s">
        <v>22</v>
      </c>
    </row>
    <row r="24" spans="1:12" ht="13.5">
      <c r="A24" s="98" t="s">
        <v>3</v>
      </c>
      <c r="B24" s="99" t="s">
        <v>23</v>
      </c>
      <c r="C24" s="99" t="s">
        <v>5</v>
      </c>
      <c r="D24" s="99" t="s">
        <v>24</v>
      </c>
      <c r="E24" s="99" t="s">
        <v>25</v>
      </c>
      <c r="F24" s="99" t="s">
        <v>5</v>
      </c>
      <c r="G24" s="99" t="s">
        <v>24</v>
      </c>
      <c r="H24" s="99" t="s">
        <v>26</v>
      </c>
      <c r="I24" s="99" t="s">
        <v>5</v>
      </c>
      <c r="J24" s="99" t="s">
        <v>24</v>
      </c>
      <c r="K24" s="99" t="s">
        <v>27</v>
      </c>
      <c r="L24" s="99" t="s">
        <v>9</v>
      </c>
    </row>
    <row r="25" spans="1:12" ht="13.5">
      <c r="A25" s="101"/>
      <c r="B25" s="103" t="s">
        <v>28</v>
      </c>
      <c r="C25" s="103"/>
      <c r="D25" s="103" t="s">
        <v>29</v>
      </c>
      <c r="E25" s="103" t="s">
        <v>30</v>
      </c>
      <c r="F25" s="103"/>
      <c r="G25" s="103" t="s">
        <v>29</v>
      </c>
      <c r="H25" s="103" t="s">
        <v>30</v>
      </c>
      <c r="I25" s="103"/>
      <c r="J25" s="103" t="s">
        <v>29</v>
      </c>
      <c r="K25" s="103"/>
      <c r="L25" s="103"/>
    </row>
    <row r="26" spans="1:12" ht="13.5">
      <c r="A26" s="106" t="s">
        <v>13</v>
      </c>
      <c r="B26" s="108">
        <v>150.9</v>
      </c>
      <c r="C26" s="108">
        <v>-4.8</v>
      </c>
      <c r="D26" s="108">
        <v>0.4</v>
      </c>
      <c r="E26" s="108">
        <v>142.4</v>
      </c>
      <c r="F26" s="108">
        <v>-4.4</v>
      </c>
      <c r="G26" s="108">
        <v>0.8</v>
      </c>
      <c r="H26" s="108">
        <v>8.5</v>
      </c>
      <c r="I26" s="108">
        <v>-11.4</v>
      </c>
      <c r="J26" s="108">
        <v>-6.6</v>
      </c>
      <c r="K26" s="108">
        <v>20.1</v>
      </c>
      <c r="L26" s="108">
        <v>-0.9</v>
      </c>
    </row>
    <row r="27" spans="1:12" ht="13.5">
      <c r="A27" s="106" t="s">
        <v>14</v>
      </c>
      <c r="B27" s="108">
        <v>150.5</v>
      </c>
      <c r="C27" s="108">
        <v>-5.2</v>
      </c>
      <c r="D27" s="108">
        <v>1.7</v>
      </c>
      <c r="E27" s="108">
        <v>141.2</v>
      </c>
      <c r="F27" s="108">
        <v>-4.6</v>
      </c>
      <c r="G27" s="108">
        <v>2.2</v>
      </c>
      <c r="H27" s="108">
        <v>9.3</v>
      </c>
      <c r="I27" s="108">
        <v>-12.2</v>
      </c>
      <c r="J27" s="108">
        <v>-4.1</v>
      </c>
      <c r="K27" s="108">
        <v>20.2</v>
      </c>
      <c r="L27" s="108">
        <v>-0.9</v>
      </c>
    </row>
    <row r="28" spans="1:12" ht="13.5">
      <c r="A28" s="106" t="s">
        <v>15</v>
      </c>
      <c r="B28" s="108">
        <v>161.9</v>
      </c>
      <c r="C28" s="108">
        <v>-6</v>
      </c>
      <c r="D28" s="108">
        <v>7.3</v>
      </c>
      <c r="E28" s="108">
        <v>154.8</v>
      </c>
      <c r="F28" s="108">
        <v>-3.2</v>
      </c>
      <c r="G28" s="108">
        <v>8.7</v>
      </c>
      <c r="H28" s="108">
        <v>7.1</v>
      </c>
      <c r="I28" s="108">
        <v>-41.8</v>
      </c>
      <c r="J28" s="108">
        <v>-14.4</v>
      </c>
      <c r="K28" s="108">
        <v>20.7</v>
      </c>
      <c r="L28" s="108">
        <v>-1.1</v>
      </c>
    </row>
    <row r="29" spans="1:12" ht="13.5">
      <c r="A29" s="106" t="s">
        <v>16</v>
      </c>
      <c r="B29" s="108">
        <v>158.8</v>
      </c>
      <c r="C29" s="108">
        <v>-9.4</v>
      </c>
      <c r="D29" s="108">
        <v>2.5</v>
      </c>
      <c r="E29" s="108">
        <v>146.3</v>
      </c>
      <c r="F29" s="108">
        <v>-9.3</v>
      </c>
      <c r="G29" s="108">
        <v>1.6</v>
      </c>
      <c r="H29" s="108">
        <v>12.5</v>
      </c>
      <c r="I29" s="108">
        <v>-11.3</v>
      </c>
      <c r="J29" s="108">
        <v>13.6</v>
      </c>
      <c r="K29" s="108">
        <v>19.8</v>
      </c>
      <c r="L29" s="108">
        <v>-1.8</v>
      </c>
    </row>
    <row r="30" spans="1:12" ht="13.5">
      <c r="A30" s="106" t="s">
        <v>17</v>
      </c>
      <c r="B30" s="108">
        <v>138.7</v>
      </c>
      <c r="C30" s="108">
        <v>-15.4</v>
      </c>
      <c r="D30" s="108">
        <v>-8.4</v>
      </c>
      <c r="E30" s="108">
        <v>130.7</v>
      </c>
      <c r="F30" s="108">
        <v>-14.8</v>
      </c>
      <c r="G30" s="108">
        <v>-10.8</v>
      </c>
      <c r="H30" s="108">
        <v>8</v>
      </c>
      <c r="I30" s="108">
        <v>-25.3</v>
      </c>
      <c r="J30" s="108">
        <v>63.3</v>
      </c>
      <c r="K30" s="108">
        <v>17.4</v>
      </c>
      <c r="L30" s="108">
        <v>-3</v>
      </c>
    </row>
    <row r="31" spans="1:12" ht="13.5">
      <c r="A31" s="106" t="s">
        <v>18</v>
      </c>
      <c r="B31" s="108">
        <v>162.2</v>
      </c>
      <c r="C31" s="108">
        <v>-3.3</v>
      </c>
      <c r="D31" s="108">
        <v>-0.5</v>
      </c>
      <c r="E31" s="108">
        <v>146.5</v>
      </c>
      <c r="F31" s="108">
        <v>-3.7</v>
      </c>
      <c r="G31" s="108">
        <v>1.5</v>
      </c>
      <c r="H31" s="108">
        <v>15.7</v>
      </c>
      <c r="I31" s="108">
        <v>0</v>
      </c>
      <c r="J31" s="108">
        <v>-16</v>
      </c>
      <c r="K31" s="108">
        <v>20</v>
      </c>
      <c r="L31" s="108">
        <v>-0.5</v>
      </c>
    </row>
    <row r="32" spans="1:12" ht="13.5">
      <c r="A32" s="106" t="s">
        <v>19</v>
      </c>
      <c r="B32" s="108">
        <v>130.7</v>
      </c>
      <c r="C32" s="108">
        <v>0</v>
      </c>
      <c r="D32" s="108">
        <v>-1.6</v>
      </c>
      <c r="E32" s="108">
        <v>127.2</v>
      </c>
      <c r="F32" s="108">
        <v>0</v>
      </c>
      <c r="G32" s="108">
        <v>0</v>
      </c>
      <c r="H32" s="108">
        <v>3.5</v>
      </c>
      <c r="I32" s="108">
        <v>0</v>
      </c>
      <c r="J32" s="108">
        <v>-37.5</v>
      </c>
      <c r="K32" s="108">
        <v>20.9</v>
      </c>
      <c r="L32" s="108">
        <v>0</v>
      </c>
    </row>
    <row r="33" spans="1:12" ht="13.5">
      <c r="A33" s="106" t="s">
        <v>20</v>
      </c>
      <c r="B33" s="108">
        <v>143.7</v>
      </c>
      <c r="C33" s="108">
        <v>1.9</v>
      </c>
      <c r="D33" s="108">
        <v>5.8</v>
      </c>
      <c r="E33" s="108">
        <v>136.5</v>
      </c>
      <c r="F33" s="108">
        <v>2.5</v>
      </c>
      <c r="G33" s="108">
        <v>3.5</v>
      </c>
      <c r="H33" s="108">
        <v>7.2</v>
      </c>
      <c r="I33" s="108">
        <f>+-8.9</f>
        <v>-8.9</v>
      </c>
      <c r="J33" s="108">
        <v>75.7</v>
      </c>
      <c r="K33" s="108">
        <v>19</v>
      </c>
      <c r="L33" s="108">
        <v>0.4</v>
      </c>
    </row>
    <row r="34" spans="1:12" ht="13.5">
      <c r="A34" s="106" t="s">
        <v>21</v>
      </c>
      <c r="B34" s="108">
        <v>152.2</v>
      </c>
      <c r="C34" s="108">
        <v>-3.9</v>
      </c>
      <c r="D34" s="108">
        <v>-2.3</v>
      </c>
      <c r="E34" s="108">
        <v>145.3</v>
      </c>
      <c r="F34" s="108">
        <v>-3.7</v>
      </c>
      <c r="G34" s="108">
        <v>-2</v>
      </c>
      <c r="H34" s="108">
        <v>6.9</v>
      </c>
      <c r="I34" s="108">
        <v>-6.7</v>
      </c>
      <c r="J34" s="108">
        <v>-9.2</v>
      </c>
      <c r="K34" s="108">
        <v>19.9</v>
      </c>
      <c r="L34" s="108">
        <v>-0.9</v>
      </c>
    </row>
    <row r="37" ht="14.25" customHeight="1">
      <c r="A37" s="95" t="s">
        <v>57</v>
      </c>
    </row>
    <row r="39" ht="13.5">
      <c r="A39" s="97" t="s">
        <v>31</v>
      </c>
    </row>
    <row r="40" spans="1:6" ht="13.5">
      <c r="A40" s="98" t="s">
        <v>3</v>
      </c>
      <c r="B40" s="99" t="s">
        <v>32</v>
      </c>
      <c r="C40" s="99" t="s">
        <v>5</v>
      </c>
      <c r="D40" s="99" t="s">
        <v>24</v>
      </c>
      <c r="E40" s="99" t="s">
        <v>33</v>
      </c>
      <c r="F40" s="99" t="s">
        <v>34</v>
      </c>
    </row>
    <row r="41" spans="1:6" ht="13.5">
      <c r="A41" s="101"/>
      <c r="B41" s="103" t="s">
        <v>35</v>
      </c>
      <c r="C41" s="103"/>
      <c r="D41" s="103" t="s">
        <v>29</v>
      </c>
      <c r="E41" s="103"/>
      <c r="F41" s="103"/>
    </row>
    <row r="42" spans="1:6" ht="13.5">
      <c r="A42" s="106" t="s">
        <v>13</v>
      </c>
      <c r="B42" s="107">
        <v>383779</v>
      </c>
      <c r="C42" s="108">
        <v>-0.3</v>
      </c>
      <c r="D42" s="108">
        <v>-1.6</v>
      </c>
      <c r="E42" s="108">
        <v>1.4</v>
      </c>
      <c r="F42" s="108">
        <v>1.7</v>
      </c>
    </row>
    <row r="43" spans="1:6" ht="13.5">
      <c r="A43" s="106" t="s">
        <v>14</v>
      </c>
      <c r="B43" s="107">
        <v>266263</v>
      </c>
      <c r="C43" s="108">
        <v>-0.6</v>
      </c>
      <c r="D43" s="108">
        <v>-3.1</v>
      </c>
      <c r="E43" s="108">
        <v>1.2</v>
      </c>
      <c r="F43" s="108">
        <v>1.7</v>
      </c>
    </row>
    <row r="44" spans="1:6" ht="13.5">
      <c r="A44" s="106" t="s">
        <v>15</v>
      </c>
      <c r="B44" s="107">
        <v>34990</v>
      </c>
      <c r="C44" s="108">
        <v>-0.8</v>
      </c>
      <c r="D44" s="108">
        <v>-6.3</v>
      </c>
      <c r="E44" s="108">
        <v>1.2</v>
      </c>
      <c r="F44" s="108">
        <v>2</v>
      </c>
    </row>
    <row r="45" spans="1:6" ht="13.5">
      <c r="A45" s="106" t="s">
        <v>16</v>
      </c>
      <c r="B45" s="107">
        <v>95231</v>
      </c>
      <c r="C45" s="108">
        <v>-1.1</v>
      </c>
      <c r="D45" s="108">
        <v>-4.5</v>
      </c>
      <c r="E45" s="108">
        <v>0.8</v>
      </c>
      <c r="F45" s="108">
        <v>1.8</v>
      </c>
    </row>
    <row r="46" spans="1:6" ht="13.5">
      <c r="A46" s="106" t="s">
        <v>17</v>
      </c>
      <c r="B46" s="107">
        <v>2886</v>
      </c>
      <c r="C46" s="108">
        <v>-0.8</v>
      </c>
      <c r="D46" s="108">
        <v>-1.9</v>
      </c>
      <c r="E46" s="108">
        <v>0</v>
      </c>
      <c r="F46" s="108">
        <v>0.8</v>
      </c>
    </row>
    <row r="47" spans="1:6" ht="13.5">
      <c r="A47" s="106" t="s">
        <v>18</v>
      </c>
      <c r="B47" s="107">
        <v>38634</v>
      </c>
      <c r="C47" s="108">
        <v>-1.1</v>
      </c>
      <c r="D47" s="108">
        <v>-1</v>
      </c>
      <c r="E47" s="108">
        <v>0.6</v>
      </c>
      <c r="F47" s="108">
        <v>1.6</v>
      </c>
    </row>
    <row r="48" spans="1:6" ht="13.5">
      <c r="A48" s="106" t="s">
        <v>19</v>
      </c>
      <c r="B48" s="107">
        <v>78566</v>
      </c>
      <c r="C48" s="108">
        <v>0.7</v>
      </c>
      <c r="D48" s="108">
        <v>-2</v>
      </c>
      <c r="E48" s="108">
        <v>2</v>
      </c>
      <c r="F48" s="108">
        <v>1.2</v>
      </c>
    </row>
    <row r="49" spans="1:6" ht="13.5">
      <c r="A49" s="106" t="s">
        <v>20</v>
      </c>
      <c r="B49" s="107">
        <v>15570</v>
      </c>
      <c r="C49" s="108">
        <v>-1.3</v>
      </c>
      <c r="D49" s="108">
        <v>-0.2</v>
      </c>
      <c r="E49" s="108">
        <v>1.2</v>
      </c>
      <c r="F49" s="108">
        <v>2.5</v>
      </c>
    </row>
    <row r="50" spans="1:6" ht="13.5">
      <c r="A50" s="106" t="s">
        <v>21</v>
      </c>
      <c r="B50" s="107">
        <v>117516</v>
      </c>
      <c r="C50" s="108">
        <v>0.2</v>
      </c>
      <c r="D50" s="108">
        <v>2.4</v>
      </c>
      <c r="E50" s="108">
        <v>2</v>
      </c>
      <c r="F50" s="108">
        <v>1.9</v>
      </c>
    </row>
    <row r="51" ht="13.5">
      <c r="A51" s="97" t="s">
        <v>36</v>
      </c>
    </row>
    <row r="52" ht="13.5">
      <c r="A52" s="97"/>
    </row>
    <row r="53" ht="13.5">
      <c r="A53" s="97"/>
    </row>
    <row r="54" s="91" customFormat="1" ht="13.5" customHeight="1">
      <c r="A54" s="92"/>
    </row>
    <row r="55" s="91" customFormat="1" ht="13.5" customHeight="1"/>
    <row r="56" s="91" customFormat="1" ht="13.5" customHeight="1">
      <c r="A56" s="94"/>
    </row>
    <row r="57" s="91" customFormat="1" ht="13.5" customHeight="1">
      <c r="A57" s="93"/>
    </row>
    <row r="58" s="91" customFormat="1" ht="13.5" customHeight="1">
      <c r="A58" s="93"/>
    </row>
    <row r="59" s="91" customFormat="1" ht="13.5" customHeight="1">
      <c r="A59" s="93"/>
    </row>
    <row r="60" s="91" customFormat="1" ht="13.5" customHeight="1">
      <c r="A60" s="93"/>
    </row>
    <row r="61" s="91" customFormat="1" ht="13.5" customHeight="1">
      <c r="A61" s="93"/>
    </row>
    <row r="62" s="91" customFormat="1" ht="13.5" customHeight="1">
      <c r="A62" s="93"/>
    </row>
    <row r="63" s="91" customFormat="1" ht="13.5" customHeight="1">
      <c r="A63" s="94"/>
    </row>
    <row r="64" s="91" customFormat="1" ht="13.5" customHeight="1">
      <c r="A64" s="93"/>
    </row>
    <row r="65" s="91" customFormat="1" ht="13.5" customHeight="1">
      <c r="A65" s="93"/>
    </row>
    <row r="66" s="91" customFormat="1" ht="13.5" customHeight="1">
      <c r="A66" s="93"/>
    </row>
    <row r="67" s="91" customFormat="1" ht="13.5" customHeight="1">
      <c r="A67" s="93"/>
    </row>
    <row r="68" s="91" customFormat="1" ht="13.5" customHeight="1">
      <c r="A68" s="93"/>
    </row>
    <row r="69" s="91" customFormat="1" ht="13.5" customHeight="1">
      <c r="A69" s="93"/>
    </row>
    <row r="70" s="91" customFormat="1" ht="13.5" customHeight="1">
      <c r="A70" s="95"/>
    </row>
    <row r="71" ht="14.25" customHeight="1">
      <c r="A71" s="95"/>
    </row>
    <row r="73" ht="13.5">
      <c r="A73" s="97"/>
    </row>
    <row r="74" spans="1:11" ht="13.5">
      <c r="A74" s="109"/>
      <c r="B74" s="109"/>
      <c r="C74" s="109"/>
      <c r="D74" s="239"/>
      <c r="E74" s="239"/>
      <c r="F74" s="109"/>
      <c r="G74" s="109"/>
      <c r="H74" s="239"/>
      <c r="I74" s="239"/>
      <c r="J74" s="109"/>
      <c r="K74" s="109"/>
    </row>
    <row r="75" spans="1:11" ht="13.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</row>
    <row r="76" spans="1:11" ht="13.5">
      <c r="A76" s="110"/>
      <c r="B76" s="111"/>
      <c r="C76" s="112"/>
      <c r="D76" s="112"/>
      <c r="E76" s="112"/>
      <c r="F76" s="111"/>
      <c r="G76" s="112"/>
      <c r="H76" s="112"/>
      <c r="I76" s="112"/>
      <c r="J76" s="111"/>
      <c r="K76" s="111"/>
    </row>
    <row r="77" spans="1:11" ht="13.5">
      <c r="A77" s="110"/>
      <c r="B77" s="111"/>
      <c r="C77" s="112"/>
      <c r="D77" s="112"/>
      <c r="E77" s="112"/>
      <c r="F77" s="111"/>
      <c r="G77" s="112"/>
      <c r="H77" s="112"/>
      <c r="I77" s="112"/>
      <c r="J77" s="111"/>
      <c r="K77" s="111"/>
    </row>
    <row r="78" spans="1:11" ht="13.5">
      <c r="A78" s="110"/>
      <c r="B78" s="111"/>
      <c r="C78" s="112"/>
      <c r="D78" s="112"/>
      <c r="E78" s="112"/>
      <c r="F78" s="111"/>
      <c r="G78" s="112"/>
      <c r="H78" s="112"/>
      <c r="I78" s="112"/>
      <c r="J78" s="111"/>
      <c r="K78" s="111"/>
    </row>
    <row r="79" spans="1:11" ht="13.5">
      <c r="A79" s="110"/>
      <c r="B79" s="111"/>
      <c r="C79" s="112"/>
      <c r="D79" s="112"/>
      <c r="E79" s="112"/>
      <c r="F79" s="111"/>
      <c r="G79" s="112"/>
      <c r="H79" s="112"/>
      <c r="I79" s="112"/>
      <c r="J79" s="111"/>
      <c r="K79" s="111"/>
    </row>
    <row r="80" spans="1:11" ht="13.5">
      <c r="A80" s="110"/>
      <c r="B80" s="111"/>
      <c r="C80" s="112"/>
      <c r="D80" s="112"/>
      <c r="E80" s="112"/>
      <c r="F80" s="111"/>
      <c r="G80" s="112"/>
      <c r="H80" s="112"/>
      <c r="I80" s="112"/>
      <c r="J80" s="111"/>
      <c r="K80" s="111"/>
    </row>
    <row r="81" spans="1:11" ht="13.5">
      <c r="A81" s="110"/>
      <c r="B81" s="111"/>
      <c r="C81" s="112"/>
      <c r="D81" s="112"/>
      <c r="E81" s="112"/>
      <c r="F81" s="111"/>
      <c r="G81" s="112"/>
      <c r="H81" s="112"/>
      <c r="I81" s="112"/>
      <c r="J81" s="111"/>
      <c r="K81" s="111"/>
    </row>
    <row r="82" spans="1:11" ht="13.5">
      <c r="A82" s="110"/>
      <c r="B82" s="111"/>
      <c r="C82" s="112"/>
      <c r="D82" s="112"/>
      <c r="E82" s="112"/>
      <c r="F82" s="111"/>
      <c r="G82" s="112"/>
      <c r="H82" s="112"/>
      <c r="I82" s="112"/>
      <c r="J82" s="111"/>
      <c r="K82" s="111"/>
    </row>
    <row r="83" spans="1:11" ht="13.5">
      <c r="A83" s="110"/>
      <c r="B83" s="111"/>
      <c r="C83" s="112"/>
      <c r="D83" s="112"/>
      <c r="E83" s="112"/>
      <c r="F83" s="111"/>
      <c r="G83" s="112"/>
      <c r="H83" s="112"/>
      <c r="I83" s="112"/>
      <c r="J83" s="111"/>
      <c r="K83" s="111"/>
    </row>
    <row r="84" spans="1:11" ht="13.5">
      <c r="A84" s="110"/>
      <c r="B84" s="111"/>
      <c r="C84" s="112"/>
      <c r="D84" s="112"/>
      <c r="E84" s="112"/>
      <c r="F84" s="111"/>
      <c r="G84" s="112"/>
      <c r="H84" s="112"/>
      <c r="I84" s="112"/>
      <c r="J84" s="111"/>
      <c r="K84" s="111"/>
    </row>
    <row r="87" ht="14.25" customHeight="1">
      <c r="A87" s="95"/>
    </row>
    <row r="89" ht="13.5">
      <c r="A89" s="97"/>
    </row>
    <row r="90" spans="1:12" ht="13.5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</row>
    <row r="91" spans="1:12" ht="13.5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</row>
    <row r="92" spans="1:12" ht="13.5">
      <c r="A92" s="110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</row>
    <row r="93" spans="1:12" ht="13.5">
      <c r="A93" s="110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</row>
    <row r="94" spans="1:12" ht="13.5">
      <c r="A94" s="110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</row>
    <row r="95" spans="1:12" ht="13.5">
      <c r="A95" s="110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</row>
    <row r="96" spans="1:12" ht="13.5">
      <c r="A96" s="110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</row>
    <row r="97" spans="1:12" ht="13.5">
      <c r="A97" s="110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</row>
    <row r="98" spans="1:12" ht="13.5">
      <c r="A98" s="110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</row>
    <row r="99" spans="1:12" ht="13.5">
      <c r="A99" s="110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</row>
    <row r="100" spans="1:12" ht="13.5">
      <c r="A100" s="110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</row>
    <row r="103" ht="14.25" customHeight="1">
      <c r="A103" s="95"/>
    </row>
    <row r="105" ht="13.5">
      <c r="A105" s="97"/>
    </row>
    <row r="106" spans="1:6" ht="13.5">
      <c r="A106" s="109"/>
      <c r="B106" s="109"/>
      <c r="C106" s="109"/>
      <c r="D106" s="109"/>
      <c r="E106" s="109"/>
      <c r="F106" s="109"/>
    </row>
    <row r="107" spans="1:6" ht="13.5">
      <c r="A107" s="109"/>
      <c r="B107" s="109"/>
      <c r="C107" s="109"/>
      <c r="D107" s="109"/>
      <c r="E107" s="109"/>
      <c r="F107" s="109"/>
    </row>
    <row r="108" spans="1:6" ht="13.5">
      <c r="A108" s="110"/>
      <c r="B108" s="111"/>
      <c r="C108" s="112"/>
      <c r="D108" s="112"/>
      <c r="E108" s="112"/>
      <c r="F108" s="112"/>
    </row>
    <row r="109" spans="1:6" ht="13.5">
      <c r="A109" s="110"/>
      <c r="B109" s="111"/>
      <c r="C109" s="112"/>
      <c r="D109" s="112"/>
      <c r="E109" s="112"/>
      <c r="F109" s="112"/>
    </row>
    <row r="110" spans="1:6" ht="13.5">
      <c r="A110" s="110"/>
      <c r="B110" s="111"/>
      <c r="C110" s="112"/>
      <c r="D110" s="112"/>
      <c r="E110" s="112"/>
      <c r="F110" s="112"/>
    </row>
    <row r="111" spans="1:6" ht="13.5">
      <c r="A111" s="110"/>
      <c r="B111" s="111"/>
      <c r="C111" s="112"/>
      <c r="D111" s="112"/>
      <c r="E111" s="112"/>
      <c r="F111" s="112"/>
    </row>
    <row r="112" spans="1:6" ht="13.5">
      <c r="A112" s="110"/>
      <c r="B112" s="111"/>
      <c r="C112" s="112"/>
      <c r="D112" s="112"/>
      <c r="E112" s="112"/>
      <c r="F112" s="112"/>
    </row>
    <row r="113" spans="1:6" ht="13.5">
      <c r="A113" s="110"/>
      <c r="B113" s="111"/>
      <c r="C113" s="112"/>
      <c r="D113" s="112"/>
      <c r="E113" s="112"/>
      <c r="F113" s="112"/>
    </row>
    <row r="114" spans="1:7" ht="13.5">
      <c r="A114" s="110"/>
      <c r="B114" s="113"/>
      <c r="C114" s="113"/>
      <c r="D114" s="110"/>
      <c r="E114" s="111"/>
      <c r="F114" s="112"/>
      <c r="G114" s="112"/>
    </row>
    <row r="115" spans="1:6" ht="13.5">
      <c r="A115" s="110"/>
      <c r="B115" s="111"/>
      <c r="C115" s="112"/>
      <c r="D115" s="112"/>
      <c r="E115" s="112"/>
      <c r="F115" s="112"/>
    </row>
    <row r="116" spans="1:6" ht="13.5">
      <c r="A116" s="110"/>
      <c r="B116" s="111"/>
      <c r="C116" s="112"/>
      <c r="D116" s="112"/>
      <c r="E116" s="112"/>
      <c r="F116" s="112"/>
    </row>
    <row r="117" ht="13.5">
      <c r="A117" s="97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:IV1"/>
    </sheetView>
  </sheetViews>
  <sheetFormatPr defaultColWidth="9.00390625" defaultRowHeight="14.25"/>
  <cols>
    <col min="1" max="1" width="16.625" style="119" customWidth="1"/>
    <col min="2" max="10" width="8.625" style="119" customWidth="1"/>
    <col min="11" max="16384" width="9.00390625" style="119" customWidth="1"/>
  </cols>
  <sheetData>
    <row r="1" s="114" customFormat="1" ht="13.5" customHeight="1">
      <c r="A1" s="115" t="s">
        <v>58</v>
      </c>
    </row>
    <row r="2" s="114" customFormat="1" ht="13.5" customHeight="1">
      <c r="A2" s="116" t="s">
        <v>1</v>
      </c>
    </row>
    <row r="3" s="114" customFormat="1" ht="13.5" customHeight="1">
      <c r="A3" s="116"/>
    </row>
    <row r="4" s="114" customFormat="1" ht="13.5" customHeight="1">
      <c r="A4" s="116"/>
    </row>
    <row r="5" ht="14.25" customHeight="1">
      <c r="A5" s="118" t="s">
        <v>59</v>
      </c>
    </row>
    <row r="7" ht="13.5">
      <c r="A7" s="120" t="s">
        <v>2</v>
      </c>
    </row>
    <row r="8" spans="1:11" ht="13.5">
      <c r="A8" s="121" t="s">
        <v>3</v>
      </c>
      <c r="B8" s="122" t="s">
        <v>4</v>
      </c>
      <c r="C8" s="123" t="s">
        <v>5</v>
      </c>
      <c r="D8" s="240" t="s">
        <v>6</v>
      </c>
      <c r="E8" s="241"/>
      <c r="F8" s="122" t="s">
        <v>7</v>
      </c>
      <c r="G8" s="122" t="s">
        <v>5</v>
      </c>
      <c r="H8" s="240" t="s">
        <v>6</v>
      </c>
      <c r="I8" s="241"/>
      <c r="J8" s="122" t="s">
        <v>8</v>
      </c>
      <c r="K8" s="122" t="s">
        <v>9</v>
      </c>
    </row>
    <row r="9" spans="1:11" ht="13.5">
      <c r="A9" s="124"/>
      <c r="B9" s="125" t="s">
        <v>10</v>
      </c>
      <c r="C9" s="126"/>
      <c r="D9" s="127" t="s">
        <v>11</v>
      </c>
      <c r="E9" s="127" t="s">
        <v>12</v>
      </c>
      <c r="F9" s="125"/>
      <c r="G9" s="125"/>
      <c r="H9" s="127" t="s">
        <v>11</v>
      </c>
      <c r="I9" s="127" t="s">
        <v>12</v>
      </c>
      <c r="J9" s="125"/>
      <c r="K9" s="125"/>
    </row>
    <row r="10" spans="1:11" ht="13.5">
      <c r="A10" s="128" t="s">
        <v>13</v>
      </c>
      <c r="B10" s="130">
        <v>428156</v>
      </c>
      <c r="C10" s="131">
        <v>75.9</v>
      </c>
      <c r="D10" s="131">
        <v>-1.2</v>
      </c>
      <c r="E10" s="131">
        <v>-0.3</v>
      </c>
      <c r="F10" s="130">
        <v>244381</v>
      </c>
      <c r="G10" s="131">
        <v>1.2</v>
      </c>
      <c r="H10" s="131">
        <v>0.7</v>
      </c>
      <c r="I10" s="131">
        <v>1.7</v>
      </c>
      <c r="J10" s="130">
        <v>183775</v>
      </c>
      <c r="K10" s="130">
        <v>181492</v>
      </c>
    </row>
    <row r="11" spans="1:11" ht="13.5">
      <c r="A11" s="128" t="s">
        <v>14</v>
      </c>
      <c r="B11" s="130">
        <v>371141</v>
      </c>
      <c r="C11" s="131">
        <v>57.5</v>
      </c>
      <c r="D11" s="131">
        <v>-0.2</v>
      </c>
      <c r="E11" s="131">
        <v>0.8</v>
      </c>
      <c r="F11" s="130">
        <v>236308</v>
      </c>
      <c r="G11" s="131">
        <v>1.5</v>
      </c>
      <c r="H11" s="131">
        <v>2.3</v>
      </c>
      <c r="I11" s="131">
        <v>3.2</v>
      </c>
      <c r="J11" s="130">
        <v>134833</v>
      </c>
      <c r="K11" s="130">
        <v>132213</v>
      </c>
    </row>
    <row r="12" spans="1:11" ht="13.5">
      <c r="A12" s="128" t="s">
        <v>15</v>
      </c>
      <c r="B12" s="130">
        <v>337846</v>
      </c>
      <c r="C12" s="131">
        <v>16.2</v>
      </c>
      <c r="D12" s="131">
        <v>19.9</v>
      </c>
      <c r="E12" s="131">
        <v>21.1</v>
      </c>
      <c r="F12" s="130">
        <v>291798</v>
      </c>
      <c r="G12" s="131">
        <v>1.7</v>
      </c>
      <c r="H12" s="131">
        <v>8.8</v>
      </c>
      <c r="I12" s="131">
        <v>9.9</v>
      </c>
      <c r="J12" s="130">
        <v>46048</v>
      </c>
      <c r="K12" s="130">
        <v>42198</v>
      </c>
    </row>
    <row r="13" spans="1:11" ht="13.5">
      <c r="A13" s="128" t="s">
        <v>16</v>
      </c>
      <c r="B13" s="130">
        <v>367112</v>
      </c>
      <c r="C13" s="131">
        <v>54.9</v>
      </c>
      <c r="D13" s="131">
        <v>2.8</v>
      </c>
      <c r="E13" s="131">
        <v>3.8</v>
      </c>
      <c r="F13" s="130">
        <v>243144</v>
      </c>
      <c r="G13" s="131">
        <v>3.4</v>
      </c>
      <c r="H13" s="131">
        <v>3.7</v>
      </c>
      <c r="I13" s="131">
        <v>4.7</v>
      </c>
      <c r="J13" s="130">
        <v>123968</v>
      </c>
      <c r="K13" s="130">
        <v>122196</v>
      </c>
    </row>
    <row r="14" spans="1:11" ht="13.5">
      <c r="A14" s="128" t="s">
        <v>17</v>
      </c>
      <c r="B14" s="130">
        <v>1007738</v>
      </c>
      <c r="C14" s="131">
        <v>175.7</v>
      </c>
      <c r="D14" s="131">
        <v>-7.2</v>
      </c>
      <c r="E14" s="131">
        <v>-6.3</v>
      </c>
      <c r="F14" s="130">
        <v>361959</v>
      </c>
      <c r="G14" s="131">
        <v>-0.4</v>
      </c>
      <c r="H14" s="131">
        <v>-2.8</v>
      </c>
      <c r="I14" s="131">
        <v>-1.7</v>
      </c>
      <c r="J14" s="130">
        <v>645779</v>
      </c>
      <c r="K14" s="130">
        <v>643876</v>
      </c>
    </row>
    <row r="15" spans="1:11" ht="13.5">
      <c r="A15" s="128" t="s">
        <v>18</v>
      </c>
      <c r="B15" s="130">
        <v>449754</v>
      </c>
      <c r="C15" s="131">
        <v>63</v>
      </c>
      <c r="D15" s="131">
        <v>-12.9</v>
      </c>
      <c r="E15" s="131">
        <v>-12.1</v>
      </c>
      <c r="F15" s="130">
        <v>270387</v>
      </c>
      <c r="G15" s="131">
        <v>-0.8</v>
      </c>
      <c r="H15" s="131">
        <v>-0.7</v>
      </c>
      <c r="I15" s="131">
        <v>0.3</v>
      </c>
      <c r="J15" s="130">
        <v>179367</v>
      </c>
      <c r="K15" s="130">
        <v>175756</v>
      </c>
    </row>
    <row r="16" spans="1:11" ht="13.5">
      <c r="A16" s="128" t="s">
        <v>19</v>
      </c>
      <c r="B16" s="130">
        <v>222950</v>
      </c>
      <c r="C16" s="131">
        <v>30.8</v>
      </c>
      <c r="D16" s="131">
        <v>-7.3</v>
      </c>
      <c r="E16" s="131">
        <v>-6.4</v>
      </c>
      <c r="F16" s="130">
        <v>168223</v>
      </c>
      <c r="G16" s="131">
        <v>0.5</v>
      </c>
      <c r="H16" s="131">
        <v>-3.7</v>
      </c>
      <c r="I16" s="131">
        <f>+-2.7</f>
        <v>-2.7</v>
      </c>
      <c r="J16" s="130">
        <v>54727</v>
      </c>
      <c r="K16" s="130">
        <v>51602</v>
      </c>
    </row>
    <row r="17" spans="1:11" ht="13.5">
      <c r="A17" s="128" t="s">
        <v>20</v>
      </c>
      <c r="B17" s="130">
        <v>896194</v>
      </c>
      <c r="C17" s="131">
        <v>195.7</v>
      </c>
      <c r="D17" s="131">
        <v>5</v>
      </c>
      <c r="E17" s="131">
        <v>6</v>
      </c>
      <c r="F17" s="130">
        <v>303419</v>
      </c>
      <c r="G17" s="131">
        <v>0.2</v>
      </c>
      <c r="H17" s="131">
        <v>8.1</v>
      </c>
      <c r="I17" s="131">
        <v>9.1</v>
      </c>
      <c r="J17" s="130">
        <v>592775</v>
      </c>
      <c r="K17" s="130">
        <v>592509</v>
      </c>
    </row>
    <row r="18" spans="1:11" ht="13.5">
      <c r="A18" s="128" t="s">
        <v>21</v>
      </c>
      <c r="B18" s="41">
        <v>557053</v>
      </c>
      <c r="C18" s="131">
        <v>112.8</v>
      </c>
      <c r="D18" s="131">
        <v>-4.2</v>
      </c>
      <c r="E18" s="131">
        <v>-3.3</v>
      </c>
      <c r="F18" s="130">
        <v>262632</v>
      </c>
      <c r="G18" s="131">
        <v>1</v>
      </c>
      <c r="H18" s="131">
        <v>-2.7</v>
      </c>
      <c r="I18" s="131">
        <v>-1.7</v>
      </c>
      <c r="J18" s="130">
        <v>294421</v>
      </c>
      <c r="K18" s="130">
        <v>292905</v>
      </c>
    </row>
    <row r="21" ht="14.25" customHeight="1">
      <c r="A21" s="118" t="s">
        <v>60</v>
      </c>
    </row>
    <row r="23" ht="13.5">
      <c r="A23" s="120" t="s">
        <v>22</v>
      </c>
    </row>
    <row r="24" spans="1:12" ht="13.5">
      <c r="A24" s="121" t="s">
        <v>3</v>
      </c>
      <c r="B24" s="122" t="s">
        <v>23</v>
      </c>
      <c r="C24" s="122" t="s">
        <v>5</v>
      </c>
      <c r="D24" s="122" t="s">
        <v>24</v>
      </c>
      <c r="E24" s="122" t="s">
        <v>25</v>
      </c>
      <c r="F24" s="122" t="s">
        <v>5</v>
      </c>
      <c r="G24" s="122" t="s">
        <v>24</v>
      </c>
      <c r="H24" s="122" t="s">
        <v>26</v>
      </c>
      <c r="I24" s="122" t="s">
        <v>5</v>
      </c>
      <c r="J24" s="122" t="s">
        <v>24</v>
      </c>
      <c r="K24" s="122" t="s">
        <v>27</v>
      </c>
      <c r="L24" s="122" t="s">
        <v>9</v>
      </c>
    </row>
    <row r="25" spans="1:12" ht="13.5">
      <c r="A25" s="124"/>
      <c r="B25" s="125" t="s">
        <v>28</v>
      </c>
      <c r="C25" s="125"/>
      <c r="D25" s="125" t="s">
        <v>29</v>
      </c>
      <c r="E25" s="125" t="s">
        <v>30</v>
      </c>
      <c r="F25" s="125"/>
      <c r="G25" s="125" t="s">
        <v>29</v>
      </c>
      <c r="H25" s="125" t="s">
        <v>30</v>
      </c>
      <c r="I25" s="125"/>
      <c r="J25" s="125" t="s">
        <v>29</v>
      </c>
      <c r="K25" s="125"/>
      <c r="L25" s="125"/>
    </row>
    <row r="26" spans="1:12" ht="13.5">
      <c r="A26" s="128" t="s">
        <v>13</v>
      </c>
      <c r="B26" s="131">
        <v>160.4</v>
      </c>
      <c r="C26" s="131">
        <v>6.3</v>
      </c>
      <c r="D26" s="131">
        <v>-1</v>
      </c>
      <c r="E26" s="131">
        <v>151.8</v>
      </c>
      <c r="F26" s="131">
        <v>6.7</v>
      </c>
      <c r="G26" s="131">
        <v>-1</v>
      </c>
      <c r="H26" s="131">
        <v>8.6</v>
      </c>
      <c r="I26" s="131">
        <v>1.2</v>
      </c>
      <c r="J26" s="131">
        <v>-1.1</v>
      </c>
      <c r="K26" s="131">
        <v>21.4</v>
      </c>
      <c r="L26" s="131">
        <v>1.3</v>
      </c>
    </row>
    <row r="27" spans="1:12" ht="13.5">
      <c r="A27" s="128" t="s">
        <v>14</v>
      </c>
      <c r="B27" s="131">
        <v>160.2</v>
      </c>
      <c r="C27" s="131">
        <v>6.4</v>
      </c>
      <c r="D27" s="131">
        <v>0.6</v>
      </c>
      <c r="E27" s="131">
        <v>150.8</v>
      </c>
      <c r="F27" s="131">
        <v>6.8</v>
      </c>
      <c r="G27" s="131">
        <v>0.6</v>
      </c>
      <c r="H27" s="131">
        <v>9.4</v>
      </c>
      <c r="I27" s="131">
        <v>1</v>
      </c>
      <c r="J27" s="131">
        <v>1</v>
      </c>
      <c r="K27" s="131">
        <v>21.5</v>
      </c>
      <c r="L27" s="131">
        <v>1.3</v>
      </c>
    </row>
    <row r="28" spans="1:12" ht="13.5">
      <c r="A28" s="128" t="s">
        <v>15</v>
      </c>
      <c r="B28" s="131">
        <v>171.3</v>
      </c>
      <c r="C28" s="131">
        <v>5.8</v>
      </c>
      <c r="D28" s="131">
        <v>0.9</v>
      </c>
      <c r="E28" s="131">
        <v>163.4</v>
      </c>
      <c r="F28" s="131">
        <v>5.5</v>
      </c>
      <c r="G28" s="131">
        <v>1.2</v>
      </c>
      <c r="H28" s="131">
        <v>7.9</v>
      </c>
      <c r="I28" s="131">
        <v>11.2</v>
      </c>
      <c r="J28" s="131">
        <v>-7.1</v>
      </c>
      <c r="K28" s="131">
        <v>21.7</v>
      </c>
      <c r="L28" s="131">
        <v>1</v>
      </c>
    </row>
    <row r="29" spans="1:12" ht="13.5">
      <c r="A29" s="128" t="s">
        <v>16</v>
      </c>
      <c r="B29" s="131">
        <v>175.9</v>
      </c>
      <c r="C29" s="131">
        <v>10.8</v>
      </c>
      <c r="D29" s="131">
        <v>3.3</v>
      </c>
      <c r="E29" s="131">
        <v>162.4</v>
      </c>
      <c r="F29" s="131">
        <v>11.1</v>
      </c>
      <c r="G29" s="131">
        <v>2.2</v>
      </c>
      <c r="H29" s="131">
        <v>13.5</v>
      </c>
      <c r="I29" s="131">
        <v>8</v>
      </c>
      <c r="J29" s="131">
        <v>18.3</v>
      </c>
      <c r="K29" s="131">
        <v>21.9</v>
      </c>
      <c r="L29" s="131">
        <v>2.1</v>
      </c>
    </row>
    <row r="30" spans="1:12" ht="13.5">
      <c r="A30" s="128" t="s">
        <v>17</v>
      </c>
      <c r="B30" s="131">
        <v>167.8</v>
      </c>
      <c r="C30" s="131">
        <v>21</v>
      </c>
      <c r="D30" s="131">
        <v>0.6</v>
      </c>
      <c r="E30" s="131">
        <v>160.5</v>
      </c>
      <c r="F30" s="131">
        <v>22.8</v>
      </c>
      <c r="G30" s="131">
        <v>-1.4</v>
      </c>
      <c r="H30" s="131">
        <v>7.3</v>
      </c>
      <c r="I30" s="131">
        <v>-8.7</v>
      </c>
      <c r="J30" s="131">
        <v>87.5</v>
      </c>
      <c r="K30" s="131">
        <v>21.2</v>
      </c>
      <c r="L30" s="131">
        <v>3.8</v>
      </c>
    </row>
    <row r="31" spans="1:12" ht="13.5">
      <c r="A31" s="128" t="s">
        <v>18</v>
      </c>
      <c r="B31" s="131">
        <v>169.7</v>
      </c>
      <c r="C31" s="131">
        <v>4.7</v>
      </c>
      <c r="D31" s="131">
        <v>1.6</v>
      </c>
      <c r="E31" s="131">
        <v>155.8</v>
      </c>
      <c r="F31" s="131">
        <v>6.3</v>
      </c>
      <c r="G31" s="131">
        <v>3.1</v>
      </c>
      <c r="H31" s="131">
        <v>13.9</v>
      </c>
      <c r="I31" s="131">
        <v>-11.4</v>
      </c>
      <c r="J31" s="131">
        <v>-13.6</v>
      </c>
      <c r="K31" s="131">
        <v>21.1</v>
      </c>
      <c r="L31" s="131">
        <v>1.1</v>
      </c>
    </row>
    <row r="32" spans="1:12" ht="13.5">
      <c r="A32" s="128" t="s">
        <v>19</v>
      </c>
      <c r="B32" s="131">
        <v>136.7</v>
      </c>
      <c r="C32" s="131">
        <v>4.6</v>
      </c>
      <c r="D32" s="131">
        <v>-1.4</v>
      </c>
      <c r="E32" s="131">
        <v>133.4</v>
      </c>
      <c r="F32" s="131">
        <v>4.8</v>
      </c>
      <c r="G32" s="131">
        <v>-0.7</v>
      </c>
      <c r="H32" s="131">
        <v>3.3</v>
      </c>
      <c r="I32" s="131">
        <v>-5.7</v>
      </c>
      <c r="J32" s="131">
        <v>-25</v>
      </c>
      <c r="K32" s="131">
        <v>21.5</v>
      </c>
      <c r="L32" s="131">
        <v>0.6</v>
      </c>
    </row>
    <row r="33" spans="1:12" ht="13.5">
      <c r="A33" s="128" t="s">
        <v>20</v>
      </c>
      <c r="B33" s="131">
        <v>132.3</v>
      </c>
      <c r="C33" s="131">
        <v>-8</v>
      </c>
      <c r="D33" s="131">
        <v>-8.6</v>
      </c>
      <c r="E33" s="131">
        <v>125.4</v>
      </c>
      <c r="F33" s="131">
        <v>-8.1</v>
      </c>
      <c r="G33" s="131">
        <v>-9.4</v>
      </c>
      <c r="H33" s="131">
        <v>6.9</v>
      </c>
      <c r="I33" s="131">
        <v>-4.2</v>
      </c>
      <c r="J33" s="131">
        <v>6.2</v>
      </c>
      <c r="K33" s="131">
        <v>18.9</v>
      </c>
      <c r="L33" s="131">
        <v>-0.1</v>
      </c>
    </row>
    <row r="34" spans="1:12" ht="13.5">
      <c r="A34" s="128" t="s">
        <v>21</v>
      </c>
      <c r="B34" s="131">
        <v>161</v>
      </c>
      <c r="C34" s="131">
        <v>5.7</v>
      </c>
      <c r="D34" s="131">
        <v>-4.9</v>
      </c>
      <c r="E34" s="131">
        <v>154.1</v>
      </c>
      <c r="F34" s="131">
        <v>6.1</v>
      </c>
      <c r="G34" s="131">
        <v>-4.9</v>
      </c>
      <c r="H34" s="131">
        <v>6.9</v>
      </c>
      <c r="I34" s="131">
        <v>0</v>
      </c>
      <c r="J34" s="131">
        <v>-4.1</v>
      </c>
      <c r="K34" s="131">
        <v>21.4</v>
      </c>
      <c r="L34" s="131">
        <v>1.5</v>
      </c>
    </row>
    <row r="37" ht="14.25" customHeight="1">
      <c r="A37" s="118" t="s">
        <v>61</v>
      </c>
    </row>
    <row r="39" ht="13.5">
      <c r="A39" s="120" t="s">
        <v>31</v>
      </c>
    </row>
    <row r="40" spans="1:6" ht="13.5">
      <c r="A40" s="121" t="s">
        <v>3</v>
      </c>
      <c r="B40" s="122" t="s">
        <v>32</v>
      </c>
      <c r="C40" s="122" t="s">
        <v>5</v>
      </c>
      <c r="D40" s="122" t="s">
        <v>24</v>
      </c>
      <c r="E40" s="122" t="s">
        <v>33</v>
      </c>
      <c r="F40" s="122" t="s">
        <v>34</v>
      </c>
    </row>
    <row r="41" spans="1:6" ht="13.5">
      <c r="A41" s="124"/>
      <c r="B41" s="125" t="s">
        <v>35</v>
      </c>
      <c r="C41" s="125"/>
      <c r="D41" s="125" t="s">
        <v>29</v>
      </c>
      <c r="E41" s="125"/>
      <c r="F41" s="125"/>
    </row>
    <row r="42" spans="1:6" ht="13.5">
      <c r="A42" s="128" t="s">
        <v>13</v>
      </c>
      <c r="B42" s="130">
        <v>382586</v>
      </c>
      <c r="C42" s="131">
        <v>-0.3</v>
      </c>
      <c r="D42" s="131">
        <v>-1.2</v>
      </c>
      <c r="E42" s="131">
        <v>1.2</v>
      </c>
      <c r="F42" s="131">
        <v>1.5</v>
      </c>
    </row>
    <row r="43" spans="1:6" ht="13.5">
      <c r="A43" s="128" t="s">
        <v>14</v>
      </c>
      <c r="B43" s="130">
        <v>265074</v>
      </c>
      <c r="C43" s="131">
        <v>-0.4</v>
      </c>
      <c r="D43" s="131">
        <v>-2.8</v>
      </c>
      <c r="E43" s="131">
        <v>1.2</v>
      </c>
      <c r="F43" s="131">
        <v>1.6</v>
      </c>
    </row>
    <row r="44" spans="1:6" ht="13.5">
      <c r="A44" s="128" t="s">
        <v>15</v>
      </c>
      <c r="B44" s="130">
        <v>34822</v>
      </c>
      <c r="C44" s="131">
        <v>-0.5</v>
      </c>
      <c r="D44" s="131">
        <v>-4.6</v>
      </c>
      <c r="E44" s="131">
        <v>1.1</v>
      </c>
      <c r="F44" s="131">
        <v>1.6</v>
      </c>
    </row>
    <row r="45" spans="1:6" ht="13.5">
      <c r="A45" s="128" t="s">
        <v>16</v>
      </c>
      <c r="B45" s="130">
        <v>94526</v>
      </c>
      <c r="C45" s="131">
        <v>-0.7</v>
      </c>
      <c r="D45" s="131">
        <v>-4.9</v>
      </c>
      <c r="E45" s="131">
        <v>0.9</v>
      </c>
      <c r="F45" s="131">
        <v>1.6</v>
      </c>
    </row>
    <row r="46" spans="1:6" ht="13.5">
      <c r="A46" s="128" t="s">
        <v>17</v>
      </c>
      <c r="B46" s="130">
        <v>2899</v>
      </c>
      <c r="C46" s="131">
        <v>0.4</v>
      </c>
      <c r="D46" s="131">
        <v>-0.4</v>
      </c>
      <c r="E46" s="131">
        <v>0.5</v>
      </c>
      <c r="F46" s="131">
        <v>0</v>
      </c>
    </row>
    <row r="47" spans="1:6" ht="13.5">
      <c r="A47" s="128" t="s">
        <v>18</v>
      </c>
      <c r="B47" s="130">
        <v>38402</v>
      </c>
      <c r="C47" s="131">
        <v>-0.6</v>
      </c>
      <c r="D47" s="131">
        <v>-1.1</v>
      </c>
      <c r="E47" s="131">
        <v>1</v>
      </c>
      <c r="F47" s="131">
        <v>1.6</v>
      </c>
    </row>
    <row r="48" spans="1:6" ht="13.5">
      <c r="A48" s="128" t="s">
        <v>19</v>
      </c>
      <c r="B48" s="130">
        <v>78290</v>
      </c>
      <c r="C48" s="131">
        <v>-0.3</v>
      </c>
      <c r="D48" s="131">
        <v>-1.3</v>
      </c>
      <c r="E48" s="131">
        <v>1.4</v>
      </c>
      <c r="F48" s="131">
        <v>1.8</v>
      </c>
    </row>
    <row r="49" spans="1:6" ht="13.5">
      <c r="A49" s="128" t="s">
        <v>20</v>
      </c>
      <c r="B49" s="130">
        <v>15730</v>
      </c>
      <c r="C49" s="131">
        <v>1</v>
      </c>
      <c r="D49" s="131">
        <v>1.1</v>
      </c>
      <c r="E49" s="131">
        <v>2.8</v>
      </c>
      <c r="F49" s="131">
        <v>1.7</v>
      </c>
    </row>
    <row r="50" spans="1:6" ht="13.5">
      <c r="A50" s="128" t="s">
        <v>21</v>
      </c>
      <c r="B50" s="130">
        <v>117512</v>
      </c>
      <c r="C50" s="131">
        <v>0</v>
      </c>
      <c r="D50" s="131">
        <v>2.7</v>
      </c>
      <c r="E50" s="131">
        <v>1.2</v>
      </c>
      <c r="F50" s="131">
        <v>1.3</v>
      </c>
    </row>
    <row r="51" ht="13.5">
      <c r="A51" s="120" t="s">
        <v>36</v>
      </c>
    </row>
    <row r="52" ht="13.5">
      <c r="A52" s="120"/>
    </row>
    <row r="53" ht="13.5">
      <c r="A53" s="120"/>
    </row>
    <row r="54" s="114" customFormat="1" ht="13.5" customHeight="1">
      <c r="A54" s="115"/>
    </row>
    <row r="55" s="114" customFormat="1" ht="13.5" customHeight="1"/>
    <row r="56" s="114" customFormat="1" ht="13.5" customHeight="1">
      <c r="A56" s="117"/>
    </row>
    <row r="57" s="114" customFormat="1" ht="13.5" customHeight="1">
      <c r="A57" s="116"/>
    </row>
    <row r="58" s="114" customFormat="1" ht="13.5" customHeight="1">
      <c r="A58" s="116"/>
    </row>
    <row r="59" s="114" customFormat="1" ht="13.5" customHeight="1">
      <c r="A59" s="116"/>
    </row>
    <row r="60" s="114" customFormat="1" ht="13.5" customHeight="1">
      <c r="A60" s="116"/>
    </row>
    <row r="61" s="114" customFormat="1" ht="13.5" customHeight="1">
      <c r="A61" s="116"/>
    </row>
    <row r="62" s="114" customFormat="1" ht="13.5" customHeight="1">
      <c r="A62" s="116"/>
    </row>
    <row r="63" s="114" customFormat="1" ht="13.5" customHeight="1">
      <c r="A63" s="117"/>
    </row>
    <row r="64" s="114" customFormat="1" ht="13.5" customHeight="1">
      <c r="A64" s="116"/>
    </row>
    <row r="65" s="114" customFormat="1" ht="13.5" customHeight="1">
      <c r="A65" s="116"/>
    </row>
    <row r="66" s="114" customFormat="1" ht="13.5" customHeight="1">
      <c r="A66" s="116"/>
    </row>
    <row r="67" s="114" customFormat="1" ht="13.5" customHeight="1">
      <c r="A67" s="116"/>
    </row>
    <row r="68" s="114" customFormat="1" ht="13.5" customHeight="1">
      <c r="A68" s="116"/>
    </row>
    <row r="69" s="114" customFormat="1" ht="13.5" customHeight="1">
      <c r="A69" s="116"/>
    </row>
    <row r="70" s="114" customFormat="1" ht="13.5" customHeight="1">
      <c r="A70" s="118"/>
    </row>
    <row r="71" ht="14.25" customHeight="1">
      <c r="A71" s="118"/>
    </row>
    <row r="73" ht="13.5">
      <c r="A73" s="120"/>
    </row>
    <row r="74" spans="1:11" ht="13.5">
      <c r="A74" s="132"/>
      <c r="B74" s="132"/>
      <c r="C74" s="132"/>
      <c r="D74" s="242"/>
      <c r="E74" s="242"/>
      <c r="F74" s="132"/>
      <c r="G74" s="132"/>
      <c r="H74" s="242"/>
      <c r="I74" s="242"/>
      <c r="J74" s="132"/>
      <c r="K74" s="132"/>
    </row>
    <row r="75" spans="1:11" ht="13.5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</row>
    <row r="76" spans="1:11" ht="13.5">
      <c r="A76" s="133"/>
      <c r="B76" s="134"/>
      <c r="C76" s="135"/>
      <c r="D76" s="135"/>
      <c r="E76" s="135"/>
      <c r="F76" s="134"/>
      <c r="G76" s="135"/>
      <c r="H76" s="135"/>
      <c r="I76" s="135"/>
      <c r="J76" s="134"/>
      <c r="K76" s="134"/>
    </row>
    <row r="77" spans="1:11" ht="13.5">
      <c r="A77" s="133"/>
      <c r="B77" s="134"/>
      <c r="C77" s="135"/>
      <c r="D77" s="135"/>
      <c r="E77" s="135"/>
      <c r="F77" s="134"/>
      <c r="G77" s="135"/>
      <c r="H77" s="135"/>
      <c r="I77" s="135"/>
      <c r="J77" s="134"/>
      <c r="K77" s="134"/>
    </row>
    <row r="78" spans="1:11" ht="13.5">
      <c r="A78" s="133"/>
      <c r="B78" s="134"/>
      <c r="C78" s="135"/>
      <c r="D78" s="135"/>
      <c r="E78" s="135"/>
      <c r="F78" s="134"/>
      <c r="G78" s="135"/>
      <c r="H78" s="135"/>
      <c r="I78" s="135"/>
      <c r="J78" s="134"/>
      <c r="K78" s="134"/>
    </row>
    <row r="79" spans="1:11" ht="13.5">
      <c r="A79" s="133"/>
      <c r="B79" s="134"/>
      <c r="C79" s="135"/>
      <c r="D79" s="135"/>
      <c r="E79" s="135"/>
      <c r="F79" s="134"/>
      <c r="G79" s="135"/>
      <c r="H79" s="135"/>
      <c r="I79" s="135"/>
      <c r="J79" s="134"/>
      <c r="K79" s="134"/>
    </row>
    <row r="80" spans="1:11" ht="13.5">
      <c r="A80" s="133"/>
      <c r="B80" s="134"/>
      <c r="C80" s="135"/>
      <c r="D80" s="135"/>
      <c r="E80" s="135"/>
      <c r="F80" s="134"/>
      <c r="G80" s="135"/>
      <c r="H80" s="135"/>
      <c r="I80" s="135"/>
      <c r="J80" s="134"/>
      <c r="K80" s="134"/>
    </row>
    <row r="81" spans="1:11" ht="13.5">
      <c r="A81" s="133"/>
      <c r="B81" s="134"/>
      <c r="C81" s="135"/>
      <c r="D81" s="135"/>
      <c r="E81" s="135"/>
      <c r="F81" s="134"/>
      <c r="G81" s="135"/>
      <c r="H81" s="135"/>
      <c r="I81" s="135"/>
      <c r="J81" s="134"/>
      <c r="K81" s="134"/>
    </row>
    <row r="82" spans="1:11" ht="13.5">
      <c r="A82" s="133"/>
      <c r="B82" s="134"/>
      <c r="C82" s="135"/>
      <c r="D82" s="135"/>
      <c r="E82" s="135"/>
      <c r="F82" s="134"/>
      <c r="G82" s="135"/>
      <c r="H82" s="135"/>
      <c r="I82" s="135"/>
      <c r="J82" s="134"/>
      <c r="K82" s="134"/>
    </row>
    <row r="83" spans="1:11" ht="13.5">
      <c r="A83" s="133"/>
      <c r="B83" s="134"/>
      <c r="C83" s="135"/>
      <c r="D83" s="135"/>
      <c r="E83" s="135"/>
      <c r="F83" s="134"/>
      <c r="G83" s="135"/>
      <c r="H83" s="135"/>
      <c r="I83" s="135"/>
      <c r="J83" s="134"/>
      <c r="K83" s="134"/>
    </row>
    <row r="84" spans="1:11" ht="13.5">
      <c r="A84" s="133"/>
      <c r="B84" s="134"/>
      <c r="C84" s="135"/>
      <c r="D84" s="135"/>
      <c r="E84" s="135"/>
      <c r="F84" s="134"/>
      <c r="G84" s="135"/>
      <c r="H84" s="135"/>
      <c r="I84" s="135"/>
      <c r="J84" s="134"/>
      <c r="K84" s="134"/>
    </row>
    <row r="87" ht="14.25" customHeight="1">
      <c r="A87" s="118"/>
    </row>
    <row r="89" ht="13.5">
      <c r="A89" s="120"/>
    </row>
    <row r="90" spans="1:12" ht="13.5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1:12" ht="13.5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1:12" ht="13.5">
      <c r="A92" s="133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</row>
    <row r="93" spans="1:12" ht="13.5">
      <c r="A93" s="133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</row>
    <row r="94" spans="1:12" ht="13.5">
      <c r="A94" s="133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</row>
    <row r="95" spans="1:12" ht="13.5">
      <c r="A95" s="133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2" ht="13.5">
      <c r="A96" s="133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</row>
    <row r="97" spans="1:12" ht="13.5">
      <c r="A97" s="133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</row>
    <row r="98" spans="1:12" ht="13.5">
      <c r="A98" s="133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</row>
    <row r="99" spans="1:12" ht="13.5">
      <c r="A99" s="133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</row>
    <row r="100" spans="1:12" ht="13.5">
      <c r="A100" s="133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</row>
    <row r="103" ht="14.25" customHeight="1">
      <c r="A103" s="118"/>
    </row>
    <row r="105" ht="13.5">
      <c r="A105" s="120"/>
    </row>
    <row r="106" spans="1:6" ht="13.5">
      <c r="A106" s="132"/>
      <c r="B106" s="132"/>
      <c r="C106" s="132"/>
      <c r="D106" s="132"/>
      <c r="E106" s="132"/>
      <c r="F106" s="132"/>
    </row>
    <row r="107" spans="1:6" ht="13.5">
      <c r="A107" s="132"/>
      <c r="B107" s="132"/>
      <c r="C107" s="132"/>
      <c r="D107" s="132"/>
      <c r="E107" s="132"/>
      <c r="F107" s="132"/>
    </row>
    <row r="108" spans="1:6" ht="13.5">
      <c r="A108" s="133"/>
      <c r="B108" s="134"/>
      <c r="C108" s="135"/>
      <c r="D108" s="135"/>
      <c r="E108" s="135"/>
      <c r="F108" s="135"/>
    </row>
    <row r="109" spans="1:6" ht="13.5">
      <c r="A109" s="133"/>
      <c r="B109" s="134"/>
      <c r="C109" s="135"/>
      <c r="D109" s="135"/>
      <c r="E109" s="135"/>
      <c r="F109" s="135"/>
    </row>
    <row r="110" spans="1:6" ht="13.5">
      <c r="A110" s="133"/>
      <c r="B110" s="134"/>
      <c r="C110" s="135"/>
      <c r="D110" s="135"/>
      <c r="E110" s="135"/>
      <c r="F110" s="135"/>
    </row>
    <row r="111" spans="1:6" ht="13.5">
      <c r="A111" s="133"/>
      <c r="B111" s="134"/>
      <c r="C111" s="135"/>
      <c r="D111" s="135"/>
      <c r="E111" s="135"/>
      <c r="F111" s="135"/>
    </row>
    <row r="112" spans="1:6" ht="13.5">
      <c r="A112" s="133"/>
      <c r="B112" s="134"/>
      <c r="C112" s="135"/>
      <c r="D112" s="135"/>
      <c r="E112" s="135"/>
      <c r="F112" s="135"/>
    </row>
    <row r="113" spans="1:6" ht="13.5">
      <c r="A113" s="133"/>
      <c r="B113" s="134"/>
      <c r="C113" s="135"/>
      <c r="D113" s="135"/>
      <c r="E113" s="135"/>
      <c r="F113" s="135"/>
    </row>
    <row r="114" spans="1:7" ht="13.5">
      <c r="A114" s="133"/>
      <c r="B114" s="136"/>
      <c r="C114" s="136"/>
      <c r="D114" s="133"/>
      <c r="E114" s="134"/>
      <c r="F114" s="135"/>
      <c r="G114" s="135"/>
    </row>
    <row r="115" spans="1:6" ht="13.5">
      <c r="A115" s="133"/>
      <c r="B115" s="134"/>
      <c r="C115" s="135"/>
      <c r="D115" s="135"/>
      <c r="E115" s="135"/>
      <c r="F115" s="135"/>
    </row>
    <row r="116" spans="1:6" ht="13.5">
      <c r="A116" s="133"/>
      <c r="B116" s="134"/>
      <c r="C116" s="135"/>
      <c r="D116" s="135"/>
      <c r="E116" s="135"/>
      <c r="F116" s="135"/>
    </row>
    <row r="117" ht="13.5">
      <c r="A117" s="120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142" customWidth="1"/>
    <col min="2" max="10" width="8.625" style="142" customWidth="1"/>
    <col min="11" max="16384" width="9.00390625" style="142" customWidth="1"/>
  </cols>
  <sheetData>
    <row r="1" s="137" customFormat="1" ht="13.5" customHeight="1">
      <c r="A1" s="138" t="s">
        <v>62</v>
      </c>
    </row>
    <row r="2" s="137" customFormat="1" ht="13.5" customHeight="1">
      <c r="A2" s="139" t="s">
        <v>1</v>
      </c>
    </row>
    <row r="3" s="137" customFormat="1" ht="13.5" customHeight="1">
      <c r="A3" s="139"/>
    </row>
    <row r="4" s="137" customFormat="1" ht="13.5" customHeight="1">
      <c r="A4" s="139"/>
    </row>
    <row r="5" ht="14.25" customHeight="1">
      <c r="A5" s="141" t="s">
        <v>63</v>
      </c>
    </row>
    <row r="7" ht="13.5">
      <c r="A7" s="143" t="s">
        <v>2</v>
      </c>
    </row>
    <row r="8" spans="1:11" ht="13.5">
      <c r="A8" s="144" t="s">
        <v>3</v>
      </c>
      <c r="B8" s="145" t="s">
        <v>4</v>
      </c>
      <c r="C8" s="146" t="s">
        <v>5</v>
      </c>
      <c r="D8" s="243" t="s">
        <v>6</v>
      </c>
      <c r="E8" s="244"/>
      <c r="F8" s="145" t="s">
        <v>7</v>
      </c>
      <c r="G8" s="145" t="s">
        <v>5</v>
      </c>
      <c r="H8" s="243" t="s">
        <v>6</v>
      </c>
      <c r="I8" s="244"/>
      <c r="J8" s="145" t="s">
        <v>8</v>
      </c>
      <c r="K8" s="145" t="s">
        <v>9</v>
      </c>
    </row>
    <row r="9" spans="1:11" ht="13.5">
      <c r="A9" s="147"/>
      <c r="B9" s="148" t="s">
        <v>10</v>
      </c>
      <c r="C9" s="149"/>
      <c r="D9" s="150" t="s">
        <v>11</v>
      </c>
      <c r="E9" s="150" t="s">
        <v>12</v>
      </c>
      <c r="F9" s="148"/>
      <c r="G9" s="148"/>
      <c r="H9" s="150" t="s">
        <v>11</v>
      </c>
      <c r="I9" s="150" t="s">
        <v>12</v>
      </c>
      <c r="J9" s="148"/>
      <c r="K9" s="148"/>
    </row>
    <row r="10" spans="1:11" ht="13.5">
      <c r="A10" s="151" t="s">
        <v>13</v>
      </c>
      <c r="B10" s="152">
        <v>350338</v>
      </c>
      <c r="C10" s="153">
        <v>-18.2</v>
      </c>
      <c r="D10" s="153">
        <v>1.5</v>
      </c>
      <c r="E10" s="153">
        <v>2.3</v>
      </c>
      <c r="F10" s="152">
        <v>247316</v>
      </c>
      <c r="G10" s="153">
        <v>1.2</v>
      </c>
      <c r="H10" s="153">
        <v>0.1</v>
      </c>
      <c r="I10" s="153">
        <v>0.9</v>
      </c>
      <c r="J10" s="152">
        <v>103022</v>
      </c>
      <c r="K10" s="152">
        <v>-80753</v>
      </c>
    </row>
    <row r="11" spans="1:11" ht="13.5">
      <c r="A11" s="151" t="s">
        <v>14</v>
      </c>
      <c r="B11" s="152">
        <v>353619</v>
      </c>
      <c r="C11" s="153">
        <v>-4.7</v>
      </c>
      <c r="D11" s="153">
        <v>3.3</v>
      </c>
      <c r="E11" s="153">
        <v>4.1</v>
      </c>
      <c r="F11" s="152">
        <v>239700</v>
      </c>
      <c r="G11" s="153">
        <v>1.4</v>
      </c>
      <c r="H11" s="153">
        <v>0.8</v>
      </c>
      <c r="I11" s="153">
        <v>1.6</v>
      </c>
      <c r="J11" s="152">
        <v>113919</v>
      </c>
      <c r="K11" s="152">
        <v>-20914</v>
      </c>
    </row>
    <row r="12" spans="1:11" ht="13.5">
      <c r="A12" s="151" t="s">
        <v>15</v>
      </c>
      <c r="B12" s="152">
        <v>427005</v>
      </c>
      <c r="C12" s="153">
        <v>26.5</v>
      </c>
      <c r="D12" s="153">
        <v>5</v>
      </c>
      <c r="E12" s="153">
        <v>5.9</v>
      </c>
      <c r="F12" s="152">
        <v>308274</v>
      </c>
      <c r="G12" s="153">
        <v>5.6</v>
      </c>
      <c r="H12" s="153">
        <v>8.1</v>
      </c>
      <c r="I12" s="153">
        <v>9</v>
      </c>
      <c r="J12" s="152">
        <v>118731</v>
      </c>
      <c r="K12" s="152">
        <v>72683</v>
      </c>
    </row>
    <row r="13" spans="1:11" ht="13.5">
      <c r="A13" s="151" t="s">
        <v>16</v>
      </c>
      <c r="B13" s="152">
        <v>358155</v>
      </c>
      <c r="C13" s="153">
        <v>-2.5</v>
      </c>
      <c r="D13" s="153">
        <v>-2.8</v>
      </c>
      <c r="E13" s="153">
        <v>-2</v>
      </c>
      <c r="F13" s="152">
        <v>239842</v>
      </c>
      <c r="G13" s="153">
        <v>-1.4</v>
      </c>
      <c r="H13" s="153">
        <v>-1.6</v>
      </c>
      <c r="I13" s="153">
        <v>-0.8</v>
      </c>
      <c r="J13" s="152">
        <v>118313</v>
      </c>
      <c r="K13" s="152">
        <v>-5655</v>
      </c>
    </row>
    <row r="14" spans="1:11" ht="13.5">
      <c r="A14" s="151" t="s">
        <v>17</v>
      </c>
      <c r="B14" s="152">
        <v>440783</v>
      </c>
      <c r="C14" s="153">
        <v>-56.2</v>
      </c>
      <c r="D14" s="153">
        <v>14.5</v>
      </c>
      <c r="E14" s="153">
        <v>15.4</v>
      </c>
      <c r="F14" s="152">
        <v>363541</v>
      </c>
      <c r="G14" s="153">
        <v>0.4</v>
      </c>
      <c r="H14" s="153">
        <v>-5.2</v>
      </c>
      <c r="I14" s="153">
        <v>-4.5</v>
      </c>
      <c r="J14" s="152">
        <v>77242</v>
      </c>
      <c r="K14" s="152">
        <v>-568537</v>
      </c>
    </row>
    <row r="15" spans="1:11" ht="13.5">
      <c r="A15" s="151" t="s">
        <v>18</v>
      </c>
      <c r="B15" s="152">
        <v>395926</v>
      </c>
      <c r="C15" s="153">
        <v>-12</v>
      </c>
      <c r="D15" s="153">
        <v>18.3</v>
      </c>
      <c r="E15" s="153">
        <v>19.3</v>
      </c>
      <c r="F15" s="152">
        <v>279233</v>
      </c>
      <c r="G15" s="153">
        <v>3.3</v>
      </c>
      <c r="H15" s="153">
        <v>0.3</v>
      </c>
      <c r="I15" s="153">
        <v>1.1</v>
      </c>
      <c r="J15" s="152">
        <v>116693</v>
      </c>
      <c r="K15" s="152">
        <v>-62674</v>
      </c>
    </row>
    <row r="16" spans="1:11" ht="13.5">
      <c r="A16" s="151" t="s">
        <v>19</v>
      </c>
      <c r="B16" s="152">
        <v>286107</v>
      </c>
      <c r="C16" s="153">
        <v>28.4</v>
      </c>
      <c r="D16" s="153">
        <v>6.6</v>
      </c>
      <c r="E16" s="153">
        <v>7.5</v>
      </c>
      <c r="F16" s="152">
        <v>171932</v>
      </c>
      <c r="G16" s="153">
        <v>2.2</v>
      </c>
      <c r="H16" s="153">
        <v>0.1</v>
      </c>
      <c r="I16" s="153">
        <v>0.9</v>
      </c>
      <c r="J16" s="152">
        <v>114175</v>
      </c>
      <c r="K16" s="152">
        <v>59448</v>
      </c>
    </row>
    <row r="17" spans="1:11" ht="13.5">
      <c r="A17" s="151" t="s">
        <v>20</v>
      </c>
      <c r="B17" s="152">
        <v>378787</v>
      </c>
      <c r="C17" s="153">
        <v>-57.7</v>
      </c>
      <c r="D17" s="153">
        <v>-8.9</v>
      </c>
      <c r="E17" s="153">
        <v>-8.2</v>
      </c>
      <c r="F17" s="152">
        <v>304253</v>
      </c>
      <c r="G17" s="153">
        <v>0.3</v>
      </c>
      <c r="H17" s="153">
        <v>3.9</v>
      </c>
      <c r="I17" s="153">
        <v>4.7</v>
      </c>
      <c r="J17" s="152">
        <v>74534</v>
      </c>
      <c r="K17" s="152">
        <v>-518241</v>
      </c>
    </row>
    <row r="18" spans="1:11" ht="13.5">
      <c r="A18" s="151" t="s">
        <v>21</v>
      </c>
      <c r="B18" s="41">
        <v>342968</v>
      </c>
      <c r="C18" s="153">
        <v>-38.4</v>
      </c>
      <c r="D18" s="153">
        <v>-2.5</v>
      </c>
      <c r="E18" s="153">
        <v>-1.7</v>
      </c>
      <c r="F18" s="152">
        <v>264421</v>
      </c>
      <c r="G18" s="153">
        <v>0.7</v>
      </c>
      <c r="H18" s="153">
        <v>-1.9</v>
      </c>
      <c r="I18" s="153">
        <v>-1.1</v>
      </c>
      <c r="J18" s="152">
        <v>78547</v>
      </c>
      <c r="K18" s="152">
        <v>-215874</v>
      </c>
    </row>
    <row r="21" ht="14.25" customHeight="1">
      <c r="A21" s="141" t="s">
        <v>64</v>
      </c>
    </row>
    <row r="23" ht="13.5">
      <c r="A23" s="143" t="s">
        <v>22</v>
      </c>
    </row>
    <row r="24" spans="1:12" ht="13.5">
      <c r="A24" s="144" t="s">
        <v>3</v>
      </c>
      <c r="B24" s="145" t="s">
        <v>23</v>
      </c>
      <c r="C24" s="145" t="s">
        <v>5</v>
      </c>
      <c r="D24" s="145" t="s">
        <v>24</v>
      </c>
      <c r="E24" s="145" t="s">
        <v>25</v>
      </c>
      <c r="F24" s="145" t="s">
        <v>5</v>
      </c>
      <c r="G24" s="145" t="s">
        <v>24</v>
      </c>
      <c r="H24" s="145" t="s">
        <v>26</v>
      </c>
      <c r="I24" s="145" t="s">
        <v>5</v>
      </c>
      <c r="J24" s="145" t="s">
        <v>24</v>
      </c>
      <c r="K24" s="145" t="s">
        <v>27</v>
      </c>
      <c r="L24" s="145" t="s">
        <v>9</v>
      </c>
    </row>
    <row r="25" spans="1:12" ht="13.5">
      <c r="A25" s="147"/>
      <c r="B25" s="148" t="s">
        <v>28</v>
      </c>
      <c r="C25" s="148"/>
      <c r="D25" s="148" t="s">
        <v>29</v>
      </c>
      <c r="E25" s="148" t="s">
        <v>30</v>
      </c>
      <c r="F25" s="148"/>
      <c r="G25" s="148" t="s">
        <v>29</v>
      </c>
      <c r="H25" s="148" t="s">
        <v>30</v>
      </c>
      <c r="I25" s="148"/>
      <c r="J25" s="148" t="s">
        <v>29</v>
      </c>
      <c r="K25" s="148"/>
      <c r="L25" s="148"/>
    </row>
    <row r="26" spans="1:12" ht="13.5">
      <c r="A26" s="151" t="s">
        <v>13</v>
      </c>
      <c r="B26" s="153">
        <v>157.2</v>
      </c>
      <c r="C26" s="153">
        <v>-2</v>
      </c>
      <c r="D26" s="153">
        <v>-0.8</v>
      </c>
      <c r="E26" s="153">
        <v>148.9</v>
      </c>
      <c r="F26" s="153">
        <v>-2</v>
      </c>
      <c r="G26" s="153">
        <v>-0.1</v>
      </c>
      <c r="H26" s="153">
        <v>8.3</v>
      </c>
      <c r="I26" s="153">
        <v>-3.5</v>
      </c>
      <c r="J26" s="153">
        <v>-14.4</v>
      </c>
      <c r="K26" s="153">
        <v>21</v>
      </c>
      <c r="L26" s="153">
        <v>-0.4</v>
      </c>
    </row>
    <row r="27" spans="1:12" ht="13.5">
      <c r="A27" s="151" t="s">
        <v>14</v>
      </c>
      <c r="B27" s="153">
        <v>157.3</v>
      </c>
      <c r="C27" s="153">
        <v>-1.8</v>
      </c>
      <c r="D27" s="153">
        <v>-0.8</v>
      </c>
      <c r="E27" s="153">
        <v>148.3</v>
      </c>
      <c r="F27" s="153">
        <v>-1.7</v>
      </c>
      <c r="G27" s="153">
        <v>0.2</v>
      </c>
      <c r="H27" s="153">
        <v>9</v>
      </c>
      <c r="I27" s="153">
        <v>-4.2</v>
      </c>
      <c r="J27" s="153">
        <v>-14.3</v>
      </c>
      <c r="K27" s="153">
        <v>21.2</v>
      </c>
      <c r="L27" s="153">
        <v>-0.3</v>
      </c>
    </row>
    <row r="28" spans="1:12" ht="13.5">
      <c r="A28" s="151" t="s">
        <v>15</v>
      </c>
      <c r="B28" s="153">
        <v>176</v>
      </c>
      <c r="C28" s="153">
        <v>2.7</v>
      </c>
      <c r="D28" s="153">
        <v>1.9</v>
      </c>
      <c r="E28" s="153">
        <v>168.1</v>
      </c>
      <c r="F28" s="153">
        <v>2.9</v>
      </c>
      <c r="G28" s="153">
        <v>4.3</v>
      </c>
      <c r="H28" s="153">
        <v>7.9</v>
      </c>
      <c r="I28" s="153">
        <v>0</v>
      </c>
      <c r="J28" s="153">
        <v>-31.3</v>
      </c>
      <c r="K28" s="153">
        <v>22.4</v>
      </c>
      <c r="L28" s="153">
        <v>0.7</v>
      </c>
    </row>
    <row r="29" spans="1:12" ht="13.5">
      <c r="A29" s="151" t="s">
        <v>16</v>
      </c>
      <c r="B29" s="153">
        <v>168.7</v>
      </c>
      <c r="C29" s="153">
        <v>-4.2</v>
      </c>
      <c r="D29" s="153">
        <v>-1.6</v>
      </c>
      <c r="E29" s="153">
        <v>157.1</v>
      </c>
      <c r="F29" s="153">
        <v>-3.3</v>
      </c>
      <c r="G29" s="153">
        <v>-0.1</v>
      </c>
      <c r="H29" s="153">
        <v>11.6</v>
      </c>
      <c r="I29" s="153">
        <v>-14</v>
      </c>
      <c r="J29" s="153">
        <v>-17.7</v>
      </c>
      <c r="K29" s="153">
        <v>21.3</v>
      </c>
      <c r="L29" s="153">
        <v>-0.6</v>
      </c>
    </row>
    <row r="30" spans="1:12" ht="13.5">
      <c r="A30" s="151" t="s">
        <v>17</v>
      </c>
      <c r="B30" s="153">
        <v>158.8</v>
      </c>
      <c r="C30" s="153">
        <v>-5.4</v>
      </c>
      <c r="D30" s="153">
        <v>5.3</v>
      </c>
      <c r="E30" s="153">
        <v>150</v>
      </c>
      <c r="F30" s="153">
        <v>-6.5</v>
      </c>
      <c r="G30" s="153">
        <v>3.4</v>
      </c>
      <c r="H30" s="153">
        <v>8.8</v>
      </c>
      <c r="I30" s="153">
        <v>20.6</v>
      </c>
      <c r="J30" s="153">
        <v>51.9</v>
      </c>
      <c r="K30" s="153">
        <v>20.1</v>
      </c>
      <c r="L30" s="153">
        <v>-1.1</v>
      </c>
    </row>
    <row r="31" spans="1:12" ht="13.5">
      <c r="A31" s="151" t="s">
        <v>18</v>
      </c>
      <c r="B31" s="153">
        <v>164.7</v>
      </c>
      <c r="C31" s="153">
        <v>-2.9</v>
      </c>
      <c r="D31" s="153">
        <v>-2.8</v>
      </c>
      <c r="E31" s="153">
        <v>151.5</v>
      </c>
      <c r="F31" s="153">
        <v>-2.8</v>
      </c>
      <c r="G31" s="153">
        <v>-2</v>
      </c>
      <c r="H31" s="153">
        <v>13.2</v>
      </c>
      <c r="I31" s="153">
        <v>-5</v>
      </c>
      <c r="J31" s="153">
        <v>-12.5</v>
      </c>
      <c r="K31" s="153">
        <v>20.7</v>
      </c>
      <c r="L31" s="153">
        <v>-0.4</v>
      </c>
    </row>
    <row r="32" spans="1:12" ht="13.5">
      <c r="A32" s="151" t="s">
        <v>19</v>
      </c>
      <c r="B32" s="153">
        <v>134.2</v>
      </c>
      <c r="C32" s="153">
        <v>-1.8</v>
      </c>
      <c r="D32" s="153">
        <v>1.1</v>
      </c>
      <c r="E32" s="153">
        <v>129.5</v>
      </c>
      <c r="F32" s="153">
        <v>-2.9</v>
      </c>
      <c r="G32" s="153">
        <v>0.4</v>
      </c>
      <c r="H32" s="153">
        <v>4.7</v>
      </c>
      <c r="I32" s="153">
        <v>42.4</v>
      </c>
      <c r="J32" s="153">
        <v>20.6</v>
      </c>
      <c r="K32" s="153">
        <v>21.2</v>
      </c>
      <c r="L32" s="153">
        <v>-0.3</v>
      </c>
    </row>
    <row r="33" spans="1:12" ht="13.5">
      <c r="A33" s="151" t="s">
        <v>20</v>
      </c>
      <c r="B33" s="153">
        <v>145.9</v>
      </c>
      <c r="C33" s="153">
        <v>10.2</v>
      </c>
      <c r="D33" s="153">
        <v>0.9</v>
      </c>
      <c r="E33" s="153">
        <v>137.5</v>
      </c>
      <c r="F33" s="153">
        <v>9.7</v>
      </c>
      <c r="G33" s="153">
        <v>0.5</v>
      </c>
      <c r="H33" s="153">
        <v>8.4</v>
      </c>
      <c r="I33" s="153">
        <v>21.7</v>
      </c>
      <c r="J33" s="153">
        <v>9.1</v>
      </c>
      <c r="K33" s="153">
        <v>19</v>
      </c>
      <c r="L33" s="153">
        <v>0.1</v>
      </c>
    </row>
    <row r="34" spans="1:12" ht="13.5">
      <c r="A34" s="151" t="s">
        <v>21</v>
      </c>
      <c r="B34" s="153">
        <v>157.1</v>
      </c>
      <c r="C34" s="153">
        <v>-2.4</v>
      </c>
      <c r="D34" s="153">
        <v>-1.5</v>
      </c>
      <c r="E34" s="153">
        <v>150.3</v>
      </c>
      <c r="F34" s="153">
        <v>-2.5</v>
      </c>
      <c r="G34" s="153">
        <v>-0.9</v>
      </c>
      <c r="H34" s="153">
        <v>6.8</v>
      </c>
      <c r="I34" s="153">
        <v>-1.4</v>
      </c>
      <c r="J34" s="153">
        <v>-12.7</v>
      </c>
      <c r="K34" s="153">
        <v>20.7</v>
      </c>
      <c r="L34" s="153">
        <v>-0.7</v>
      </c>
    </row>
    <row r="37" ht="14.25" customHeight="1">
      <c r="A37" s="141" t="s">
        <v>65</v>
      </c>
    </row>
    <row r="39" ht="13.5">
      <c r="A39" s="143" t="s">
        <v>31</v>
      </c>
    </row>
    <row r="40" spans="1:6" ht="13.5">
      <c r="A40" s="144" t="s">
        <v>3</v>
      </c>
      <c r="B40" s="145" t="s">
        <v>32</v>
      </c>
      <c r="C40" s="145" t="s">
        <v>5</v>
      </c>
      <c r="D40" s="145" t="s">
        <v>24</v>
      </c>
      <c r="E40" s="145" t="s">
        <v>33</v>
      </c>
      <c r="F40" s="145" t="s">
        <v>34</v>
      </c>
    </row>
    <row r="41" spans="1:6" ht="13.5">
      <c r="A41" s="147"/>
      <c r="B41" s="148" t="s">
        <v>35</v>
      </c>
      <c r="C41" s="148"/>
      <c r="D41" s="148" t="s">
        <v>29</v>
      </c>
      <c r="E41" s="148"/>
      <c r="F41" s="148"/>
    </row>
    <row r="42" spans="1:6" ht="13.5">
      <c r="A42" s="151" t="s">
        <v>13</v>
      </c>
      <c r="B42" s="152">
        <v>381149</v>
      </c>
      <c r="C42" s="153">
        <v>-0.4</v>
      </c>
      <c r="D42" s="153">
        <v>-1.8</v>
      </c>
      <c r="E42" s="153">
        <v>1.3</v>
      </c>
      <c r="F42" s="153">
        <v>1.6</v>
      </c>
    </row>
    <row r="43" spans="1:6" ht="13.5">
      <c r="A43" s="151" t="s">
        <v>14</v>
      </c>
      <c r="B43" s="152">
        <v>263476</v>
      </c>
      <c r="C43" s="153">
        <v>-0.7</v>
      </c>
      <c r="D43" s="153">
        <v>-3.5</v>
      </c>
      <c r="E43" s="153">
        <v>1.4</v>
      </c>
      <c r="F43" s="153">
        <v>1.9</v>
      </c>
    </row>
    <row r="44" spans="1:6" ht="13.5">
      <c r="A44" s="151" t="s">
        <v>15</v>
      </c>
      <c r="B44" s="152">
        <v>34712</v>
      </c>
      <c r="C44" s="153">
        <v>-0.4</v>
      </c>
      <c r="D44" s="153">
        <v>-5.3</v>
      </c>
      <c r="E44" s="153">
        <v>1.6</v>
      </c>
      <c r="F44" s="153">
        <v>2</v>
      </c>
    </row>
    <row r="45" spans="1:6" ht="13.5">
      <c r="A45" s="151" t="s">
        <v>16</v>
      </c>
      <c r="B45" s="152">
        <v>93724</v>
      </c>
      <c r="C45" s="153">
        <v>-0.9</v>
      </c>
      <c r="D45" s="153">
        <v>-5.6</v>
      </c>
      <c r="E45" s="153">
        <v>1.1</v>
      </c>
      <c r="F45" s="153">
        <v>1.6</v>
      </c>
    </row>
    <row r="46" spans="1:6" ht="13.5">
      <c r="A46" s="151" t="s">
        <v>17</v>
      </c>
      <c r="B46" s="152">
        <v>2899</v>
      </c>
      <c r="C46" s="153">
        <v>0</v>
      </c>
      <c r="D46" s="153">
        <v>-0.1</v>
      </c>
      <c r="E46" s="153">
        <v>0.8</v>
      </c>
      <c r="F46" s="153">
        <v>0.8</v>
      </c>
    </row>
    <row r="47" spans="1:6" ht="13.5">
      <c r="A47" s="151" t="s">
        <v>18</v>
      </c>
      <c r="B47" s="152">
        <v>38452</v>
      </c>
      <c r="C47" s="153">
        <v>0.1</v>
      </c>
      <c r="D47" s="153">
        <v>-0.9</v>
      </c>
      <c r="E47" s="153">
        <v>1.6</v>
      </c>
      <c r="F47" s="153">
        <v>1.5</v>
      </c>
    </row>
    <row r="48" spans="1:6" ht="13.5">
      <c r="A48" s="151" t="s">
        <v>19</v>
      </c>
      <c r="B48" s="152">
        <v>77962</v>
      </c>
      <c r="C48" s="153">
        <v>-0.4</v>
      </c>
      <c r="D48" s="153">
        <v>-1.7</v>
      </c>
      <c r="E48" s="153">
        <v>1.7</v>
      </c>
      <c r="F48" s="153">
        <v>2.1</v>
      </c>
    </row>
    <row r="49" spans="1:6" ht="13.5">
      <c r="A49" s="151" t="s">
        <v>20</v>
      </c>
      <c r="B49" s="152">
        <v>15321</v>
      </c>
      <c r="C49" s="153">
        <v>-2.6</v>
      </c>
      <c r="D49" s="153">
        <v>-1.5</v>
      </c>
      <c r="E49" s="153">
        <v>0.5</v>
      </c>
      <c r="F49" s="153">
        <v>3.1</v>
      </c>
    </row>
    <row r="50" spans="1:6" ht="13.5">
      <c r="A50" s="151" t="s">
        <v>21</v>
      </c>
      <c r="B50" s="152">
        <v>117673</v>
      </c>
      <c r="C50" s="153">
        <v>0.1</v>
      </c>
      <c r="D50" s="153">
        <v>2.4</v>
      </c>
      <c r="E50" s="153">
        <v>1.1</v>
      </c>
      <c r="F50" s="153">
        <v>1</v>
      </c>
    </row>
    <row r="51" ht="13.5">
      <c r="A51" s="143" t="s">
        <v>36</v>
      </c>
    </row>
    <row r="52" ht="13.5">
      <c r="A52" s="143"/>
    </row>
    <row r="53" ht="13.5">
      <c r="A53" s="143"/>
    </row>
    <row r="54" s="137" customFormat="1" ht="13.5" customHeight="1">
      <c r="A54" s="138"/>
    </row>
    <row r="55" s="137" customFormat="1" ht="13.5" customHeight="1"/>
    <row r="56" s="137" customFormat="1" ht="13.5" customHeight="1">
      <c r="A56" s="140"/>
    </row>
    <row r="57" s="137" customFormat="1" ht="13.5" customHeight="1">
      <c r="A57" s="139"/>
    </row>
    <row r="58" s="137" customFormat="1" ht="13.5" customHeight="1">
      <c r="A58" s="139"/>
    </row>
    <row r="59" s="137" customFormat="1" ht="13.5" customHeight="1">
      <c r="A59" s="139"/>
    </row>
    <row r="60" s="137" customFormat="1" ht="13.5" customHeight="1">
      <c r="A60" s="139"/>
    </row>
    <row r="61" s="137" customFormat="1" ht="13.5" customHeight="1">
      <c r="A61" s="139"/>
    </row>
    <row r="62" s="137" customFormat="1" ht="13.5" customHeight="1">
      <c r="A62" s="139"/>
    </row>
    <row r="63" s="137" customFormat="1" ht="13.5" customHeight="1">
      <c r="A63" s="140"/>
    </row>
    <row r="64" s="137" customFormat="1" ht="13.5" customHeight="1">
      <c r="A64" s="139"/>
    </row>
    <row r="65" s="137" customFormat="1" ht="13.5" customHeight="1">
      <c r="A65" s="139"/>
    </row>
    <row r="66" s="137" customFormat="1" ht="13.5" customHeight="1">
      <c r="A66" s="139"/>
    </row>
    <row r="67" s="137" customFormat="1" ht="13.5" customHeight="1">
      <c r="A67" s="139"/>
    </row>
    <row r="68" s="137" customFormat="1" ht="13.5" customHeight="1">
      <c r="A68" s="139"/>
    </row>
    <row r="69" s="137" customFormat="1" ht="13.5" customHeight="1">
      <c r="A69" s="139"/>
    </row>
    <row r="70" s="137" customFormat="1" ht="13.5" customHeight="1">
      <c r="A70" s="141"/>
    </row>
    <row r="71" ht="14.25" customHeight="1">
      <c r="A71" s="141"/>
    </row>
    <row r="73" ht="13.5">
      <c r="A73" s="143"/>
    </row>
    <row r="74" spans="1:11" ht="13.5">
      <c r="A74" s="154"/>
      <c r="B74" s="154"/>
      <c r="C74" s="154"/>
      <c r="D74" s="245"/>
      <c r="E74" s="245"/>
      <c r="F74" s="154"/>
      <c r="G74" s="154"/>
      <c r="H74" s="245"/>
      <c r="I74" s="245"/>
      <c r="J74" s="154"/>
      <c r="K74" s="154"/>
    </row>
    <row r="75" spans="1:11" ht="13.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</row>
    <row r="76" spans="1:11" ht="13.5">
      <c r="A76" s="157"/>
      <c r="B76" s="158"/>
      <c r="C76" s="159"/>
      <c r="D76" s="159"/>
      <c r="E76" s="159"/>
      <c r="F76" s="158"/>
      <c r="G76" s="159"/>
      <c r="H76" s="159"/>
      <c r="I76" s="159"/>
      <c r="J76" s="158"/>
      <c r="K76" s="158"/>
    </row>
    <row r="77" spans="1:11" ht="13.5">
      <c r="A77" s="157"/>
      <c r="B77" s="158"/>
      <c r="C77" s="159"/>
      <c r="D77" s="159"/>
      <c r="E77" s="159"/>
      <c r="F77" s="158"/>
      <c r="G77" s="159"/>
      <c r="H77" s="159"/>
      <c r="I77" s="159"/>
      <c r="J77" s="158"/>
      <c r="K77" s="158"/>
    </row>
    <row r="78" spans="1:11" ht="13.5">
      <c r="A78" s="157"/>
      <c r="B78" s="158"/>
      <c r="C78" s="159"/>
      <c r="D78" s="159"/>
      <c r="E78" s="159"/>
      <c r="F78" s="158"/>
      <c r="G78" s="159"/>
      <c r="H78" s="159"/>
      <c r="I78" s="159"/>
      <c r="J78" s="158"/>
      <c r="K78" s="158"/>
    </row>
    <row r="79" spans="1:11" ht="13.5">
      <c r="A79" s="157"/>
      <c r="B79" s="158"/>
      <c r="C79" s="159"/>
      <c r="D79" s="159"/>
      <c r="E79" s="159"/>
      <c r="F79" s="158"/>
      <c r="G79" s="159"/>
      <c r="H79" s="159"/>
      <c r="I79" s="159"/>
      <c r="J79" s="158"/>
      <c r="K79" s="158"/>
    </row>
    <row r="80" spans="1:11" ht="13.5">
      <c r="A80" s="157"/>
      <c r="B80" s="158"/>
      <c r="C80" s="159"/>
      <c r="D80" s="159"/>
      <c r="E80" s="159"/>
      <c r="F80" s="158"/>
      <c r="G80" s="159"/>
      <c r="H80" s="159"/>
      <c r="I80" s="159"/>
      <c r="J80" s="158"/>
      <c r="K80" s="158"/>
    </row>
    <row r="81" spans="1:11" ht="13.5">
      <c r="A81" s="157"/>
      <c r="B81" s="158"/>
      <c r="C81" s="159"/>
      <c r="D81" s="159"/>
      <c r="E81" s="159"/>
      <c r="F81" s="158"/>
      <c r="G81" s="159"/>
      <c r="H81" s="159"/>
      <c r="I81" s="159"/>
      <c r="J81" s="158"/>
      <c r="K81" s="158"/>
    </row>
    <row r="82" spans="1:11" ht="13.5">
      <c r="A82" s="157"/>
      <c r="B82" s="158"/>
      <c r="C82" s="159"/>
      <c r="D82" s="159"/>
      <c r="E82" s="159"/>
      <c r="F82" s="158"/>
      <c r="G82" s="159"/>
      <c r="H82" s="159"/>
      <c r="I82" s="159"/>
      <c r="J82" s="158"/>
      <c r="K82" s="158"/>
    </row>
    <row r="83" spans="1:11" ht="13.5">
      <c r="A83" s="157"/>
      <c r="B83" s="158"/>
      <c r="C83" s="159"/>
      <c r="D83" s="159"/>
      <c r="E83" s="159"/>
      <c r="F83" s="158"/>
      <c r="G83" s="159"/>
      <c r="H83" s="159"/>
      <c r="I83" s="159"/>
      <c r="J83" s="158"/>
      <c r="K83" s="158"/>
    </row>
    <row r="84" spans="1:11" ht="13.5">
      <c r="A84" s="157"/>
      <c r="B84" s="158"/>
      <c r="C84" s="159"/>
      <c r="D84" s="159"/>
      <c r="E84" s="159"/>
      <c r="F84" s="158"/>
      <c r="G84" s="159"/>
      <c r="H84" s="159"/>
      <c r="I84" s="159"/>
      <c r="J84" s="158"/>
      <c r="K84" s="158"/>
    </row>
    <row r="87" ht="14.25" customHeight="1">
      <c r="A87" s="141"/>
    </row>
    <row r="89" ht="13.5">
      <c r="A89" s="143"/>
    </row>
    <row r="90" spans="1:12" ht="13.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</row>
    <row r="91" spans="1:12" ht="13.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</row>
    <row r="92" spans="1:12" ht="13.5">
      <c r="A92" s="157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</row>
    <row r="93" spans="1:12" ht="13.5">
      <c r="A93" s="157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ht="13.5">
      <c r="A94" s="157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ht="13.5">
      <c r="A95" s="157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ht="13.5">
      <c r="A96" s="157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</row>
    <row r="97" spans="1:12" ht="13.5">
      <c r="A97" s="157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</row>
    <row r="98" spans="1:12" ht="13.5">
      <c r="A98" s="157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ht="13.5">
      <c r="A99" s="157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ht="13.5">
      <c r="A100" s="157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3" ht="14.25" customHeight="1">
      <c r="A103" s="141"/>
    </row>
    <row r="105" ht="13.5">
      <c r="A105" s="143"/>
    </row>
    <row r="106" spans="1:6" ht="13.5">
      <c r="A106" s="154"/>
      <c r="B106" s="154"/>
      <c r="C106" s="154"/>
      <c r="D106" s="154"/>
      <c r="E106" s="154"/>
      <c r="F106" s="154"/>
    </row>
    <row r="107" spans="1:6" ht="13.5">
      <c r="A107" s="154"/>
      <c r="B107" s="154"/>
      <c r="C107" s="154"/>
      <c r="D107" s="154"/>
      <c r="E107" s="154"/>
      <c r="F107" s="154"/>
    </row>
    <row r="108" spans="1:6" ht="13.5">
      <c r="A108" s="157"/>
      <c r="B108" s="158"/>
      <c r="C108" s="159"/>
      <c r="D108" s="159"/>
      <c r="E108" s="159"/>
      <c r="F108" s="159"/>
    </row>
    <row r="109" spans="1:6" ht="13.5">
      <c r="A109" s="157"/>
      <c r="B109" s="158"/>
      <c r="C109" s="159"/>
      <c r="D109" s="159"/>
      <c r="E109" s="159"/>
      <c r="F109" s="159"/>
    </row>
    <row r="110" spans="1:6" ht="13.5">
      <c r="A110" s="157"/>
      <c r="B110" s="158"/>
      <c r="C110" s="159"/>
      <c r="D110" s="159"/>
      <c r="E110" s="159"/>
      <c r="F110" s="159"/>
    </row>
    <row r="111" spans="1:6" ht="13.5">
      <c r="A111" s="157"/>
      <c r="B111" s="158"/>
      <c r="C111" s="159"/>
      <c r="D111" s="159"/>
      <c r="E111" s="159"/>
      <c r="F111" s="159"/>
    </row>
    <row r="112" spans="1:6" ht="13.5">
      <c r="A112" s="157"/>
      <c r="B112" s="158"/>
      <c r="C112" s="159"/>
      <c r="D112" s="159"/>
      <c r="E112" s="159"/>
      <c r="F112" s="159"/>
    </row>
    <row r="113" spans="1:6" ht="13.5">
      <c r="A113" s="157"/>
      <c r="B113" s="158"/>
      <c r="C113" s="159"/>
      <c r="D113" s="159"/>
      <c r="E113" s="159"/>
      <c r="F113" s="159"/>
    </row>
    <row r="114" spans="1:7" ht="13.5">
      <c r="A114" s="157"/>
      <c r="B114" s="160"/>
      <c r="C114" s="160"/>
      <c r="D114" s="157"/>
      <c r="E114" s="158"/>
      <c r="F114" s="159"/>
      <c r="G114" s="159"/>
    </row>
    <row r="115" spans="1:6" ht="13.5">
      <c r="A115" s="157"/>
      <c r="B115" s="158"/>
      <c r="C115" s="159"/>
      <c r="D115" s="159"/>
      <c r="E115" s="159"/>
      <c r="F115" s="159"/>
    </row>
    <row r="116" spans="1:6" ht="13.5">
      <c r="A116" s="157"/>
      <c r="B116" s="158"/>
      <c r="C116" s="159"/>
      <c r="D116" s="159"/>
      <c r="E116" s="159"/>
      <c r="F116" s="159"/>
    </row>
    <row r="117" ht="13.5">
      <c r="A117" s="143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166" customWidth="1"/>
    <col min="2" max="10" width="8.625" style="166" customWidth="1"/>
    <col min="11" max="16384" width="9.00390625" style="166" customWidth="1"/>
  </cols>
  <sheetData>
    <row r="1" s="161" customFormat="1" ht="13.5" customHeight="1">
      <c r="A1" s="162" t="s">
        <v>66</v>
      </c>
    </row>
    <row r="2" s="161" customFormat="1" ht="13.5" customHeight="1">
      <c r="A2" s="163" t="s">
        <v>1</v>
      </c>
    </row>
    <row r="3" s="161" customFormat="1" ht="13.5" customHeight="1">
      <c r="A3" s="163"/>
    </row>
    <row r="4" s="161" customFormat="1" ht="13.5" customHeight="1">
      <c r="A4" s="163"/>
    </row>
    <row r="5" ht="14.25" customHeight="1">
      <c r="A5" s="165" t="s">
        <v>67</v>
      </c>
    </row>
    <row r="7" ht="13.5">
      <c r="A7" s="167" t="s">
        <v>2</v>
      </c>
    </row>
    <row r="8" spans="1:11" ht="13.5">
      <c r="A8" s="168" t="s">
        <v>3</v>
      </c>
      <c r="B8" s="169" t="s">
        <v>4</v>
      </c>
      <c r="C8" s="170" t="s">
        <v>5</v>
      </c>
      <c r="D8" s="246" t="s">
        <v>6</v>
      </c>
      <c r="E8" s="247"/>
      <c r="F8" s="169" t="s">
        <v>7</v>
      </c>
      <c r="G8" s="169" t="s">
        <v>5</v>
      </c>
      <c r="H8" s="246" t="s">
        <v>6</v>
      </c>
      <c r="I8" s="247"/>
      <c r="J8" s="169" t="s">
        <v>8</v>
      </c>
      <c r="K8" s="169" t="s">
        <v>9</v>
      </c>
    </row>
    <row r="9" spans="1:11" ht="13.5">
      <c r="A9" s="171"/>
      <c r="B9" s="172" t="s">
        <v>10</v>
      </c>
      <c r="C9" s="173"/>
      <c r="D9" s="174" t="s">
        <v>11</v>
      </c>
      <c r="E9" s="174" t="s">
        <v>12</v>
      </c>
      <c r="F9" s="172"/>
      <c r="G9" s="172"/>
      <c r="H9" s="174" t="s">
        <v>11</v>
      </c>
      <c r="I9" s="174" t="s">
        <v>12</v>
      </c>
      <c r="J9" s="172"/>
      <c r="K9" s="172"/>
    </row>
    <row r="10" spans="1:11" ht="13.5">
      <c r="A10" s="175" t="s">
        <v>13</v>
      </c>
      <c r="B10" s="176">
        <v>267051</v>
      </c>
      <c r="C10" s="177">
        <v>-23.8</v>
      </c>
      <c r="D10" s="177">
        <v>-1</v>
      </c>
      <c r="E10" s="177">
        <v>-0.6</v>
      </c>
      <c r="F10" s="176">
        <v>244200</v>
      </c>
      <c r="G10" s="177">
        <v>-1.2</v>
      </c>
      <c r="H10" s="177">
        <v>-0.2</v>
      </c>
      <c r="I10" s="177">
        <v>0.3</v>
      </c>
      <c r="J10" s="176">
        <v>22851</v>
      </c>
      <c r="K10" s="176">
        <v>-80171</v>
      </c>
    </row>
    <row r="11" spans="1:11" ht="13.5">
      <c r="A11" s="175" t="s">
        <v>14</v>
      </c>
      <c r="B11" s="176">
        <v>265248</v>
      </c>
      <c r="C11" s="177">
        <v>-25</v>
      </c>
      <c r="D11" s="177">
        <v>1.8</v>
      </c>
      <c r="E11" s="177">
        <v>2.3</v>
      </c>
      <c r="F11" s="176">
        <v>235951</v>
      </c>
      <c r="G11" s="177">
        <v>-1.6</v>
      </c>
      <c r="H11" s="177">
        <v>0.4</v>
      </c>
      <c r="I11" s="177">
        <v>1</v>
      </c>
      <c r="J11" s="176">
        <v>29297</v>
      </c>
      <c r="K11" s="176">
        <v>-84622</v>
      </c>
    </row>
    <row r="12" spans="1:11" ht="13.5">
      <c r="A12" s="175" t="s">
        <v>15</v>
      </c>
      <c r="B12" s="176">
        <v>353896</v>
      </c>
      <c r="C12" s="177">
        <v>-17.2</v>
      </c>
      <c r="D12" s="177">
        <v>7.6</v>
      </c>
      <c r="E12" s="177">
        <v>8.2</v>
      </c>
      <c r="F12" s="176">
        <v>292039</v>
      </c>
      <c r="G12" s="177">
        <v>-5.2</v>
      </c>
      <c r="H12" s="177">
        <v>6.8</v>
      </c>
      <c r="I12" s="177">
        <v>7.4</v>
      </c>
      <c r="J12" s="176">
        <v>61857</v>
      </c>
      <c r="K12" s="176">
        <v>-56874</v>
      </c>
    </row>
    <row r="13" spans="1:11" ht="13.5">
      <c r="A13" s="175" t="s">
        <v>16</v>
      </c>
      <c r="B13" s="176">
        <v>272874</v>
      </c>
      <c r="C13" s="177">
        <v>-23.8</v>
      </c>
      <c r="D13" s="177">
        <v>2.6</v>
      </c>
      <c r="E13" s="177">
        <v>3.1</v>
      </c>
      <c r="F13" s="176">
        <v>235916</v>
      </c>
      <c r="G13" s="177">
        <v>-1.6</v>
      </c>
      <c r="H13" s="177">
        <v>-1</v>
      </c>
      <c r="I13" s="177">
        <v>-0.5</v>
      </c>
      <c r="J13" s="176">
        <v>36958</v>
      </c>
      <c r="K13" s="176">
        <v>-81355</v>
      </c>
    </row>
    <row r="14" spans="1:11" ht="13.5">
      <c r="A14" s="175" t="s">
        <v>17</v>
      </c>
      <c r="B14" s="176">
        <v>355580</v>
      </c>
      <c r="C14" s="177">
        <v>-19.4</v>
      </c>
      <c r="D14" s="177">
        <v>-9.9</v>
      </c>
      <c r="E14" s="177">
        <v>-9.4</v>
      </c>
      <c r="F14" s="176">
        <v>353528</v>
      </c>
      <c r="G14" s="177">
        <v>-2.7</v>
      </c>
      <c r="H14" s="177">
        <v>-9</v>
      </c>
      <c r="I14" s="177">
        <v>-8.6</v>
      </c>
      <c r="J14" s="176">
        <v>2052</v>
      </c>
      <c r="K14" s="176">
        <v>-75190</v>
      </c>
    </row>
    <row r="15" spans="1:11" ht="13.5">
      <c r="A15" s="175" t="s">
        <v>18</v>
      </c>
      <c r="B15" s="176">
        <v>294912</v>
      </c>
      <c r="C15" s="177">
        <v>-25.5</v>
      </c>
      <c r="D15" s="177">
        <v>-0.5</v>
      </c>
      <c r="E15" s="177">
        <v>0</v>
      </c>
      <c r="F15" s="176">
        <v>278178</v>
      </c>
      <c r="G15" s="177">
        <v>-0.4</v>
      </c>
      <c r="H15" s="177">
        <v>-1.9</v>
      </c>
      <c r="I15" s="177">
        <v>-1.4</v>
      </c>
      <c r="J15" s="176">
        <v>16734</v>
      </c>
      <c r="K15" s="176">
        <v>-99959</v>
      </c>
    </row>
    <row r="16" spans="1:11" ht="13.5">
      <c r="A16" s="175" t="s">
        <v>19</v>
      </c>
      <c r="B16" s="176">
        <v>182472</v>
      </c>
      <c r="C16" s="177">
        <v>-36.3</v>
      </c>
      <c r="D16" s="177">
        <v>-5.4</v>
      </c>
      <c r="E16" s="177">
        <v>-5</v>
      </c>
      <c r="F16" s="176">
        <v>171278</v>
      </c>
      <c r="G16" s="177">
        <v>-0.4</v>
      </c>
      <c r="H16" s="177">
        <v>0</v>
      </c>
      <c r="I16" s="177">
        <v>0.5</v>
      </c>
      <c r="J16" s="176">
        <v>11194</v>
      </c>
      <c r="K16" s="176">
        <v>-102981</v>
      </c>
    </row>
    <row r="17" spans="1:11" ht="13.5">
      <c r="A17" s="175" t="s">
        <v>20</v>
      </c>
      <c r="B17" s="176">
        <v>347772</v>
      </c>
      <c r="C17" s="177">
        <v>-8.2</v>
      </c>
      <c r="D17" s="177">
        <v>16.7</v>
      </c>
      <c r="E17" s="177">
        <v>17.3</v>
      </c>
      <c r="F17" s="176">
        <v>310491</v>
      </c>
      <c r="G17" s="177">
        <v>2.1</v>
      </c>
      <c r="H17" s="177">
        <v>5.7</v>
      </c>
      <c r="I17" s="177">
        <v>6.3</v>
      </c>
      <c r="J17" s="176">
        <v>37281</v>
      </c>
      <c r="K17" s="176">
        <v>-37253</v>
      </c>
    </row>
    <row r="18" spans="1:11" ht="13.5">
      <c r="A18" s="175" t="s">
        <v>21</v>
      </c>
      <c r="B18" s="41">
        <v>271095</v>
      </c>
      <c r="C18" s="177">
        <v>-20.9</v>
      </c>
      <c r="D18" s="177">
        <v>-6.9</v>
      </c>
      <c r="E18" s="177">
        <v>-6.4</v>
      </c>
      <c r="F18" s="176">
        <v>262703</v>
      </c>
      <c r="G18" s="177">
        <v>-0.7</v>
      </c>
      <c r="H18" s="177">
        <v>-2.2</v>
      </c>
      <c r="I18" s="177">
        <v>-1.7</v>
      </c>
      <c r="J18" s="176">
        <v>8392</v>
      </c>
      <c r="K18" s="176">
        <v>-70155</v>
      </c>
    </row>
    <row r="21" ht="14.25" customHeight="1">
      <c r="A21" s="165" t="s">
        <v>68</v>
      </c>
    </row>
    <row r="23" ht="13.5">
      <c r="A23" s="167" t="s">
        <v>22</v>
      </c>
    </row>
    <row r="24" spans="1:12" ht="13.5">
      <c r="A24" s="168" t="s">
        <v>3</v>
      </c>
      <c r="B24" s="169" t="s">
        <v>23</v>
      </c>
      <c r="C24" s="169" t="s">
        <v>5</v>
      </c>
      <c r="D24" s="169" t="s">
        <v>24</v>
      </c>
      <c r="E24" s="169" t="s">
        <v>25</v>
      </c>
      <c r="F24" s="169" t="s">
        <v>5</v>
      </c>
      <c r="G24" s="169" t="s">
        <v>24</v>
      </c>
      <c r="H24" s="169" t="s">
        <v>26</v>
      </c>
      <c r="I24" s="169" t="s">
        <v>5</v>
      </c>
      <c r="J24" s="169" t="s">
        <v>24</v>
      </c>
      <c r="K24" s="169" t="s">
        <v>27</v>
      </c>
      <c r="L24" s="169" t="s">
        <v>9</v>
      </c>
    </row>
    <row r="25" spans="1:12" ht="13.5">
      <c r="A25" s="171"/>
      <c r="B25" s="172" t="s">
        <v>28</v>
      </c>
      <c r="C25" s="172"/>
      <c r="D25" s="172" t="s">
        <v>29</v>
      </c>
      <c r="E25" s="172" t="s">
        <v>30</v>
      </c>
      <c r="F25" s="172"/>
      <c r="G25" s="172" t="s">
        <v>29</v>
      </c>
      <c r="H25" s="172" t="s">
        <v>30</v>
      </c>
      <c r="I25" s="172"/>
      <c r="J25" s="172" t="s">
        <v>29</v>
      </c>
      <c r="K25" s="172"/>
      <c r="L25" s="172"/>
    </row>
    <row r="26" spans="1:12" ht="13.5">
      <c r="A26" s="175" t="s">
        <v>13</v>
      </c>
      <c r="B26" s="177">
        <v>149.9</v>
      </c>
      <c r="C26" s="177">
        <v>-4.7</v>
      </c>
      <c r="D26" s="177">
        <v>-1.1</v>
      </c>
      <c r="E26" s="177">
        <v>141.8</v>
      </c>
      <c r="F26" s="177">
        <v>-4.7</v>
      </c>
      <c r="G26" s="177">
        <v>-0.5</v>
      </c>
      <c r="H26" s="177">
        <v>8.1</v>
      </c>
      <c r="I26" s="177">
        <v>-2.4</v>
      </c>
      <c r="J26" s="177">
        <v>-10</v>
      </c>
      <c r="K26" s="177">
        <v>20.1</v>
      </c>
      <c r="L26" s="177">
        <v>-0.9</v>
      </c>
    </row>
    <row r="27" spans="1:12" ht="13.5">
      <c r="A27" s="175" t="s">
        <v>14</v>
      </c>
      <c r="B27" s="177">
        <v>151.2</v>
      </c>
      <c r="C27" s="177">
        <v>-3.9</v>
      </c>
      <c r="D27" s="177">
        <v>-0.8</v>
      </c>
      <c r="E27" s="177">
        <v>142.5</v>
      </c>
      <c r="F27" s="177">
        <v>-3.9</v>
      </c>
      <c r="G27" s="177">
        <v>0.2</v>
      </c>
      <c r="H27" s="177">
        <v>8.7</v>
      </c>
      <c r="I27" s="177">
        <v>-3.3</v>
      </c>
      <c r="J27" s="177">
        <v>-13.8</v>
      </c>
      <c r="K27" s="177">
        <v>20.4</v>
      </c>
      <c r="L27" s="177">
        <v>-0.8</v>
      </c>
    </row>
    <row r="28" spans="1:12" ht="13.5">
      <c r="A28" s="175" t="s">
        <v>15</v>
      </c>
      <c r="B28" s="177">
        <v>163.1</v>
      </c>
      <c r="C28" s="177">
        <v>-7.3</v>
      </c>
      <c r="D28" s="177">
        <v>0.2</v>
      </c>
      <c r="E28" s="177">
        <v>155.7</v>
      </c>
      <c r="F28" s="177">
        <v>-7.5</v>
      </c>
      <c r="G28" s="177">
        <v>2.8</v>
      </c>
      <c r="H28" s="177">
        <v>7.4</v>
      </c>
      <c r="I28" s="177">
        <v>-6.3</v>
      </c>
      <c r="J28" s="177">
        <v>-34.5</v>
      </c>
      <c r="K28" s="177">
        <v>20.7</v>
      </c>
      <c r="L28" s="177">
        <v>-1.7</v>
      </c>
    </row>
    <row r="29" spans="1:12" ht="13.5">
      <c r="A29" s="175" t="s">
        <v>16</v>
      </c>
      <c r="B29" s="177">
        <v>158.4</v>
      </c>
      <c r="C29" s="177">
        <v>-6</v>
      </c>
      <c r="D29" s="177">
        <v>-2.2</v>
      </c>
      <c r="E29" s="177">
        <v>147.1</v>
      </c>
      <c r="F29" s="177">
        <v>-6.3</v>
      </c>
      <c r="G29" s="177">
        <v>-0.7</v>
      </c>
      <c r="H29" s="177">
        <v>11.3</v>
      </c>
      <c r="I29" s="177">
        <v>-2.6</v>
      </c>
      <c r="J29" s="177">
        <v>-17.5</v>
      </c>
      <c r="K29" s="177">
        <v>19.9</v>
      </c>
      <c r="L29" s="177">
        <v>-1.4</v>
      </c>
    </row>
    <row r="30" spans="1:12" ht="13.5">
      <c r="A30" s="175" t="s">
        <v>17</v>
      </c>
      <c r="B30" s="177">
        <v>154.5</v>
      </c>
      <c r="C30" s="177">
        <v>-2.7</v>
      </c>
      <c r="D30" s="177">
        <v>0.6</v>
      </c>
      <c r="E30" s="177">
        <v>148.1</v>
      </c>
      <c r="F30" s="177">
        <v>-1.3</v>
      </c>
      <c r="G30" s="177">
        <v>-0.3</v>
      </c>
      <c r="H30" s="177">
        <v>6.4</v>
      </c>
      <c r="I30" s="177">
        <v>-27.3</v>
      </c>
      <c r="J30" s="177">
        <v>28</v>
      </c>
      <c r="K30" s="177">
        <v>19.6</v>
      </c>
      <c r="L30" s="177">
        <v>-0.5</v>
      </c>
    </row>
    <row r="31" spans="1:12" ht="13.5">
      <c r="A31" s="175" t="s">
        <v>18</v>
      </c>
      <c r="B31" s="177">
        <v>162.1</v>
      </c>
      <c r="C31" s="177">
        <v>-1.6</v>
      </c>
      <c r="D31" s="177">
        <v>-0.9</v>
      </c>
      <c r="E31" s="177">
        <v>150.5</v>
      </c>
      <c r="F31" s="177">
        <v>-0.6</v>
      </c>
      <c r="G31" s="177">
        <v>0.6</v>
      </c>
      <c r="H31" s="177">
        <v>11.6</v>
      </c>
      <c r="I31" s="177">
        <v>-12.3</v>
      </c>
      <c r="J31" s="177">
        <v>-16.1</v>
      </c>
      <c r="K31" s="177">
        <v>20.7</v>
      </c>
      <c r="L31" s="177">
        <v>0</v>
      </c>
    </row>
    <row r="32" spans="1:12" ht="13.5">
      <c r="A32" s="175" t="s">
        <v>19</v>
      </c>
      <c r="B32" s="177">
        <v>132.4</v>
      </c>
      <c r="C32" s="177">
        <v>-1.3</v>
      </c>
      <c r="D32" s="177">
        <v>0.5</v>
      </c>
      <c r="E32" s="177">
        <v>127.3</v>
      </c>
      <c r="F32" s="177">
        <v>-1.7</v>
      </c>
      <c r="G32" s="177">
        <v>-0.2</v>
      </c>
      <c r="H32" s="177">
        <v>5.1</v>
      </c>
      <c r="I32" s="177">
        <v>8.5</v>
      </c>
      <c r="J32" s="177">
        <v>21.3</v>
      </c>
      <c r="K32" s="177">
        <v>20.9</v>
      </c>
      <c r="L32" s="177">
        <v>-0.3</v>
      </c>
    </row>
    <row r="33" spans="1:12" ht="13.5">
      <c r="A33" s="175" t="s">
        <v>20</v>
      </c>
      <c r="B33" s="177">
        <v>148.5</v>
      </c>
      <c r="C33" s="177">
        <v>1.9</v>
      </c>
      <c r="D33" s="177">
        <v>4.3</v>
      </c>
      <c r="E33" s="177">
        <v>141.8</v>
      </c>
      <c r="F33" s="177">
        <v>3.2</v>
      </c>
      <c r="G33" s="177">
        <v>4.9</v>
      </c>
      <c r="H33" s="177">
        <v>6.7</v>
      </c>
      <c r="I33" s="177">
        <v>-20.2</v>
      </c>
      <c r="J33" s="177">
        <v>-5.6</v>
      </c>
      <c r="K33" s="177">
        <v>19.9</v>
      </c>
      <c r="L33" s="177">
        <v>0.9</v>
      </c>
    </row>
    <row r="34" spans="1:12" ht="13.5">
      <c r="A34" s="175" t="s">
        <v>21</v>
      </c>
      <c r="B34" s="177">
        <v>147</v>
      </c>
      <c r="C34" s="177">
        <v>-6.5</v>
      </c>
      <c r="D34" s="177">
        <v>-1.9</v>
      </c>
      <c r="E34" s="177">
        <v>140.2</v>
      </c>
      <c r="F34" s="177">
        <v>-6.8</v>
      </c>
      <c r="G34" s="177">
        <v>-2.3</v>
      </c>
      <c r="H34" s="177">
        <v>6.8</v>
      </c>
      <c r="I34" s="177">
        <v>0</v>
      </c>
      <c r="J34" s="177">
        <v>6.3</v>
      </c>
      <c r="K34" s="177">
        <v>19.5</v>
      </c>
      <c r="L34" s="177">
        <v>-1.2</v>
      </c>
    </row>
    <row r="37" ht="14.25" customHeight="1">
      <c r="A37" s="165" t="s">
        <v>69</v>
      </c>
    </row>
    <row r="39" ht="13.5">
      <c r="A39" s="167" t="s">
        <v>31</v>
      </c>
    </row>
    <row r="40" spans="1:6" ht="13.5">
      <c r="A40" s="168" t="s">
        <v>3</v>
      </c>
      <c r="B40" s="169" t="s">
        <v>32</v>
      </c>
      <c r="C40" s="169" t="s">
        <v>5</v>
      </c>
      <c r="D40" s="169" t="s">
        <v>24</v>
      </c>
      <c r="E40" s="169" t="s">
        <v>33</v>
      </c>
      <c r="F40" s="169" t="s">
        <v>34</v>
      </c>
    </row>
    <row r="41" spans="1:6" ht="13.5">
      <c r="A41" s="171"/>
      <c r="B41" s="172" t="s">
        <v>35</v>
      </c>
      <c r="C41" s="172"/>
      <c r="D41" s="172" t="s">
        <v>29</v>
      </c>
      <c r="E41" s="172"/>
      <c r="F41" s="172"/>
    </row>
    <row r="42" spans="1:6" ht="13.5">
      <c r="A42" s="175" t="s">
        <v>13</v>
      </c>
      <c r="B42" s="176">
        <v>380276</v>
      </c>
      <c r="C42" s="177">
        <v>-0.2</v>
      </c>
      <c r="D42" s="177">
        <v>-1.7</v>
      </c>
      <c r="E42" s="177">
        <v>1.1</v>
      </c>
      <c r="F42" s="177">
        <v>1.3</v>
      </c>
    </row>
    <row r="43" spans="1:6" ht="13.5">
      <c r="A43" s="175" t="s">
        <v>14</v>
      </c>
      <c r="B43" s="176">
        <v>263153</v>
      </c>
      <c r="C43" s="177">
        <v>-0.1</v>
      </c>
      <c r="D43" s="177">
        <v>-3.2</v>
      </c>
      <c r="E43" s="177">
        <v>1.3</v>
      </c>
      <c r="F43" s="177">
        <v>1.4</v>
      </c>
    </row>
    <row r="44" spans="1:6" ht="13.5">
      <c r="A44" s="175" t="s">
        <v>15</v>
      </c>
      <c r="B44" s="176">
        <v>34327</v>
      </c>
      <c r="C44" s="177">
        <v>-1.1</v>
      </c>
      <c r="D44" s="177">
        <v>-6.3</v>
      </c>
      <c r="E44" s="177">
        <v>0.3</v>
      </c>
      <c r="F44" s="177">
        <v>1.4</v>
      </c>
    </row>
    <row r="45" spans="1:6" ht="13.5">
      <c r="A45" s="175" t="s">
        <v>16</v>
      </c>
      <c r="B45" s="176">
        <v>93124</v>
      </c>
      <c r="C45" s="177">
        <v>-0.7</v>
      </c>
      <c r="D45" s="177">
        <v>-5.6</v>
      </c>
      <c r="E45" s="177">
        <v>0.8</v>
      </c>
      <c r="F45" s="177">
        <v>1.5</v>
      </c>
    </row>
    <row r="46" spans="1:6" ht="13.5">
      <c r="A46" s="175" t="s">
        <v>17</v>
      </c>
      <c r="B46" s="176">
        <v>2881</v>
      </c>
      <c r="C46" s="177">
        <v>-0.7</v>
      </c>
      <c r="D46" s="177">
        <v>-0.4</v>
      </c>
      <c r="E46" s="177">
        <v>0</v>
      </c>
      <c r="F46" s="177">
        <v>0.6</v>
      </c>
    </row>
    <row r="47" spans="1:6" ht="13.5">
      <c r="A47" s="175" t="s">
        <v>18</v>
      </c>
      <c r="B47" s="176">
        <v>38164</v>
      </c>
      <c r="C47" s="177">
        <v>-0.8</v>
      </c>
      <c r="D47" s="177">
        <v>-1.6</v>
      </c>
      <c r="E47" s="177">
        <v>0.5</v>
      </c>
      <c r="F47" s="177">
        <v>1.2</v>
      </c>
    </row>
    <row r="48" spans="1:6" ht="13.5">
      <c r="A48" s="175" t="s">
        <v>19</v>
      </c>
      <c r="B48" s="176">
        <v>78490</v>
      </c>
      <c r="C48" s="177">
        <v>0.6</v>
      </c>
      <c r="D48" s="177">
        <v>-0.6</v>
      </c>
      <c r="E48" s="177">
        <v>2</v>
      </c>
      <c r="F48" s="177">
        <v>1.4</v>
      </c>
    </row>
    <row r="49" spans="1:6" ht="13.5">
      <c r="A49" s="175" t="s">
        <v>20</v>
      </c>
      <c r="B49" s="176">
        <v>15761</v>
      </c>
      <c r="C49" s="177">
        <v>2.8</v>
      </c>
      <c r="D49" s="177">
        <v>1.3</v>
      </c>
      <c r="E49" s="177">
        <v>4.6</v>
      </c>
      <c r="F49" s="177">
        <v>1.8</v>
      </c>
    </row>
    <row r="50" spans="1:6" ht="13.5">
      <c r="A50" s="175" t="s">
        <v>21</v>
      </c>
      <c r="B50" s="176">
        <v>117123</v>
      </c>
      <c r="C50" s="177">
        <v>-0.5</v>
      </c>
      <c r="D50" s="177">
        <v>1.9</v>
      </c>
      <c r="E50" s="177">
        <v>0.7</v>
      </c>
      <c r="F50" s="177">
        <v>1.2</v>
      </c>
    </row>
    <row r="51" ht="13.5">
      <c r="A51" s="167" t="s">
        <v>36</v>
      </c>
    </row>
    <row r="52" ht="13.5">
      <c r="A52" s="167"/>
    </row>
    <row r="53" ht="13.5">
      <c r="A53" s="167"/>
    </row>
    <row r="54" s="161" customFormat="1" ht="13.5" customHeight="1">
      <c r="A54" s="162"/>
    </row>
    <row r="55" s="161" customFormat="1" ht="13.5" customHeight="1"/>
    <row r="56" s="161" customFormat="1" ht="13.5" customHeight="1">
      <c r="A56" s="164"/>
    </row>
    <row r="57" s="161" customFormat="1" ht="13.5" customHeight="1">
      <c r="A57" s="163"/>
    </row>
    <row r="58" s="161" customFormat="1" ht="13.5" customHeight="1">
      <c r="A58" s="163"/>
    </row>
    <row r="59" s="161" customFormat="1" ht="13.5" customHeight="1">
      <c r="A59" s="163"/>
    </row>
    <row r="60" s="161" customFormat="1" ht="13.5" customHeight="1">
      <c r="A60" s="163"/>
    </row>
    <row r="61" s="161" customFormat="1" ht="13.5" customHeight="1">
      <c r="A61" s="163"/>
    </row>
    <row r="62" s="161" customFormat="1" ht="13.5" customHeight="1">
      <c r="A62" s="163"/>
    </row>
    <row r="63" s="161" customFormat="1" ht="13.5" customHeight="1">
      <c r="A63" s="164"/>
    </row>
    <row r="64" s="161" customFormat="1" ht="13.5" customHeight="1">
      <c r="A64" s="163"/>
    </row>
    <row r="65" s="161" customFormat="1" ht="13.5" customHeight="1">
      <c r="A65" s="163"/>
    </row>
    <row r="66" s="161" customFormat="1" ht="13.5" customHeight="1">
      <c r="A66" s="163"/>
    </row>
    <row r="67" s="161" customFormat="1" ht="13.5" customHeight="1">
      <c r="A67" s="163"/>
    </row>
    <row r="68" s="161" customFormat="1" ht="13.5" customHeight="1">
      <c r="A68" s="163"/>
    </row>
    <row r="69" s="161" customFormat="1" ht="13.5" customHeight="1">
      <c r="A69" s="163"/>
    </row>
    <row r="70" s="161" customFormat="1" ht="13.5" customHeight="1">
      <c r="A70" s="165"/>
    </row>
    <row r="71" ht="14.25" customHeight="1">
      <c r="A71" s="165"/>
    </row>
    <row r="73" ht="13.5">
      <c r="A73" s="167"/>
    </row>
    <row r="74" spans="1:11" ht="13.5">
      <c r="A74" s="178"/>
      <c r="B74" s="178"/>
      <c r="C74" s="178"/>
      <c r="D74" s="248"/>
      <c r="E74" s="248"/>
      <c r="F74" s="178"/>
      <c r="G74" s="178"/>
      <c r="H74" s="248"/>
      <c r="I74" s="248"/>
      <c r="J74" s="178"/>
      <c r="K74" s="178"/>
    </row>
    <row r="75" spans="1:11" ht="13.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</row>
    <row r="76" spans="1:11" ht="13.5">
      <c r="A76" s="179"/>
      <c r="B76" s="180"/>
      <c r="C76" s="181"/>
      <c r="D76" s="181"/>
      <c r="E76" s="181"/>
      <c r="F76" s="180"/>
      <c r="G76" s="181"/>
      <c r="H76" s="181"/>
      <c r="I76" s="181"/>
      <c r="J76" s="180"/>
      <c r="K76" s="180"/>
    </row>
    <row r="77" spans="1:11" ht="13.5">
      <c r="A77" s="179"/>
      <c r="B77" s="180"/>
      <c r="C77" s="181"/>
      <c r="D77" s="181"/>
      <c r="E77" s="181"/>
      <c r="F77" s="180"/>
      <c r="G77" s="181"/>
      <c r="H77" s="181"/>
      <c r="I77" s="181"/>
      <c r="J77" s="180"/>
      <c r="K77" s="180"/>
    </row>
    <row r="78" spans="1:11" ht="13.5">
      <c r="A78" s="179"/>
      <c r="B78" s="180"/>
      <c r="C78" s="181"/>
      <c r="D78" s="181"/>
      <c r="E78" s="181"/>
      <c r="F78" s="180"/>
      <c r="G78" s="181"/>
      <c r="H78" s="181"/>
      <c r="I78" s="181"/>
      <c r="J78" s="180"/>
      <c r="K78" s="180"/>
    </row>
    <row r="79" spans="1:11" ht="13.5">
      <c r="A79" s="179"/>
      <c r="B79" s="180"/>
      <c r="C79" s="181"/>
      <c r="D79" s="181"/>
      <c r="E79" s="181"/>
      <c r="F79" s="180"/>
      <c r="G79" s="181"/>
      <c r="H79" s="181"/>
      <c r="I79" s="181"/>
      <c r="J79" s="180"/>
      <c r="K79" s="180"/>
    </row>
    <row r="80" spans="1:11" ht="13.5">
      <c r="A80" s="179"/>
      <c r="B80" s="180"/>
      <c r="C80" s="181"/>
      <c r="D80" s="181"/>
      <c r="E80" s="181"/>
      <c r="F80" s="180"/>
      <c r="G80" s="181"/>
      <c r="H80" s="181"/>
      <c r="I80" s="181"/>
      <c r="J80" s="180"/>
      <c r="K80" s="180"/>
    </row>
    <row r="81" spans="1:11" ht="13.5">
      <c r="A81" s="179"/>
      <c r="B81" s="180"/>
      <c r="C81" s="181"/>
      <c r="D81" s="181"/>
      <c r="E81" s="181"/>
      <c r="F81" s="180"/>
      <c r="G81" s="181"/>
      <c r="H81" s="181"/>
      <c r="I81" s="181"/>
      <c r="J81" s="180"/>
      <c r="K81" s="180"/>
    </row>
    <row r="82" spans="1:11" ht="13.5">
      <c r="A82" s="179"/>
      <c r="B82" s="180"/>
      <c r="C82" s="181"/>
      <c r="D82" s="181"/>
      <c r="E82" s="181"/>
      <c r="F82" s="180"/>
      <c r="G82" s="181"/>
      <c r="H82" s="181"/>
      <c r="I82" s="181"/>
      <c r="J82" s="180"/>
      <c r="K82" s="180"/>
    </row>
    <row r="83" spans="1:11" ht="13.5">
      <c r="A83" s="179"/>
      <c r="B83" s="180"/>
      <c r="C83" s="181"/>
      <c r="D83" s="181"/>
      <c r="E83" s="181"/>
      <c r="F83" s="180"/>
      <c r="G83" s="181"/>
      <c r="H83" s="181"/>
      <c r="I83" s="181"/>
      <c r="J83" s="180"/>
      <c r="K83" s="180"/>
    </row>
    <row r="84" spans="1:11" ht="13.5">
      <c r="A84" s="179"/>
      <c r="B84" s="180"/>
      <c r="C84" s="181"/>
      <c r="D84" s="181"/>
      <c r="E84" s="181"/>
      <c r="F84" s="180"/>
      <c r="G84" s="181"/>
      <c r="H84" s="181"/>
      <c r="I84" s="181"/>
      <c r="J84" s="180"/>
      <c r="K84" s="180"/>
    </row>
    <row r="87" ht="14.25" customHeight="1">
      <c r="A87" s="165"/>
    </row>
    <row r="89" ht="13.5">
      <c r="A89" s="167"/>
    </row>
    <row r="90" spans="1:12" ht="13.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</row>
    <row r="91" spans="1:12" ht="13.5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</row>
    <row r="92" spans="1:12" ht="13.5">
      <c r="A92" s="179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</row>
    <row r="93" spans="1:12" ht="13.5">
      <c r="A93" s="179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</row>
    <row r="94" spans="1:12" ht="13.5">
      <c r="A94" s="179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</row>
    <row r="95" spans="1:12" ht="13.5">
      <c r="A95" s="179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</row>
    <row r="96" spans="1:12" ht="13.5">
      <c r="A96" s="179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</row>
    <row r="97" spans="1:12" ht="13.5">
      <c r="A97" s="179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</row>
    <row r="98" spans="1:12" ht="13.5">
      <c r="A98" s="179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</row>
    <row r="99" spans="1:12" ht="13.5">
      <c r="A99" s="179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</row>
    <row r="100" spans="1:12" ht="13.5">
      <c r="A100" s="179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</row>
    <row r="103" ht="14.25" customHeight="1">
      <c r="A103" s="165"/>
    </row>
    <row r="105" ht="13.5">
      <c r="A105" s="167"/>
    </row>
    <row r="106" spans="1:6" ht="13.5">
      <c r="A106" s="178"/>
      <c r="B106" s="178"/>
      <c r="C106" s="178"/>
      <c r="D106" s="178"/>
      <c r="E106" s="178"/>
      <c r="F106" s="178"/>
    </row>
    <row r="107" spans="1:6" ht="13.5">
      <c r="A107" s="178"/>
      <c r="B107" s="178"/>
      <c r="C107" s="178"/>
      <c r="D107" s="178"/>
      <c r="E107" s="178"/>
      <c r="F107" s="178"/>
    </row>
    <row r="108" spans="1:6" ht="13.5">
      <c r="A108" s="179"/>
      <c r="B108" s="180"/>
      <c r="C108" s="181"/>
      <c r="D108" s="181"/>
      <c r="E108" s="181"/>
      <c r="F108" s="181"/>
    </row>
    <row r="109" spans="1:6" ht="13.5">
      <c r="A109" s="179"/>
      <c r="B109" s="180"/>
      <c r="C109" s="181"/>
      <c r="D109" s="181"/>
      <c r="E109" s="181"/>
      <c r="F109" s="181"/>
    </row>
    <row r="110" spans="1:6" ht="13.5">
      <c r="A110" s="179"/>
      <c r="B110" s="180"/>
      <c r="C110" s="181"/>
      <c r="D110" s="181"/>
      <c r="E110" s="181"/>
      <c r="F110" s="181"/>
    </row>
    <row r="111" spans="1:6" ht="13.5">
      <c r="A111" s="179"/>
      <c r="B111" s="180"/>
      <c r="C111" s="181"/>
      <c r="D111" s="181"/>
      <c r="E111" s="181"/>
      <c r="F111" s="181"/>
    </row>
    <row r="112" spans="1:6" ht="13.5">
      <c r="A112" s="179"/>
      <c r="B112" s="180"/>
      <c r="C112" s="181"/>
      <c r="D112" s="181"/>
      <c r="E112" s="181"/>
      <c r="F112" s="181"/>
    </row>
    <row r="113" spans="1:6" ht="13.5">
      <c r="A113" s="179"/>
      <c r="B113" s="180"/>
      <c r="C113" s="181"/>
      <c r="D113" s="181"/>
      <c r="E113" s="181"/>
      <c r="F113" s="181"/>
    </row>
    <row r="114" spans="1:7" ht="13.5">
      <c r="A114" s="179"/>
      <c r="B114" s="182"/>
      <c r="C114" s="182"/>
      <c r="D114" s="179"/>
      <c r="E114" s="180"/>
      <c r="F114" s="181"/>
      <c r="G114" s="181"/>
    </row>
    <row r="115" spans="1:6" ht="13.5">
      <c r="A115" s="179"/>
      <c r="B115" s="180"/>
      <c r="C115" s="181"/>
      <c r="D115" s="181"/>
      <c r="E115" s="181"/>
      <c r="F115" s="181"/>
    </row>
    <row r="116" spans="1:6" ht="13.5">
      <c r="A116" s="179"/>
      <c r="B116" s="180"/>
      <c r="C116" s="181"/>
      <c r="D116" s="181"/>
      <c r="E116" s="181"/>
      <c r="F116" s="181"/>
    </row>
    <row r="117" ht="13.5">
      <c r="A117" s="167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16.625" style="189" customWidth="1"/>
    <col min="2" max="10" width="8.625" style="189" customWidth="1"/>
    <col min="11" max="16384" width="9.00390625" style="189" customWidth="1"/>
  </cols>
  <sheetData>
    <row r="1" s="184" customFormat="1" ht="13.5" customHeight="1">
      <c r="A1" s="185" t="s">
        <v>70</v>
      </c>
    </row>
    <row r="2" s="184" customFormat="1" ht="13.5" customHeight="1">
      <c r="A2" s="186" t="s">
        <v>1</v>
      </c>
    </row>
    <row r="3" s="184" customFormat="1" ht="13.5" customHeight="1">
      <c r="A3" s="186"/>
    </row>
    <row r="4" s="184" customFormat="1" ht="13.5" customHeight="1">
      <c r="A4" s="186"/>
    </row>
    <row r="5" ht="14.25" customHeight="1">
      <c r="A5" s="188" t="s">
        <v>71</v>
      </c>
    </row>
    <row r="7" ht="13.5">
      <c r="A7" s="190" t="s">
        <v>2</v>
      </c>
    </row>
    <row r="8" spans="1:11" ht="13.5">
      <c r="A8" s="191" t="s">
        <v>3</v>
      </c>
      <c r="B8" s="192" t="s">
        <v>4</v>
      </c>
      <c r="C8" s="193" t="s">
        <v>5</v>
      </c>
      <c r="D8" s="249" t="s">
        <v>6</v>
      </c>
      <c r="E8" s="250"/>
      <c r="F8" s="192" t="s">
        <v>7</v>
      </c>
      <c r="G8" s="192" t="s">
        <v>5</v>
      </c>
      <c r="H8" s="249" t="s">
        <v>6</v>
      </c>
      <c r="I8" s="250"/>
      <c r="J8" s="192" t="s">
        <v>8</v>
      </c>
      <c r="K8" s="192" t="s">
        <v>9</v>
      </c>
    </row>
    <row r="9" spans="1:11" ht="13.5">
      <c r="A9" s="194"/>
      <c r="B9" s="195" t="s">
        <v>10</v>
      </c>
      <c r="C9" s="196"/>
      <c r="D9" s="197" t="s">
        <v>11</v>
      </c>
      <c r="E9" s="197" t="s">
        <v>12</v>
      </c>
      <c r="F9" s="195"/>
      <c r="G9" s="195"/>
      <c r="H9" s="197" t="s">
        <v>11</v>
      </c>
      <c r="I9" s="197" t="s">
        <v>12</v>
      </c>
      <c r="J9" s="195"/>
      <c r="K9" s="195"/>
    </row>
    <row r="10" spans="1:11" ht="13.5">
      <c r="A10" s="198" t="s">
        <v>13</v>
      </c>
      <c r="B10" s="199">
        <v>247120</v>
      </c>
      <c r="C10" s="200">
        <v>-7.4</v>
      </c>
      <c r="D10" s="200">
        <v>0.9</v>
      </c>
      <c r="E10" s="200">
        <v>1.8</v>
      </c>
      <c r="F10" s="199">
        <v>245901</v>
      </c>
      <c r="G10" s="200">
        <v>0.6</v>
      </c>
      <c r="H10" s="200">
        <v>0.7</v>
      </c>
      <c r="I10" s="200">
        <v>1.6</v>
      </c>
      <c r="J10" s="199">
        <v>1219</v>
      </c>
      <c r="K10" s="199">
        <v>-21632</v>
      </c>
    </row>
    <row r="11" spans="1:11" ht="13.5">
      <c r="A11" s="198" t="s">
        <v>14</v>
      </c>
      <c r="B11" s="199">
        <v>238760</v>
      </c>
      <c r="C11" s="200">
        <v>-10</v>
      </c>
      <c r="D11" s="200">
        <v>1.8</v>
      </c>
      <c r="E11" s="200">
        <v>2.7</v>
      </c>
      <c r="F11" s="199">
        <v>237634</v>
      </c>
      <c r="G11" s="200">
        <v>0.7</v>
      </c>
      <c r="H11" s="200">
        <v>1.5</v>
      </c>
      <c r="I11" s="200">
        <v>2.3</v>
      </c>
      <c r="J11" s="199">
        <v>1126</v>
      </c>
      <c r="K11" s="199">
        <v>-28171</v>
      </c>
    </row>
    <row r="12" spans="1:11" ht="13.5">
      <c r="A12" s="198" t="s">
        <v>15</v>
      </c>
      <c r="B12" s="199">
        <v>302170</v>
      </c>
      <c r="C12" s="200">
        <v>-14.6</v>
      </c>
      <c r="D12" s="200">
        <v>11.5</v>
      </c>
      <c r="E12" s="200">
        <v>12.4</v>
      </c>
      <c r="F12" s="199">
        <v>295328</v>
      </c>
      <c r="G12" s="200">
        <v>1.1</v>
      </c>
      <c r="H12" s="200">
        <v>9</v>
      </c>
      <c r="I12" s="200">
        <v>10</v>
      </c>
      <c r="J12" s="199">
        <v>6842</v>
      </c>
      <c r="K12" s="199">
        <v>-55015</v>
      </c>
    </row>
    <row r="13" spans="1:11" ht="13.5">
      <c r="A13" s="198" t="s">
        <v>16</v>
      </c>
      <c r="B13" s="199">
        <v>240782</v>
      </c>
      <c r="C13" s="200">
        <v>-11.8</v>
      </c>
      <c r="D13" s="200">
        <v>-1.1</v>
      </c>
      <c r="E13" s="200">
        <v>-0.1</v>
      </c>
      <c r="F13" s="199">
        <v>240718</v>
      </c>
      <c r="G13" s="200">
        <v>1.9</v>
      </c>
      <c r="H13" s="200">
        <v>-1.2</v>
      </c>
      <c r="I13" s="200">
        <v>-0.4</v>
      </c>
      <c r="J13" s="199">
        <v>64</v>
      </c>
      <c r="K13" s="199">
        <v>-36894</v>
      </c>
    </row>
    <row r="14" spans="1:11" ht="13.5">
      <c r="A14" s="198" t="s">
        <v>17</v>
      </c>
      <c r="B14" s="199">
        <v>354975</v>
      </c>
      <c r="C14" s="200">
        <v>-0.1</v>
      </c>
      <c r="D14" s="200">
        <v>-7.9</v>
      </c>
      <c r="E14" s="200">
        <v>-7.2</v>
      </c>
      <c r="F14" s="199">
        <v>354884</v>
      </c>
      <c r="G14" s="200">
        <v>0.3</v>
      </c>
      <c r="H14" s="200">
        <v>-7.7</v>
      </c>
      <c r="I14" s="200">
        <v>-6.9</v>
      </c>
      <c r="J14" s="199">
        <v>91</v>
      </c>
      <c r="K14" s="199">
        <v>-1961</v>
      </c>
    </row>
    <row r="15" spans="1:11" ht="13.5">
      <c r="A15" s="198" t="s">
        <v>18</v>
      </c>
      <c r="B15" s="199">
        <v>277716</v>
      </c>
      <c r="C15" s="200">
        <v>-5.9</v>
      </c>
      <c r="D15" s="200">
        <v>-0.5</v>
      </c>
      <c r="E15" s="200">
        <v>0.4</v>
      </c>
      <c r="F15" s="199">
        <v>276938</v>
      </c>
      <c r="G15" s="200">
        <v>-0.4</v>
      </c>
      <c r="H15" s="200">
        <v>-0.5</v>
      </c>
      <c r="I15" s="200">
        <v>0.3</v>
      </c>
      <c r="J15" s="199">
        <v>778</v>
      </c>
      <c r="K15" s="199">
        <v>-15956</v>
      </c>
    </row>
    <row r="16" spans="1:11" ht="13.5">
      <c r="A16" s="198" t="s">
        <v>19</v>
      </c>
      <c r="B16" s="199">
        <v>171983</v>
      </c>
      <c r="C16" s="200">
        <v>-5.7</v>
      </c>
      <c r="D16" s="200">
        <v>2.2</v>
      </c>
      <c r="E16" s="200">
        <v>3</v>
      </c>
      <c r="F16" s="199">
        <v>171737</v>
      </c>
      <c r="G16" s="200">
        <v>0.3</v>
      </c>
      <c r="H16" s="200">
        <v>2.2</v>
      </c>
      <c r="I16" s="200">
        <v>3.2</v>
      </c>
      <c r="J16" s="199">
        <v>246</v>
      </c>
      <c r="K16" s="199">
        <v>-10948</v>
      </c>
    </row>
    <row r="17" spans="1:11" ht="13.5">
      <c r="A17" s="198" t="s">
        <v>20</v>
      </c>
      <c r="B17" s="199">
        <v>303399</v>
      </c>
      <c r="C17" s="200">
        <v>-12.8</v>
      </c>
      <c r="D17" s="200">
        <v>5.8</v>
      </c>
      <c r="E17" s="200">
        <v>6.9</v>
      </c>
      <c r="F17" s="199">
        <v>303171</v>
      </c>
      <c r="G17" s="200">
        <v>-2.4</v>
      </c>
      <c r="H17" s="200">
        <v>5.7</v>
      </c>
      <c r="I17" s="200">
        <v>6.7</v>
      </c>
      <c r="J17" s="199">
        <v>228</v>
      </c>
      <c r="K17" s="199">
        <v>-37053</v>
      </c>
    </row>
    <row r="18" spans="1:11" ht="13.5">
      <c r="A18" s="198" t="s">
        <v>21</v>
      </c>
      <c r="B18" s="41">
        <v>265824</v>
      </c>
      <c r="C18" s="200">
        <v>-2</v>
      </c>
      <c r="D18" s="200">
        <v>-1.5</v>
      </c>
      <c r="E18" s="200">
        <v>-0.6</v>
      </c>
      <c r="F18" s="199">
        <v>264398</v>
      </c>
      <c r="G18" s="200">
        <v>0.7</v>
      </c>
      <c r="H18" s="200">
        <v>-1.1</v>
      </c>
      <c r="I18" s="200">
        <v>-0.2</v>
      </c>
      <c r="J18" s="199">
        <v>1426</v>
      </c>
      <c r="K18" s="199">
        <v>-6966</v>
      </c>
    </row>
    <row r="21" ht="14.25" customHeight="1">
      <c r="A21" s="188" t="s">
        <v>72</v>
      </c>
    </row>
    <row r="23" ht="13.5">
      <c r="A23" s="190" t="s">
        <v>22</v>
      </c>
    </row>
    <row r="24" spans="1:12" ht="13.5">
      <c r="A24" s="191" t="s">
        <v>3</v>
      </c>
      <c r="B24" s="192" t="s">
        <v>23</v>
      </c>
      <c r="C24" s="192" t="s">
        <v>5</v>
      </c>
      <c r="D24" s="192" t="s">
        <v>24</v>
      </c>
      <c r="E24" s="192" t="s">
        <v>25</v>
      </c>
      <c r="F24" s="192" t="s">
        <v>5</v>
      </c>
      <c r="G24" s="192" t="s">
        <v>24</v>
      </c>
      <c r="H24" s="192" t="s">
        <v>26</v>
      </c>
      <c r="I24" s="192" t="s">
        <v>5</v>
      </c>
      <c r="J24" s="192" t="s">
        <v>24</v>
      </c>
      <c r="K24" s="192" t="s">
        <v>27</v>
      </c>
      <c r="L24" s="192" t="s">
        <v>9</v>
      </c>
    </row>
    <row r="25" spans="1:12" ht="13.5">
      <c r="A25" s="194"/>
      <c r="B25" s="195" t="s">
        <v>28</v>
      </c>
      <c r="C25" s="195"/>
      <c r="D25" s="195" t="s">
        <v>29</v>
      </c>
      <c r="E25" s="195" t="s">
        <v>30</v>
      </c>
      <c r="F25" s="195"/>
      <c r="G25" s="195" t="s">
        <v>29</v>
      </c>
      <c r="H25" s="195" t="s">
        <v>30</v>
      </c>
      <c r="I25" s="195"/>
      <c r="J25" s="195" t="s">
        <v>29</v>
      </c>
      <c r="K25" s="195"/>
      <c r="L25" s="195"/>
    </row>
    <row r="26" spans="1:12" ht="13.5">
      <c r="A26" s="198" t="s">
        <v>13</v>
      </c>
      <c r="B26" s="200">
        <v>154.5</v>
      </c>
      <c r="C26" s="200">
        <v>3</v>
      </c>
      <c r="D26" s="200">
        <v>-1.5</v>
      </c>
      <c r="E26" s="200">
        <v>145.9</v>
      </c>
      <c r="F26" s="200">
        <v>2.9</v>
      </c>
      <c r="G26" s="200">
        <v>-1</v>
      </c>
      <c r="H26" s="200">
        <v>8.6</v>
      </c>
      <c r="I26" s="200">
        <v>6.2</v>
      </c>
      <c r="J26" s="200">
        <v>-9.5</v>
      </c>
      <c r="K26" s="200">
        <v>20.6</v>
      </c>
      <c r="L26" s="200">
        <v>0.5</v>
      </c>
    </row>
    <row r="27" spans="1:12" ht="13.5">
      <c r="A27" s="198" t="s">
        <v>14</v>
      </c>
      <c r="B27" s="200">
        <v>154.5</v>
      </c>
      <c r="C27" s="200">
        <v>2.3</v>
      </c>
      <c r="D27" s="200">
        <f>+-0.7</f>
        <v>-0.7</v>
      </c>
      <c r="E27" s="200">
        <v>145.4</v>
      </c>
      <c r="F27" s="200">
        <v>2.1</v>
      </c>
      <c r="G27" s="200">
        <v>0.2</v>
      </c>
      <c r="H27" s="200">
        <v>9.1</v>
      </c>
      <c r="I27" s="200">
        <v>4.6</v>
      </c>
      <c r="J27" s="200">
        <v>-12.5</v>
      </c>
      <c r="K27" s="200">
        <v>20.7</v>
      </c>
      <c r="L27" s="200">
        <v>0.3</v>
      </c>
    </row>
    <row r="28" spans="1:12" ht="13.5">
      <c r="A28" s="198" t="s">
        <v>15</v>
      </c>
      <c r="B28" s="200">
        <v>171.2</v>
      </c>
      <c r="C28" s="200">
        <v>5</v>
      </c>
      <c r="D28" s="200">
        <v>0.9</v>
      </c>
      <c r="E28" s="200">
        <v>162.4</v>
      </c>
      <c r="F28" s="200">
        <v>4.4</v>
      </c>
      <c r="G28" s="200">
        <v>3.4</v>
      </c>
      <c r="H28" s="200">
        <v>8.8</v>
      </c>
      <c r="I28" s="200">
        <v>18.8</v>
      </c>
      <c r="J28" s="200">
        <v>-31.3</v>
      </c>
      <c r="K28" s="200">
        <v>21.5</v>
      </c>
      <c r="L28" s="200">
        <v>0.8</v>
      </c>
    </row>
    <row r="29" spans="1:12" ht="13.5">
      <c r="A29" s="198" t="s">
        <v>16</v>
      </c>
      <c r="B29" s="200">
        <v>169.3</v>
      </c>
      <c r="C29" s="200">
        <v>6.9</v>
      </c>
      <c r="D29" s="200">
        <v>0.1</v>
      </c>
      <c r="E29" s="200">
        <v>157.4</v>
      </c>
      <c r="F29" s="200">
        <v>7</v>
      </c>
      <c r="G29" s="200">
        <v>1.3</v>
      </c>
      <c r="H29" s="200">
        <v>11.9</v>
      </c>
      <c r="I29" s="200">
        <v>5.2</v>
      </c>
      <c r="J29" s="200">
        <v>-13.8</v>
      </c>
      <c r="K29" s="200">
        <v>21.1</v>
      </c>
      <c r="L29" s="200">
        <v>1.2</v>
      </c>
    </row>
    <row r="30" spans="1:12" ht="13.5">
      <c r="A30" s="198" t="s">
        <v>17</v>
      </c>
      <c r="B30" s="200">
        <v>154.1</v>
      </c>
      <c r="C30" s="200">
        <v>-0.3</v>
      </c>
      <c r="D30" s="200">
        <v>6.8</v>
      </c>
      <c r="E30" s="200">
        <v>145.4</v>
      </c>
      <c r="F30" s="200">
        <v>-1.8</v>
      </c>
      <c r="G30" s="200">
        <v>3.9</v>
      </c>
      <c r="H30" s="200">
        <v>8.7</v>
      </c>
      <c r="I30" s="200">
        <v>35.9</v>
      </c>
      <c r="J30" s="200">
        <v>107.2</v>
      </c>
      <c r="K30" s="200">
        <v>19.6</v>
      </c>
      <c r="L30" s="200">
        <v>0</v>
      </c>
    </row>
    <row r="31" spans="1:12" ht="13.5">
      <c r="A31" s="198" t="s">
        <v>18</v>
      </c>
      <c r="B31" s="200">
        <v>161.5</v>
      </c>
      <c r="C31" s="200">
        <v>-0.4</v>
      </c>
      <c r="D31" s="200">
        <v>-0.2</v>
      </c>
      <c r="E31" s="200">
        <v>148.7</v>
      </c>
      <c r="F31" s="200">
        <v>-1.2</v>
      </c>
      <c r="G31" s="200">
        <v>1.1</v>
      </c>
      <c r="H31" s="200">
        <v>12.8</v>
      </c>
      <c r="I31" s="200">
        <v>10.6</v>
      </c>
      <c r="J31" s="200">
        <v>-14</v>
      </c>
      <c r="K31" s="200">
        <v>20.3</v>
      </c>
      <c r="L31" s="200">
        <v>-0.4</v>
      </c>
    </row>
    <row r="32" spans="1:12" ht="13.5">
      <c r="A32" s="198" t="s">
        <v>19</v>
      </c>
      <c r="B32" s="200">
        <v>130.5</v>
      </c>
      <c r="C32" s="200">
        <v>-1.5</v>
      </c>
      <c r="D32" s="200">
        <v>-1.4</v>
      </c>
      <c r="E32" s="200">
        <v>125.9</v>
      </c>
      <c r="F32" s="200">
        <v>-1.1</v>
      </c>
      <c r="G32" s="200">
        <v>-2</v>
      </c>
      <c r="H32" s="200">
        <v>4.6</v>
      </c>
      <c r="I32" s="200">
        <v>-9.7</v>
      </c>
      <c r="J32" s="200">
        <v>18</v>
      </c>
      <c r="K32" s="200">
        <v>20.4</v>
      </c>
      <c r="L32" s="200">
        <v>-0.5</v>
      </c>
    </row>
    <row r="33" spans="1:12" ht="13.5">
      <c r="A33" s="198" t="s">
        <v>20</v>
      </c>
      <c r="B33" s="200">
        <v>132.4</v>
      </c>
      <c r="C33" s="200">
        <v>-10.8</v>
      </c>
      <c r="D33" s="200">
        <v>-4.3</v>
      </c>
      <c r="E33" s="200">
        <v>126</v>
      </c>
      <c r="F33" s="200">
        <v>-11.1</v>
      </c>
      <c r="G33" s="200">
        <v>-4.9</v>
      </c>
      <c r="H33" s="200">
        <v>6.4</v>
      </c>
      <c r="I33" s="200">
        <v>-4.5</v>
      </c>
      <c r="J33" s="200">
        <v>6.7</v>
      </c>
      <c r="K33" s="200">
        <v>18.3</v>
      </c>
      <c r="L33" s="200">
        <v>-1.6</v>
      </c>
    </row>
    <row r="34" spans="1:12" ht="13.5">
      <c r="A34" s="198" t="s">
        <v>21</v>
      </c>
      <c r="B34" s="200">
        <v>154.5</v>
      </c>
      <c r="C34" s="200">
        <v>5.1</v>
      </c>
      <c r="D34" s="200">
        <v>-3.3</v>
      </c>
      <c r="E34" s="200">
        <v>147</v>
      </c>
      <c r="F34" s="200">
        <v>4.9</v>
      </c>
      <c r="G34" s="200">
        <v>-3.6</v>
      </c>
      <c r="H34" s="200">
        <v>7.5</v>
      </c>
      <c r="I34" s="200">
        <v>10.2</v>
      </c>
      <c r="J34" s="200">
        <v>2.7</v>
      </c>
      <c r="K34" s="200">
        <v>20.3</v>
      </c>
      <c r="L34" s="200">
        <v>0.8</v>
      </c>
    </row>
    <row r="37" ht="14.25" customHeight="1">
      <c r="A37" s="188" t="s">
        <v>73</v>
      </c>
    </row>
    <row r="39" ht="13.5">
      <c r="A39" s="190" t="s">
        <v>31</v>
      </c>
    </row>
    <row r="40" spans="1:6" ht="13.5">
      <c r="A40" s="191" t="s">
        <v>3</v>
      </c>
      <c r="B40" s="192" t="s">
        <v>32</v>
      </c>
      <c r="C40" s="192" t="s">
        <v>5</v>
      </c>
      <c r="D40" s="192" t="s">
        <v>24</v>
      </c>
      <c r="E40" s="192" t="s">
        <v>33</v>
      </c>
      <c r="F40" s="192" t="s">
        <v>34</v>
      </c>
    </row>
    <row r="41" spans="1:6" ht="13.5">
      <c r="A41" s="194"/>
      <c r="B41" s="195" t="s">
        <v>35</v>
      </c>
      <c r="C41" s="195"/>
      <c r="D41" s="195" t="s">
        <v>29</v>
      </c>
      <c r="E41" s="195"/>
      <c r="F41" s="195"/>
    </row>
    <row r="42" spans="1:6" ht="13.5">
      <c r="A42" s="198" t="s">
        <v>13</v>
      </c>
      <c r="B42" s="199">
        <v>379135</v>
      </c>
      <c r="C42" s="200">
        <v>-0.3</v>
      </c>
      <c r="D42" s="200">
        <v>-2</v>
      </c>
      <c r="E42" s="200">
        <v>1.6</v>
      </c>
      <c r="F42" s="200">
        <v>1.9</v>
      </c>
    </row>
    <row r="43" spans="1:6" ht="13.5">
      <c r="A43" s="198" t="s">
        <v>14</v>
      </c>
      <c r="B43" s="199">
        <v>261671</v>
      </c>
      <c r="C43" s="200">
        <v>-0.6</v>
      </c>
      <c r="D43" s="200">
        <v>-3.7</v>
      </c>
      <c r="E43" s="200">
        <v>1.5</v>
      </c>
      <c r="F43" s="200">
        <v>2.1</v>
      </c>
    </row>
    <row r="44" spans="1:6" ht="13.5">
      <c r="A44" s="198" t="s">
        <v>15</v>
      </c>
      <c r="B44" s="199">
        <v>35005</v>
      </c>
      <c r="C44" s="200">
        <v>1.9</v>
      </c>
      <c r="D44" s="200">
        <v>-5.8</v>
      </c>
      <c r="E44" s="200">
        <v>2.7</v>
      </c>
      <c r="F44" s="200">
        <v>0.7</v>
      </c>
    </row>
    <row r="45" spans="1:6" ht="13.5">
      <c r="A45" s="198" t="s">
        <v>16</v>
      </c>
      <c r="B45" s="199">
        <v>92574</v>
      </c>
      <c r="C45" s="200">
        <v>-0.5</v>
      </c>
      <c r="D45" s="200">
        <v>-6.1</v>
      </c>
      <c r="E45" s="200">
        <v>1.5</v>
      </c>
      <c r="F45" s="200">
        <v>2.1</v>
      </c>
    </row>
    <row r="46" spans="1:6" ht="13.5">
      <c r="A46" s="198" t="s">
        <v>17</v>
      </c>
      <c r="B46" s="199">
        <v>2881</v>
      </c>
      <c r="C46" s="200">
        <v>0</v>
      </c>
      <c r="D46" s="200">
        <v>-0.8</v>
      </c>
      <c r="E46" s="200">
        <v>0.3</v>
      </c>
      <c r="F46" s="200">
        <v>0.3</v>
      </c>
    </row>
    <row r="47" spans="1:6" ht="13.5">
      <c r="A47" s="198" t="s">
        <v>18</v>
      </c>
      <c r="B47" s="199">
        <v>37079</v>
      </c>
      <c r="C47" s="200">
        <v>-2.8</v>
      </c>
      <c r="D47" s="200">
        <v>-4.5</v>
      </c>
      <c r="E47" s="200">
        <v>0.4</v>
      </c>
      <c r="F47" s="200">
        <v>3.2</v>
      </c>
    </row>
    <row r="48" spans="1:6" ht="13.5">
      <c r="A48" s="198" t="s">
        <v>19</v>
      </c>
      <c r="B48" s="199">
        <v>77784</v>
      </c>
      <c r="C48" s="200">
        <v>-0.8</v>
      </c>
      <c r="D48" s="200">
        <v>-0.8</v>
      </c>
      <c r="E48" s="200">
        <v>1.4</v>
      </c>
      <c r="F48" s="200">
        <v>2.3</v>
      </c>
    </row>
    <row r="49" spans="1:6" ht="13.5">
      <c r="A49" s="198" t="s">
        <v>20</v>
      </c>
      <c r="B49" s="199">
        <v>15971</v>
      </c>
      <c r="C49" s="200">
        <v>1.4</v>
      </c>
      <c r="D49" s="200">
        <v>3.7</v>
      </c>
      <c r="E49" s="200">
        <v>2.1</v>
      </c>
      <c r="F49" s="200">
        <v>0.8</v>
      </c>
    </row>
    <row r="50" spans="1:6" ht="13.5">
      <c r="A50" s="198" t="s">
        <v>21</v>
      </c>
      <c r="B50" s="199">
        <v>117464</v>
      </c>
      <c r="C50" s="200">
        <v>0.4</v>
      </c>
      <c r="D50" s="200">
        <v>2.2</v>
      </c>
      <c r="E50" s="200">
        <v>1.8</v>
      </c>
      <c r="F50" s="200">
        <v>1.5</v>
      </c>
    </row>
    <row r="51" ht="13.5">
      <c r="A51" s="190" t="s">
        <v>36</v>
      </c>
    </row>
    <row r="52" ht="13.5">
      <c r="A52" s="190"/>
    </row>
    <row r="53" ht="13.5">
      <c r="A53" s="190"/>
    </row>
    <row r="54" s="184" customFormat="1" ht="13.5" customHeight="1">
      <c r="A54" s="185"/>
    </row>
    <row r="55" s="184" customFormat="1" ht="13.5" customHeight="1"/>
    <row r="56" s="184" customFormat="1" ht="13.5" customHeight="1">
      <c r="A56" s="187"/>
    </row>
    <row r="57" s="184" customFormat="1" ht="13.5" customHeight="1">
      <c r="A57" s="186"/>
    </row>
    <row r="58" s="184" customFormat="1" ht="13.5" customHeight="1">
      <c r="A58" s="186"/>
    </row>
    <row r="59" s="184" customFormat="1" ht="13.5" customHeight="1">
      <c r="A59" s="186"/>
    </row>
    <row r="60" s="184" customFormat="1" ht="13.5" customHeight="1">
      <c r="A60" s="186"/>
    </row>
    <row r="61" s="184" customFormat="1" ht="13.5" customHeight="1">
      <c r="A61" s="186"/>
    </row>
    <row r="62" s="184" customFormat="1" ht="13.5" customHeight="1">
      <c r="A62" s="186"/>
    </row>
    <row r="63" s="184" customFormat="1" ht="13.5" customHeight="1">
      <c r="A63" s="187"/>
    </row>
    <row r="64" s="184" customFormat="1" ht="13.5" customHeight="1">
      <c r="A64" s="186"/>
    </row>
    <row r="65" s="184" customFormat="1" ht="13.5" customHeight="1">
      <c r="A65" s="186"/>
    </row>
    <row r="66" s="184" customFormat="1" ht="13.5" customHeight="1">
      <c r="A66" s="186"/>
    </row>
    <row r="67" s="184" customFormat="1" ht="13.5" customHeight="1">
      <c r="A67" s="186"/>
    </row>
    <row r="68" s="184" customFormat="1" ht="13.5" customHeight="1">
      <c r="A68" s="186"/>
    </row>
    <row r="69" s="184" customFormat="1" ht="13.5" customHeight="1">
      <c r="A69" s="186"/>
    </row>
    <row r="70" s="184" customFormat="1" ht="13.5" customHeight="1">
      <c r="A70" s="188"/>
    </row>
    <row r="71" ht="14.25" customHeight="1">
      <c r="A71" s="188"/>
    </row>
    <row r="73" ht="13.5">
      <c r="A73" s="190"/>
    </row>
    <row r="74" spans="1:11" ht="13.5">
      <c r="A74" s="201"/>
      <c r="B74" s="201"/>
      <c r="C74" s="201"/>
      <c r="D74" s="251"/>
      <c r="E74" s="251"/>
      <c r="F74" s="201"/>
      <c r="G74" s="201"/>
      <c r="H74" s="251"/>
      <c r="I74" s="251"/>
      <c r="J74" s="201"/>
      <c r="K74" s="201"/>
    </row>
    <row r="75" spans="1:11" ht="13.5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</row>
    <row r="76" spans="1:11" ht="13.5">
      <c r="A76" s="202"/>
      <c r="B76" s="203"/>
      <c r="C76" s="204"/>
      <c r="D76" s="204"/>
      <c r="E76" s="204"/>
      <c r="F76" s="203"/>
      <c r="G76" s="204"/>
      <c r="H76" s="204"/>
      <c r="I76" s="204"/>
      <c r="J76" s="203"/>
      <c r="K76" s="203"/>
    </row>
    <row r="77" spans="1:11" ht="13.5">
      <c r="A77" s="202"/>
      <c r="B77" s="203"/>
      <c r="C77" s="204"/>
      <c r="D77" s="204"/>
      <c r="E77" s="204"/>
      <c r="F77" s="203"/>
      <c r="G77" s="204"/>
      <c r="H77" s="204"/>
      <c r="I77" s="204"/>
      <c r="J77" s="203"/>
      <c r="K77" s="203"/>
    </row>
    <row r="78" spans="1:11" ht="13.5">
      <c r="A78" s="202"/>
      <c r="B78" s="203"/>
      <c r="C78" s="204"/>
      <c r="D78" s="204"/>
      <c r="E78" s="204"/>
      <c r="F78" s="203"/>
      <c r="G78" s="204"/>
      <c r="H78" s="204"/>
      <c r="I78" s="204"/>
      <c r="J78" s="203"/>
      <c r="K78" s="203"/>
    </row>
    <row r="79" spans="1:11" ht="13.5">
      <c r="A79" s="202"/>
      <c r="B79" s="203"/>
      <c r="C79" s="204"/>
      <c r="D79" s="204"/>
      <c r="E79" s="204"/>
      <c r="F79" s="203"/>
      <c r="G79" s="204"/>
      <c r="H79" s="204"/>
      <c r="I79" s="204"/>
      <c r="J79" s="203"/>
      <c r="K79" s="203"/>
    </row>
    <row r="80" spans="1:11" ht="13.5">
      <c r="A80" s="202"/>
      <c r="B80" s="203"/>
      <c r="C80" s="204"/>
      <c r="D80" s="204"/>
      <c r="E80" s="204"/>
      <c r="F80" s="203"/>
      <c r="G80" s="204"/>
      <c r="H80" s="204"/>
      <c r="I80" s="204"/>
      <c r="J80" s="203"/>
      <c r="K80" s="203"/>
    </row>
    <row r="81" spans="1:11" ht="13.5">
      <c r="A81" s="202"/>
      <c r="B81" s="203"/>
      <c r="C81" s="204"/>
      <c r="D81" s="204"/>
      <c r="E81" s="204"/>
      <c r="F81" s="203"/>
      <c r="G81" s="204"/>
      <c r="H81" s="204"/>
      <c r="I81" s="204"/>
      <c r="J81" s="203"/>
      <c r="K81" s="203"/>
    </row>
    <row r="82" spans="1:11" ht="13.5">
      <c r="A82" s="202"/>
      <c r="B82" s="203"/>
      <c r="C82" s="204"/>
      <c r="D82" s="204"/>
      <c r="E82" s="204"/>
      <c r="F82" s="203"/>
      <c r="G82" s="204"/>
      <c r="H82" s="204"/>
      <c r="I82" s="204"/>
      <c r="J82" s="203"/>
      <c r="K82" s="203"/>
    </row>
    <row r="83" spans="1:11" ht="13.5">
      <c r="A83" s="202"/>
      <c r="B83" s="203"/>
      <c r="C83" s="204"/>
      <c r="D83" s="204"/>
      <c r="E83" s="204"/>
      <c r="F83" s="203"/>
      <c r="G83" s="204"/>
      <c r="H83" s="204"/>
      <c r="I83" s="204"/>
      <c r="J83" s="203"/>
      <c r="K83" s="203"/>
    </row>
    <row r="84" spans="1:11" ht="13.5">
      <c r="A84" s="202"/>
      <c r="B84" s="203"/>
      <c r="C84" s="204"/>
      <c r="D84" s="204"/>
      <c r="E84" s="204"/>
      <c r="F84" s="203"/>
      <c r="G84" s="204"/>
      <c r="H84" s="204"/>
      <c r="I84" s="204"/>
      <c r="J84" s="203"/>
      <c r="K84" s="203"/>
    </row>
    <row r="87" ht="14.25" customHeight="1">
      <c r="A87" s="188"/>
    </row>
    <row r="89" ht="13.5">
      <c r="A89" s="190"/>
    </row>
    <row r="90" spans="1:12" ht="13.5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</row>
    <row r="91" spans="1:12" ht="13.5">
      <c r="A91" s="2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</row>
    <row r="92" spans="1:12" ht="13.5">
      <c r="A92" s="202"/>
      <c r="B92" s="204"/>
      <c r="C92" s="204"/>
      <c r="D92" s="204"/>
      <c r="E92" s="204"/>
      <c r="F92" s="204"/>
      <c r="G92" s="204"/>
      <c r="H92" s="204"/>
      <c r="I92" s="204"/>
      <c r="J92" s="204"/>
      <c r="K92" s="204"/>
      <c r="L92" s="204"/>
    </row>
    <row r="93" spans="1:12" ht="13.5">
      <c r="A93" s="202"/>
      <c r="B93" s="204"/>
      <c r="C93" s="204"/>
      <c r="D93" s="204"/>
      <c r="E93" s="204"/>
      <c r="F93" s="204"/>
      <c r="G93" s="204"/>
      <c r="H93" s="204"/>
      <c r="I93" s="204"/>
      <c r="J93" s="204"/>
      <c r="K93" s="204"/>
      <c r="L93" s="204"/>
    </row>
    <row r="94" spans="1:12" ht="13.5">
      <c r="A94" s="202"/>
      <c r="B94" s="204"/>
      <c r="C94" s="204"/>
      <c r="D94" s="204"/>
      <c r="E94" s="204"/>
      <c r="F94" s="204"/>
      <c r="G94" s="204"/>
      <c r="H94" s="204"/>
      <c r="I94" s="204"/>
      <c r="J94" s="204"/>
      <c r="K94" s="204"/>
      <c r="L94" s="204"/>
    </row>
    <row r="95" spans="1:12" ht="13.5">
      <c r="A95" s="202"/>
      <c r="B95" s="204"/>
      <c r="C95" s="204"/>
      <c r="D95" s="204"/>
      <c r="E95" s="204"/>
      <c r="F95" s="204"/>
      <c r="G95" s="204"/>
      <c r="H95" s="204"/>
      <c r="I95" s="204"/>
      <c r="J95" s="204"/>
      <c r="K95" s="204"/>
      <c r="L95" s="204"/>
    </row>
    <row r="96" spans="1:12" ht="13.5">
      <c r="A96" s="202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</row>
    <row r="97" spans="1:12" ht="13.5">
      <c r="A97" s="202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</row>
    <row r="98" spans="1:12" ht="13.5">
      <c r="A98" s="202"/>
      <c r="B98" s="204"/>
      <c r="C98" s="204"/>
      <c r="D98" s="204"/>
      <c r="E98" s="204"/>
      <c r="F98" s="204"/>
      <c r="G98" s="204"/>
      <c r="H98" s="204"/>
      <c r="I98" s="204"/>
      <c r="J98" s="204"/>
      <c r="K98" s="204"/>
      <c r="L98" s="204"/>
    </row>
    <row r="99" spans="1:12" ht="13.5">
      <c r="A99" s="202"/>
      <c r="B99" s="204"/>
      <c r="C99" s="204"/>
      <c r="D99" s="204"/>
      <c r="E99" s="204"/>
      <c r="F99" s="204"/>
      <c r="G99" s="204"/>
      <c r="H99" s="204"/>
      <c r="I99" s="204"/>
      <c r="J99" s="204"/>
      <c r="K99" s="204"/>
      <c r="L99" s="204"/>
    </row>
    <row r="100" spans="1:12" ht="13.5">
      <c r="A100" s="202"/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</row>
    <row r="103" ht="14.25" customHeight="1">
      <c r="A103" s="188"/>
    </row>
    <row r="105" ht="13.5">
      <c r="A105" s="190"/>
    </row>
    <row r="106" spans="1:6" ht="13.5">
      <c r="A106" s="201"/>
      <c r="B106" s="201"/>
      <c r="C106" s="201"/>
      <c r="D106" s="201"/>
      <c r="E106" s="201"/>
      <c r="F106" s="201"/>
    </row>
    <row r="107" spans="1:6" ht="13.5">
      <c r="A107" s="201"/>
      <c r="B107" s="201"/>
      <c r="C107" s="201"/>
      <c r="D107" s="201"/>
      <c r="E107" s="201"/>
      <c r="F107" s="201"/>
    </row>
    <row r="108" spans="1:6" ht="13.5">
      <c r="A108" s="202"/>
      <c r="B108" s="203"/>
      <c r="C108" s="204"/>
      <c r="D108" s="204"/>
      <c r="E108" s="204"/>
      <c r="F108" s="204"/>
    </row>
    <row r="109" spans="1:6" ht="13.5">
      <c r="A109" s="202"/>
      <c r="B109" s="203"/>
      <c r="C109" s="204"/>
      <c r="D109" s="204"/>
      <c r="E109" s="204"/>
      <c r="F109" s="204"/>
    </row>
    <row r="110" spans="1:6" ht="13.5">
      <c r="A110" s="202"/>
      <c r="B110" s="203"/>
      <c r="C110" s="204"/>
      <c r="D110" s="204"/>
      <c r="E110" s="204"/>
      <c r="F110" s="204"/>
    </row>
    <row r="111" spans="1:6" ht="13.5">
      <c r="A111" s="202"/>
      <c r="B111" s="203"/>
      <c r="C111" s="204"/>
      <c r="D111" s="204"/>
      <c r="E111" s="204"/>
      <c r="F111" s="204"/>
    </row>
    <row r="112" spans="1:6" ht="13.5">
      <c r="A112" s="202"/>
      <c r="B112" s="203"/>
      <c r="C112" s="204"/>
      <c r="D112" s="204"/>
      <c r="E112" s="204"/>
      <c r="F112" s="204"/>
    </row>
    <row r="113" spans="1:6" ht="13.5">
      <c r="A113" s="202"/>
      <c r="B113" s="203"/>
      <c r="C113" s="204"/>
      <c r="D113" s="204"/>
      <c r="E113" s="204"/>
      <c r="F113" s="204"/>
    </row>
    <row r="114" spans="1:7" ht="13.5">
      <c r="A114" s="202"/>
      <c r="B114" s="205"/>
      <c r="C114" s="205"/>
      <c r="D114" s="202"/>
      <c r="E114" s="203"/>
      <c r="F114" s="204"/>
      <c r="G114" s="204"/>
    </row>
    <row r="115" spans="1:6" ht="13.5">
      <c r="A115" s="202"/>
      <c r="B115" s="203"/>
      <c r="C115" s="204"/>
      <c r="D115" s="204"/>
      <c r="E115" s="204"/>
      <c r="F115" s="204"/>
    </row>
    <row r="116" spans="1:6" ht="13.5">
      <c r="A116" s="202"/>
      <c r="B116" s="203"/>
      <c r="C116" s="204"/>
      <c r="D116" s="204"/>
      <c r="E116" s="204"/>
      <c r="F116" s="204"/>
    </row>
    <row r="117" ht="13.5">
      <c r="A117" s="190"/>
    </row>
  </sheetData>
  <mergeCells count="4">
    <mergeCell ref="D8:E8"/>
    <mergeCell ref="H8:I8"/>
    <mergeCell ref="D74:E74"/>
    <mergeCell ref="H74:I74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takenaka-masashi</dc:creator>
  <cp:keywords/>
  <dc:description/>
  <cp:lastModifiedBy>愛媛県</cp:lastModifiedBy>
  <dcterms:created xsi:type="dcterms:W3CDTF">2002-03-08T02:59:44Z</dcterms:created>
  <dcterms:modified xsi:type="dcterms:W3CDTF">2009-11-13T06:53:22Z</dcterms:modified>
  <cp:category/>
  <cp:version/>
  <cp:contentType/>
  <cp:contentStatus/>
</cp:coreProperties>
</file>