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w6/nAJnd2WAUmR6n739j/DXH3WDg7kF0Xm1a7IcqBDroaGPgO5p+GR6iX2fiSBL9GenCQ9xiG7rCdRZS6gWU9g==" workbookSaltValue="H8mstsxVZ5xBkWYIgtJXC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JQ8" i="4"/>
  <c r="HX8" i="4"/>
  <c r="FJ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FX30" i="4"/>
  <c r="BG30" i="4"/>
  <c r="AV76" i="4"/>
  <c r="KO51" i="4"/>
  <c r="LE76" i="4"/>
  <c r="FX51" i="4"/>
  <c r="KO30" i="4"/>
  <c r="HP76" i="4"/>
  <c r="BG51" i="4"/>
  <c r="HA76" i="4"/>
  <c r="AN51" i="4"/>
  <c r="FE30" i="4"/>
  <c r="FE51" i="4"/>
  <c r="AN30" i="4"/>
  <c r="AG76" i="4"/>
  <c r="JV51" i="4"/>
  <c r="KP76" i="4"/>
  <c r="JV30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<sst xmlns="http://schemas.openxmlformats.org/spreadsheetml/2006/main" count="283" uniqueCount="127">
  <si>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</si>
  <si>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</si>
  <si>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</si>
  <si>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</si>
  <si>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</si>
  <si>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</si>
  <si>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</si>
  <si>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</si>
  <si>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</si>
  <si>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</si>
  <si>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</si>
  <si>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</si>
  <si>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</si>
  <si>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</si>
  <si>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</si>
  <si>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</si>
  <si>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</si>
  <si>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</si>
  <si>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</si>
  <si>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</si>
  <si>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</si>
  <si>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</si>
  <si>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</si>
  <si>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</si>
  <si>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</si>
  <si>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</si>
  <si>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</si>
  <si>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</si>
  <si>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</si>
  <si>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</si>
  <si>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</si>
  <si>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</si>
  <si>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</si>
  <si>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</si>
  <si>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</si>
  <si>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</si>
  <si>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</si>
  <si>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</si>
  <si>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</si>
  <si>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</si>
  <si>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</si>
  <si>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</si>
  <si>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</si>
  <si>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</si>
  <si>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</si>
  <si>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</si>
  <si>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</si>
  <si>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</si>
  <si>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</si>
  <si>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</si>
  <si>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</si>
  <si>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</si>
  <si>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</si>
  <si>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</si>
  <si>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</si>
  <si>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</si>
  <si>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</si>
  <si>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</si>
  <si>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</si>
  <si>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</si>
  <si>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</si>
  <si>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</si>
  <si>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</si>
  <si>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</si>
  <si>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</si>
  <si>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</si>
  <si>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</si>
  <si>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</si>
  <si>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</si>
  <si>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</si>
  <si>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</si>
  <si>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</si>
  <si>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</si>
  <si>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</si>
  <si>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</si>
  <si>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</si>
  <si>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</si>
  <si>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</si>
  <si>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</si>
  <si>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</si>
  <si>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</si>
  <si>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</si>
  <si>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</si>
  <si>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</si>
  <si>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</si>
  <si>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</si>
  <si>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</si>
  <si>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</si>
  <si>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</si>
  <si>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</si>
  <si>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</si>
  <si>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</si>
  <si>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</si>
  <si>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</si>
  <si>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</si>
  <si>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</si>
  <si>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</si>
  <si>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</si>
  <si>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</si>
  <si>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</si>
  <si>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</si>
  <si>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</si>
  <si>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</si>
  <si>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</si>
  <si>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</si>
  <si>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</si>
  <si>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</si>
  <si>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</si>
  <si>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</si>
  <si>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</si>
  <si>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</si>
  <si>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</si>
  <si>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</si>
  <si>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</si>
  <si>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</si>
  <si>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</si>
  <si>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</si>
  <si>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</si>
  <si>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</si>
  <si>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</si>
  <si>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</si>
  <si>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</si>
  <si>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</si>
  <si>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</si>
  <si>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</si>
  <si>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 xml:space="preserve"> 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</si>
  <si>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rPh sb="45" eb="4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</si>
</sst>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492.7</c:v>
                </c:pt>
                <c:pt idx="1">
                  <c:v>2577.8000000000002</c:v>
                </c:pt>
                <c:pt idx="2">
                  <c:v>1631.9</c:v>
                </c:pt>
                <c:pt idx="3">
                  <c:v>164.4</c:v>
                </c:pt>
                <c:pt idx="4">
                  <c:v>165.7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842-8799-0B4D0507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3-4842-8799-0B4D0507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4-4BA7-B83A-58986DF84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4-4BA7-B83A-58986DF84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47F-4837-82F2-780ED430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F-4837-82F2-780ED430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BB5-419E-A4BB-F99CEC42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5-419E-A4BB-F99CEC42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0-48FC-AF57-F747D00C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0-48FC-AF57-F747D00C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5-411E-A77F-67F7CBA7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5-411E-A77F-67F7CBA7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4-46AC-BA6F-42336B49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4-46AC-BA6F-42336B49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96.1</c:v>
                </c:pt>
                <c:pt idx="2">
                  <c:v>93.9</c:v>
                </c:pt>
                <c:pt idx="3">
                  <c:v>39.200000000000003</c:v>
                </c:pt>
                <c:pt idx="4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3-42FF-997C-B011547A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3-42FF-997C-B011547A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1025</c:v>
                </c:pt>
                <c:pt idx="1">
                  <c:v>669</c:v>
                </c:pt>
                <c:pt idx="2">
                  <c:v>720</c:v>
                </c:pt>
                <c:pt idx="3">
                  <c:v>801</c:v>
                </c:pt>
                <c:pt idx="4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B-4673-8909-7E8402DFA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B-4673-8909-7E8402DFA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高架下駐車場（中村）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606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492.7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2577.8000000000002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1631.9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164.4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165.7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79.7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39.200000000000003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39.6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1025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669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720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801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790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+uX/ECv1v/hB+vUrPuUiqO1FSABapiObUqIUquZiO3iS7W2b5wbeLbKoROkTwNbxjd78YD0DN9mTZ0cv2GKgJA==" saltValue="uu1JaKdUMrFWFKcmfx/mB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101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>
        <f t="shared" si="1"/>
        <v>0</v>
      </c>
      <c r="X6" s="62" t="str">
        <f t="shared" si="1"/>
        <v>利用料金制</v>
      </c>
      <c r="Y6" s="64">
        <f>IF(Y8="-",NA(),Y8)</f>
        <v>492.7</v>
      </c>
      <c r="Z6" s="64">
        <f t="shared" ref="Z6:AH6" si="2">IF(Z8="-",NA(),Z8)</f>
        <v>2577.8000000000002</v>
      </c>
      <c r="AA6" s="64">
        <f t="shared" si="2"/>
        <v>1631.9</v>
      </c>
      <c r="AB6" s="64">
        <f t="shared" si="2"/>
        <v>164.4</v>
      </c>
      <c r="AC6" s="64">
        <f t="shared" si="2"/>
        <v>165.7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79.7</v>
      </c>
      <c r="BG6" s="64">
        <f t="shared" ref="BG6:BO6" si="5">IF(BG8="-",NA(),BG8)</f>
        <v>96.1</v>
      </c>
      <c r="BH6" s="64">
        <f t="shared" si="5"/>
        <v>93.9</v>
      </c>
      <c r="BI6" s="64">
        <f t="shared" si="5"/>
        <v>39.200000000000003</v>
      </c>
      <c r="BJ6" s="64">
        <f t="shared" si="5"/>
        <v>39.6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1025</v>
      </c>
      <c r="BR6" s="65">
        <f t="shared" ref="BR6:BZ6" si="6">IF(BR8="-",NA(),BR8)</f>
        <v>669</v>
      </c>
      <c r="BS6" s="65">
        <f t="shared" si="6"/>
        <v>720</v>
      </c>
      <c r="BT6" s="65">
        <f t="shared" si="6"/>
        <v>801</v>
      </c>
      <c r="BU6" s="65">
        <f t="shared" si="6"/>
        <v>790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104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>
        <f t="shared" si="10"/>
        <v>0</v>
      </c>
      <c r="X7" s="62" t="str">
        <f t="shared" si="10"/>
        <v>利用料金制</v>
      </c>
      <c r="Y7" s="64">
        <f>Y8</f>
        <v>492.7</v>
      </c>
      <c r="Z7" s="64">
        <f t="shared" ref="Z7:AH7" si="11">Z8</f>
        <v>2577.8000000000002</v>
      </c>
      <c r="AA7" s="64">
        <f t="shared" si="11"/>
        <v>1631.9</v>
      </c>
      <c r="AB7" s="64">
        <f t="shared" si="11"/>
        <v>164.4</v>
      </c>
      <c r="AC7" s="64">
        <f t="shared" si="11"/>
        <v>165.7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79.7</v>
      </c>
      <c r="BG7" s="64">
        <f t="shared" ref="BG7:BO7" si="14">BG8</f>
        <v>96.1</v>
      </c>
      <c r="BH7" s="64">
        <f t="shared" si="14"/>
        <v>93.9</v>
      </c>
      <c r="BI7" s="64">
        <f t="shared" si="14"/>
        <v>39.200000000000003</v>
      </c>
      <c r="BJ7" s="64">
        <f t="shared" si="14"/>
        <v>39.6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1025</v>
      </c>
      <c r="BR7" s="65">
        <f t="shared" ref="BR7:BZ7" si="15">BR8</f>
        <v>669</v>
      </c>
      <c r="BS7" s="65">
        <f t="shared" si="15"/>
        <v>720</v>
      </c>
      <c r="BT7" s="65">
        <f t="shared" si="15"/>
        <v>801</v>
      </c>
      <c r="BU7" s="65">
        <f t="shared" si="15"/>
        <v>790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103</v>
      </c>
      <c r="CL7" s="61"/>
      <c r="CM7" s="63">
        <f>CM8</f>
        <v>0</v>
      </c>
      <c r="CN7" s="63" t="str">
        <f>CN8</f>
        <v>-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34</v>
      </c>
      <c r="S8" s="69" t="s">
        <v>116</v>
      </c>
      <c r="T8" s="69" t="s">
        <v>116</v>
      </c>
      <c r="U8" s="70">
        <v>606</v>
      </c>
      <c r="V8" s="70">
        <v>18</v>
      </c>
      <c r="W8" s="70">
        <v>0</v>
      </c>
      <c r="X8" s="69" t="s">
        <v>117</v>
      </c>
      <c r="Y8" s="71">
        <v>492.7</v>
      </c>
      <c r="Z8" s="71">
        <v>2577.8000000000002</v>
      </c>
      <c r="AA8" s="71">
        <v>1631.9</v>
      </c>
      <c r="AB8" s="71">
        <v>164.4</v>
      </c>
      <c r="AC8" s="71">
        <v>165.7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110</v>
      </c>
      <c r="AV8" s="72" t="s">
        <v>110</v>
      </c>
      <c r="AW8" s="72" t="s">
        <v>110</v>
      </c>
      <c r="AX8" s="72" t="s">
        <v>110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79.7</v>
      </c>
      <c r="BG8" s="71">
        <v>96.1</v>
      </c>
      <c r="BH8" s="71">
        <v>93.9</v>
      </c>
      <c r="BI8" s="71">
        <v>39.200000000000003</v>
      </c>
      <c r="BJ8" s="71">
        <v>39.6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1025</v>
      </c>
      <c r="BR8" s="72">
        <v>669</v>
      </c>
      <c r="BS8" s="72">
        <v>720</v>
      </c>
      <c r="BT8" s="73">
        <v>801</v>
      </c>
      <c r="BU8" s="73">
        <v>790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 t="s">
        <v>110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2019-12-05T07:28:27Z</dcterms:created>
  <dcterms:modified xsi:type="dcterms:W3CDTF">2020-02-14T02:02:15Z</dcterms:modified>
  <cp:category/>
</cp:coreProperties>
</file>