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04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<sst xmlns="http://schemas.openxmlformats.org/spreadsheetml/2006/main" count="176" uniqueCount="63">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</sst>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236168</v>
      </c>
      <c r="C5" s="6">
        <v>1500</v>
      </c>
      <c r="D5" s="7">
        <v>237668</v>
      </c>
      <c r="E5" s="6">
        <v>266201</v>
      </c>
      <c r="F5" s="6">
        <v>1829</v>
      </c>
      <c r="G5" s="7">
        <v>268030</v>
      </c>
      <c r="H5" s="7">
        <v>502369</v>
      </c>
      <c r="I5" s="7">
        <v>85</v>
      </c>
      <c r="J5" s="7">
        <v>3329</v>
      </c>
      <c r="K5" s="7">
        <v>92</v>
      </c>
      <c r="L5" s="7">
        <v>505698</v>
      </c>
      <c r="M5" s="7">
        <v>177</v>
      </c>
      <c r="N5" s="9">
        <v>251516</v>
      </c>
      <c r="O5" s="7">
        <v>846</v>
      </c>
      <c r="P5" s="9">
        <v>2143</v>
      </c>
      <c r="Q5" s="7">
        <v>92</v>
      </c>
      <c r="R5" s="9">
        <v>671</v>
      </c>
      <c r="S5" s="7">
        <v>-1</v>
      </c>
      <c r="T5" s="7">
        <v>254330</v>
      </c>
      <c r="U5" s="14">
        <v>937</v>
      </c>
      <c r="V5" s="9">
        <v>502284</v>
      </c>
      <c r="W5" s="6">
        <v>3237</v>
      </c>
      <c r="X5" s="7">
        <v>505521</v>
      </c>
      <c r="Y5" s="9">
        <v>250670</v>
      </c>
      <c r="Z5" s="9">
        <v>2051</v>
      </c>
      <c r="AA5" s="9">
        <v>672</v>
      </c>
      <c r="AB5" s="7">
        <v>253393</v>
      </c>
    </row>
    <row r="6" spans="1:28" ht="20.100000000000001" customHeight="1" x14ac:dyDescent="0.15">
      <c r="A6" s="15" t="s">
        <v>46</v>
      </c>
      <c r="B6" s="6">
        <v>70788</v>
      </c>
      <c r="C6" s="6">
        <v>1637</v>
      </c>
      <c r="D6" s="7">
        <v>72425</v>
      </c>
      <c r="E6" s="6">
        <v>78964</v>
      </c>
      <c r="F6" s="6">
        <v>1033</v>
      </c>
      <c r="G6" s="7">
        <v>79997</v>
      </c>
      <c r="H6" s="7">
        <v>149752</v>
      </c>
      <c r="I6" s="7">
        <v>-164</v>
      </c>
      <c r="J6" s="7">
        <v>2670</v>
      </c>
      <c r="K6" s="7">
        <v>54</v>
      </c>
      <c r="L6" s="7">
        <v>152422</v>
      </c>
      <c r="M6" s="7">
        <v>-110</v>
      </c>
      <c r="N6" s="9">
        <v>73320</v>
      </c>
      <c r="O6" s="7">
        <v>111</v>
      </c>
      <c r="P6" s="9">
        <v>2248</v>
      </c>
      <c r="Q6" s="7">
        <v>57</v>
      </c>
      <c r="R6" s="9">
        <v>209</v>
      </c>
      <c r="S6" s="7">
        <v>-2</v>
      </c>
      <c r="T6" s="7">
        <v>75777</v>
      </c>
      <c r="U6" s="14">
        <v>166</v>
      </c>
      <c r="V6" s="9">
        <v>149916</v>
      </c>
      <c r="W6" s="6">
        <v>2616</v>
      </c>
      <c r="X6" s="7">
        <v>152532</v>
      </c>
      <c r="Y6" s="9">
        <v>73209</v>
      </c>
      <c r="Z6" s="9">
        <v>2191</v>
      </c>
      <c r="AA6" s="9">
        <v>211</v>
      </c>
      <c r="AB6" s="7">
        <v>75611</v>
      </c>
    </row>
    <row r="7" spans="1:28" ht="20.100000000000001" customHeight="1" x14ac:dyDescent="0.15">
      <c r="A7" s="15" t="s">
        <v>13</v>
      </c>
      <c r="B7" s="13">
        <v>33200</v>
      </c>
      <c r="C7" s="13">
        <v>114</v>
      </c>
      <c r="D7" s="18">
        <v>33314</v>
      </c>
      <c r="E7" s="13">
        <v>37145</v>
      </c>
      <c r="F7" s="13">
        <v>312</v>
      </c>
      <c r="G7" s="18">
        <v>37457</v>
      </c>
      <c r="H7" s="18">
        <v>70345</v>
      </c>
      <c r="I7" s="18">
        <v>-38</v>
      </c>
      <c r="J7" s="18">
        <v>426</v>
      </c>
      <c r="K7" s="18">
        <v>11</v>
      </c>
      <c r="L7" s="18">
        <v>70771</v>
      </c>
      <c r="M7" s="18">
        <v>-27</v>
      </c>
      <c r="N7" s="19">
        <v>35053</v>
      </c>
      <c r="O7" s="18">
        <v>86</v>
      </c>
      <c r="P7" s="19">
        <v>294</v>
      </c>
      <c r="Q7" s="18">
        <v>13</v>
      </c>
      <c r="R7" s="19">
        <v>105</v>
      </c>
      <c r="S7" s="18">
        <v>-2</v>
      </c>
      <c r="T7" s="18">
        <v>35452</v>
      </c>
      <c r="U7" s="20">
        <v>97</v>
      </c>
      <c r="V7" s="19">
        <v>70383</v>
      </c>
      <c r="W7" s="13">
        <v>415</v>
      </c>
      <c r="X7" s="18">
        <v>70798</v>
      </c>
      <c r="Y7" s="19">
        <v>34967</v>
      </c>
      <c r="Z7" s="19">
        <v>281</v>
      </c>
      <c r="AA7" s="19">
        <v>107</v>
      </c>
      <c r="AB7" s="18">
        <v>35355</v>
      </c>
    </row>
    <row r="8" spans="1:28" ht="20.100000000000001" customHeight="1" x14ac:dyDescent="0.15">
      <c r="A8" s="15" t="s">
        <v>43</v>
      </c>
      <c r="B8" s="6">
        <v>14724</v>
      </c>
      <c r="C8" s="6">
        <v>74</v>
      </c>
      <c r="D8" s="7">
        <v>14798</v>
      </c>
      <c r="E8" s="6">
        <v>16605</v>
      </c>
      <c r="F8" s="6">
        <v>141</v>
      </c>
      <c r="G8" s="7">
        <v>16746</v>
      </c>
      <c r="H8" s="7">
        <v>31329</v>
      </c>
      <c r="I8" s="7">
        <v>-50</v>
      </c>
      <c r="J8" s="7">
        <v>215</v>
      </c>
      <c r="K8" s="7">
        <v>16</v>
      </c>
      <c r="L8" s="7">
        <v>31544</v>
      </c>
      <c r="M8" s="7">
        <v>-34</v>
      </c>
      <c r="N8" s="9">
        <v>15440</v>
      </c>
      <c r="O8" s="7">
        <v>22</v>
      </c>
      <c r="P8" s="9">
        <v>174</v>
      </c>
      <c r="Q8" s="7">
        <v>15</v>
      </c>
      <c r="R8" s="9">
        <v>30</v>
      </c>
      <c r="S8" s="7">
        <v>0</v>
      </c>
      <c r="T8" s="7">
        <v>15644</v>
      </c>
      <c r="U8" s="14">
        <v>37</v>
      </c>
      <c r="V8" s="9">
        <v>31379</v>
      </c>
      <c r="W8" s="6">
        <v>199</v>
      </c>
      <c r="X8" s="7">
        <v>31578</v>
      </c>
      <c r="Y8" s="9">
        <v>15418</v>
      </c>
      <c r="Z8" s="9">
        <v>159</v>
      </c>
      <c r="AA8" s="9">
        <v>30</v>
      </c>
      <c r="AB8" s="7">
        <v>15607</v>
      </c>
    </row>
    <row r="9" spans="1:28" ht="20.100000000000001" customHeight="1" x14ac:dyDescent="0.15">
      <c r="A9" s="15" t="s">
        <v>47</v>
      </c>
      <c r="B9" s="6">
        <v>55327</v>
      </c>
      <c r="C9" s="6">
        <v>565</v>
      </c>
      <c r="D9" s="7">
        <v>55892</v>
      </c>
      <c r="E9" s="6">
        <v>59419</v>
      </c>
      <c r="F9" s="6">
        <v>609</v>
      </c>
      <c r="G9" s="7">
        <v>60028</v>
      </c>
      <c r="H9" s="7">
        <v>114746</v>
      </c>
      <c r="I9" s="7">
        <v>-148</v>
      </c>
      <c r="J9" s="7">
        <v>1174</v>
      </c>
      <c r="K9" s="7">
        <v>16</v>
      </c>
      <c r="L9" s="7">
        <v>115920</v>
      </c>
      <c r="M9" s="7">
        <v>-132</v>
      </c>
      <c r="N9" s="9">
        <v>56619</v>
      </c>
      <c r="O9" s="7">
        <v>62</v>
      </c>
      <c r="P9" s="9">
        <v>887</v>
      </c>
      <c r="Q9" s="7">
        <v>12</v>
      </c>
      <c r="R9" s="9">
        <v>176</v>
      </c>
      <c r="S9" s="7">
        <v>1</v>
      </c>
      <c r="T9" s="7">
        <v>57682</v>
      </c>
      <c r="U9" s="14">
        <v>75</v>
      </c>
      <c r="V9" s="9">
        <v>114894</v>
      </c>
      <c r="W9" s="6">
        <v>1158</v>
      </c>
      <c r="X9" s="7">
        <v>116052</v>
      </c>
      <c r="Y9" s="9">
        <v>56557</v>
      </c>
      <c r="Z9" s="9">
        <v>875</v>
      </c>
      <c r="AA9" s="9">
        <v>175</v>
      </c>
      <c r="AB9" s="7">
        <v>57607</v>
      </c>
    </row>
    <row r="10" spans="1:28" ht="20.100000000000001" customHeight="1" x14ac:dyDescent="0.15">
      <c r="A10" s="15" t="s">
        <v>55</v>
      </c>
      <c r="B10" s="6">
        <v>50588</v>
      </c>
      <c r="C10" s="6">
        <v>838</v>
      </c>
      <c r="D10" s="7">
        <v>51426</v>
      </c>
      <c r="E10" s="6">
        <v>54425</v>
      </c>
      <c r="F10" s="6">
        <v>434</v>
      </c>
      <c r="G10" s="7">
        <v>54859</v>
      </c>
      <c r="H10" s="7">
        <v>105013</v>
      </c>
      <c r="I10" s="7">
        <v>-40</v>
      </c>
      <c r="J10" s="7">
        <v>1272</v>
      </c>
      <c r="K10" s="7">
        <v>60</v>
      </c>
      <c r="L10" s="7">
        <v>106285</v>
      </c>
      <c r="M10" s="7">
        <v>20</v>
      </c>
      <c r="N10" s="9">
        <v>49574</v>
      </c>
      <c r="O10" s="7">
        <v>65</v>
      </c>
      <c r="P10" s="9">
        <v>1092</v>
      </c>
      <c r="Q10" s="7">
        <v>59</v>
      </c>
      <c r="R10" s="9">
        <v>100</v>
      </c>
      <c r="S10" s="7">
        <v>1</v>
      </c>
      <c r="T10" s="7">
        <v>50766</v>
      </c>
      <c r="U10" s="14">
        <v>125</v>
      </c>
      <c r="V10" s="9">
        <v>105053</v>
      </c>
      <c r="W10" s="6">
        <v>1212</v>
      </c>
      <c r="X10" s="7">
        <v>106265</v>
      </c>
      <c r="Y10" s="9">
        <v>49509</v>
      </c>
      <c r="Z10" s="9">
        <v>1033</v>
      </c>
      <c r="AA10" s="9">
        <v>99</v>
      </c>
      <c r="AB10" s="7">
        <v>50641</v>
      </c>
    </row>
    <row r="11" spans="1:28" ht="20.100000000000001" customHeight="1" x14ac:dyDescent="0.15">
      <c r="A11" s="15" t="s">
        <v>45</v>
      </c>
      <c r="B11" s="6">
        <v>19563</v>
      </c>
      <c r="C11" s="6">
        <v>92</v>
      </c>
      <c r="D11" s="7">
        <v>19655</v>
      </c>
      <c r="E11" s="6">
        <v>21147</v>
      </c>
      <c r="F11" s="6">
        <v>123</v>
      </c>
      <c r="G11" s="7">
        <v>21270</v>
      </c>
      <c r="H11" s="7">
        <v>40710</v>
      </c>
      <c r="I11" s="7">
        <v>-42</v>
      </c>
      <c r="J11" s="7">
        <v>215</v>
      </c>
      <c r="K11" s="7">
        <v>19</v>
      </c>
      <c r="L11" s="7">
        <v>40925</v>
      </c>
      <c r="M11" s="7">
        <v>-23</v>
      </c>
      <c r="N11" s="9">
        <v>19519</v>
      </c>
      <c r="O11" s="7">
        <v>30</v>
      </c>
      <c r="P11" s="9">
        <v>172</v>
      </c>
      <c r="Q11" s="7">
        <v>18</v>
      </c>
      <c r="R11" s="9">
        <v>31</v>
      </c>
      <c r="S11" s="7">
        <v>1</v>
      </c>
      <c r="T11" s="7">
        <v>19722</v>
      </c>
      <c r="U11" s="14">
        <v>49</v>
      </c>
      <c r="V11" s="9">
        <v>40752</v>
      </c>
      <c r="W11" s="6">
        <v>196</v>
      </c>
      <c r="X11" s="7">
        <v>40948</v>
      </c>
      <c r="Y11" s="9">
        <v>19489</v>
      </c>
      <c r="Z11" s="9">
        <v>154</v>
      </c>
      <c r="AA11" s="9">
        <v>30</v>
      </c>
      <c r="AB11" s="7">
        <v>19673</v>
      </c>
    </row>
    <row r="12" spans="1:28" ht="20.100000000000001" customHeight="1" x14ac:dyDescent="0.15">
      <c r="A12" s="15" t="s">
        <v>50</v>
      </c>
      <c r="B12" s="6">
        <v>16934</v>
      </c>
      <c r="C12" s="6">
        <v>67</v>
      </c>
      <c r="D12" s="7">
        <v>17001</v>
      </c>
      <c r="E12" s="6">
        <v>18778</v>
      </c>
      <c r="F12" s="6">
        <v>162</v>
      </c>
      <c r="G12" s="7">
        <v>18940</v>
      </c>
      <c r="H12" s="7">
        <v>35712</v>
      </c>
      <c r="I12" s="7">
        <v>-7</v>
      </c>
      <c r="J12" s="7">
        <v>229</v>
      </c>
      <c r="K12" s="7">
        <v>-6</v>
      </c>
      <c r="L12" s="7">
        <v>35941</v>
      </c>
      <c r="M12" s="7">
        <v>-13</v>
      </c>
      <c r="N12" s="9">
        <v>15913</v>
      </c>
      <c r="O12" s="7">
        <v>23</v>
      </c>
      <c r="P12" s="9">
        <v>173</v>
      </c>
      <c r="Q12" s="7">
        <v>-4</v>
      </c>
      <c r="R12" s="9">
        <v>38</v>
      </c>
      <c r="S12" s="7">
        <v>-1</v>
      </c>
      <c r="T12" s="7">
        <v>16124</v>
      </c>
      <c r="U12" s="14">
        <v>18</v>
      </c>
      <c r="V12" s="9">
        <v>35719</v>
      </c>
      <c r="W12" s="6">
        <v>235</v>
      </c>
      <c r="X12" s="7">
        <v>35954</v>
      </c>
      <c r="Y12" s="9">
        <v>15890</v>
      </c>
      <c r="Z12" s="9">
        <v>177</v>
      </c>
      <c r="AA12" s="9">
        <v>39</v>
      </c>
      <c r="AB12" s="7">
        <v>16106</v>
      </c>
    </row>
    <row r="13" spans="1:28" ht="20.100000000000001" customHeight="1" x14ac:dyDescent="0.15">
      <c r="A13" s="15" t="s">
        <v>49</v>
      </c>
      <c r="B13" s="6">
        <v>40795</v>
      </c>
      <c r="C13" s="6">
        <v>376</v>
      </c>
      <c r="D13" s="7">
        <v>41171</v>
      </c>
      <c r="E13" s="6">
        <v>42315</v>
      </c>
      <c r="F13" s="6">
        <v>462</v>
      </c>
      <c r="G13" s="7">
        <v>42777</v>
      </c>
      <c r="H13" s="7">
        <v>83110</v>
      </c>
      <c r="I13" s="7">
        <v>-70</v>
      </c>
      <c r="J13" s="7">
        <v>838</v>
      </c>
      <c r="K13" s="7">
        <v>74</v>
      </c>
      <c r="L13" s="7">
        <v>83948</v>
      </c>
      <c r="M13" s="7">
        <v>4</v>
      </c>
      <c r="N13" s="9">
        <v>38170</v>
      </c>
      <c r="O13" s="7">
        <v>41</v>
      </c>
      <c r="P13" s="9">
        <v>656</v>
      </c>
      <c r="Q13" s="7">
        <v>71</v>
      </c>
      <c r="R13" s="9">
        <v>101</v>
      </c>
      <c r="S13" s="7">
        <v>0</v>
      </c>
      <c r="T13" s="7">
        <v>38927</v>
      </c>
      <c r="U13" s="14">
        <v>112</v>
      </c>
      <c r="V13" s="9">
        <v>83180</v>
      </c>
      <c r="W13" s="6">
        <v>764</v>
      </c>
      <c r="X13" s="7">
        <v>83944</v>
      </c>
      <c r="Y13" s="9">
        <v>38129</v>
      </c>
      <c r="Z13" s="9">
        <v>585</v>
      </c>
      <c r="AA13" s="9">
        <v>101</v>
      </c>
      <c r="AB13" s="7">
        <v>38815</v>
      </c>
    </row>
    <row r="14" spans="1:28" ht="20.100000000000001" customHeight="1" x14ac:dyDescent="0.15">
      <c r="A14" s="15" t="s">
        <v>62</v>
      </c>
      <c r="B14" s="6">
        <v>16807</v>
      </c>
      <c r="C14" s="6">
        <v>67</v>
      </c>
      <c r="D14" s="7">
        <v>16874</v>
      </c>
      <c r="E14" s="6">
        <v>18471</v>
      </c>
      <c r="F14" s="6">
        <v>181</v>
      </c>
      <c r="G14" s="7">
        <v>18652</v>
      </c>
      <c r="H14" s="7">
        <v>35278</v>
      </c>
      <c r="I14" s="7">
        <v>-35</v>
      </c>
      <c r="J14" s="7">
        <v>248</v>
      </c>
      <c r="K14" s="7">
        <v>-3</v>
      </c>
      <c r="L14" s="7">
        <v>35526</v>
      </c>
      <c r="M14" s="7">
        <v>-38</v>
      </c>
      <c r="N14" s="9">
        <v>17321</v>
      </c>
      <c r="O14" s="7">
        <v>39</v>
      </c>
      <c r="P14" s="9">
        <v>202</v>
      </c>
      <c r="Q14" s="7">
        <v>-3</v>
      </c>
      <c r="R14" s="9">
        <v>41</v>
      </c>
      <c r="S14" s="7">
        <v>0</v>
      </c>
      <c r="T14" s="7">
        <v>17564</v>
      </c>
      <c r="U14" s="14">
        <v>36</v>
      </c>
      <c r="V14" s="9">
        <v>35313</v>
      </c>
      <c r="W14" s="6">
        <v>251</v>
      </c>
      <c r="X14" s="7">
        <v>35564</v>
      </c>
      <c r="Y14" s="9">
        <v>17282</v>
      </c>
      <c r="Z14" s="9">
        <v>205</v>
      </c>
      <c r="AA14" s="9">
        <v>41</v>
      </c>
      <c r="AB14" s="7">
        <v>17528</v>
      </c>
    </row>
    <row r="15" spans="1:28" ht="20.100000000000001" customHeight="1" x14ac:dyDescent="0.15">
      <c r="A15" s="15" t="s">
        <v>14</v>
      </c>
      <c r="B15" s="6">
        <v>15619</v>
      </c>
      <c r="C15" s="6">
        <v>199</v>
      </c>
      <c r="D15" s="7">
        <v>15818</v>
      </c>
      <c r="E15" s="6">
        <v>17479</v>
      </c>
      <c r="F15" s="6">
        <v>145</v>
      </c>
      <c r="G15" s="7">
        <v>17624</v>
      </c>
      <c r="H15" s="7">
        <v>33098</v>
      </c>
      <c r="I15" s="7">
        <v>23</v>
      </c>
      <c r="J15" s="7">
        <v>344</v>
      </c>
      <c r="K15" s="7">
        <v>144</v>
      </c>
      <c r="L15" s="7">
        <v>33442</v>
      </c>
      <c r="M15" s="7">
        <v>167</v>
      </c>
      <c r="N15" s="9">
        <v>15327</v>
      </c>
      <c r="O15" s="7">
        <v>42</v>
      </c>
      <c r="P15" s="9">
        <v>305</v>
      </c>
      <c r="Q15" s="7">
        <v>143</v>
      </c>
      <c r="R15" s="9">
        <v>27</v>
      </c>
      <c r="S15" s="7">
        <v>0</v>
      </c>
      <c r="T15" s="7">
        <v>15659</v>
      </c>
      <c r="U15" s="14">
        <v>185</v>
      </c>
      <c r="V15" s="9">
        <v>33075</v>
      </c>
      <c r="W15" s="6">
        <v>200</v>
      </c>
      <c r="X15" s="7">
        <v>33275</v>
      </c>
      <c r="Y15" s="9">
        <v>15285</v>
      </c>
      <c r="Z15" s="9">
        <v>162</v>
      </c>
      <c r="AA15" s="9">
        <v>27</v>
      </c>
      <c r="AB15" s="7">
        <v>15474</v>
      </c>
    </row>
    <row r="16" spans="1:28" s="3" customFormat="1" ht="20.100000000000001" customHeight="1" x14ac:dyDescent="0.15">
      <c r="A16" s="16" t="s">
        <v>17</v>
      </c>
      <c r="B16" s="8">
        <f>SUM(B5:B15)</f>
        <v>570513</v>
      </c>
      <c r="C16" s="8">
        <f t="shared" ref="C16:AB16" si="0">SUM(C5:C15)</f>
        <v>5529</v>
      </c>
      <c r="D16" s="8">
        <f t="shared" si="0"/>
        <v>576042</v>
      </c>
      <c r="E16" s="8">
        <f t="shared" si="0"/>
        <v>630949</v>
      </c>
      <c r="F16" s="8">
        <f t="shared" si="0"/>
        <v>5431</v>
      </c>
      <c r="G16" s="8">
        <f t="shared" si="0"/>
        <v>636380</v>
      </c>
      <c r="H16" s="8">
        <f t="shared" si="0"/>
        <v>1201462</v>
      </c>
      <c r="I16" s="8">
        <f t="shared" si="0"/>
        <v>-486</v>
      </c>
      <c r="J16" s="8">
        <f t="shared" si="0"/>
        <v>10960</v>
      </c>
      <c r="K16" s="8">
        <f t="shared" si="0"/>
        <v>477</v>
      </c>
      <c r="L16" s="8">
        <f t="shared" si="0"/>
        <v>1212422</v>
      </c>
      <c r="M16" s="8">
        <f t="shared" si="0"/>
        <v>-9</v>
      </c>
      <c r="N16" s="8">
        <f t="shared" si="0"/>
        <v>587772</v>
      </c>
      <c r="O16" s="8">
        <f t="shared" si="0"/>
        <v>1367</v>
      </c>
      <c r="P16" s="8">
        <f t="shared" si="0"/>
        <v>8346</v>
      </c>
      <c r="Q16" s="8">
        <f t="shared" si="0"/>
        <v>473</v>
      </c>
      <c r="R16" s="8">
        <f t="shared" si="0"/>
        <v>1529</v>
      </c>
      <c r="S16" s="8">
        <f t="shared" si="0"/>
        <v>-3</v>
      </c>
      <c r="T16" s="8">
        <f t="shared" si="0"/>
        <v>597647</v>
      </c>
      <c r="U16" s="8">
        <f t="shared" si="0"/>
        <v>1837</v>
      </c>
      <c r="V16" s="8">
        <f t="shared" si="0"/>
        <v>1201948</v>
      </c>
      <c r="W16" s="8">
        <f t="shared" si="0"/>
        <v>10483</v>
      </c>
      <c r="X16" s="8">
        <f t="shared" si="0"/>
        <v>1212431</v>
      </c>
      <c r="Y16" s="8">
        <f t="shared" si="0"/>
        <v>586405</v>
      </c>
      <c r="Z16" s="8">
        <f t="shared" si="0"/>
        <v>7873</v>
      </c>
      <c r="AA16" s="8">
        <f t="shared" si="0"/>
        <v>1532</v>
      </c>
      <c r="AB16" s="8">
        <f t="shared" si="0"/>
        <v>595810</v>
      </c>
    </row>
    <row r="17" spans="1:28" ht="20.100000000000001" customHeight="1" x14ac:dyDescent="0.15">
      <c r="A17" s="15" t="s">
        <v>54</v>
      </c>
      <c r="B17" s="6">
        <v>3107</v>
      </c>
      <c r="C17" s="6">
        <v>230</v>
      </c>
      <c r="D17" s="7">
        <v>3337</v>
      </c>
      <c r="E17" s="6">
        <v>3024</v>
      </c>
      <c r="F17" s="6">
        <v>16</v>
      </c>
      <c r="G17" s="7">
        <v>3040</v>
      </c>
      <c r="H17" s="7">
        <v>6131</v>
      </c>
      <c r="I17" s="7">
        <v>102</v>
      </c>
      <c r="J17" s="7">
        <v>246</v>
      </c>
      <c r="K17" s="7">
        <v>-8</v>
      </c>
      <c r="L17" s="7">
        <v>6377</v>
      </c>
      <c r="M17" s="7">
        <v>94</v>
      </c>
      <c r="N17" s="9">
        <v>3576</v>
      </c>
      <c r="O17" s="7">
        <v>112</v>
      </c>
      <c r="P17" s="9">
        <v>225</v>
      </c>
      <c r="Q17" s="7">
        <v>-6</v>
      </c>
      <c r="R17" s="9">
        <v>15</v>
      </c>
      <c r="S17" s="7">
        <v>1</v>
      </c>
      <c r="T17" s="7">
        <v>3816</v>
      </c>
      <c r="U17" s="14">
        <v>107</v>
      </c>
      <c r="V17" s="9">
        <v>6029</v>
      </c>
      <c r="W17" s="6">
        <v>254</v>
      </c>
      <c r="X17" s="7">
        <v>6283</v>
      </c>
      <c r="Y17" s="9">
        <v>3464</v>
      </c>
      <c r="Z17" s="9">
        <v>231</v>
      </c>
      <c r="AA17" s="9">
        <v>14</v>
      </c>
      <c r="AB17" s="7">
        <v>3709</v>
      </c>
    </row>
    <row r="18" spans="1:28" ht="20.100000000000001" customHeight="1" x14ac:dyDescent="0.15">
      <c r="A18" s="15" t="s">
        <v>57</v>
      </c>
      <c r="B18" s="6">
        <v>3602</v>
      </c>
      <c r="C18" s="6">
        <v>16</v>
      </c>
      <c r="D18" s="7">
        <v>3618</v>
      </c>
      <c r="E18" s="6">
        <v>3926</v>
      </c>
      <c r="F18" s="6">
        <v>11</v>
      </c>
      <c r="G18" s="7">
        <v>3937</v>
      </c>
      <c r="H18" s="7">
        <v>7528</v>
      </c>
      <c r="I18" s="7">
        <v>-10</v>
      </c>
      <c r="J18" s="7">
        <v>27</v>
      </c>
      <c r="K18" s="7">
        <v>1</v>
      </c>
      <c r="L18" s="7">
        <v>7555</v>
      </c>
      <c r="M18" s="7">
        <v>-9</v>
      </c>
      <c r="N18" s="9">
        <v>4165</v>
      </c>
      <c r="O18" s="7">
        <v>-3</v>
      </c>
      <c r="P18" s="9">
        <v>13</v>
      </c>
      <c r="Q18" s="7">
        <v>1</v>
      </c>
      <c r="R18" s="9">
        <v>11</v>
      </c>
      <c r="S18" s="7">
        <v>0</v>
      </c>
      <c r="T18" s="7">
        <v>4189</v>
      </c>
      <c r="U18" s="14">
        <v>-2</v>
      </c>
      <c r="V18" s="9">
        <v>7538</v>
      </c>
      <c r="W18" s="6">
        <v>26</v>
      </c>
      <c r="X18" s="7">
        <v>7564</v>
      </c>
      <c r="Y18" s="9">
        <v>4168</v>
      </c>
      <c r="Z18" s="9">
        <v>12</v>
      </c>
      <c r="AA18" s="9">
        <v>11</v>
      </c>
      <c r="AB18" s="7">
        <v>4191</v>
      </c>
    </row>
    <row r="19" spans="1:28" ht="20.100000000000001" customHeight="1" x14ac:dyDescent="0.15">
      <c r="A19" s="15" t="s">
        <v>61</v>
      </c>
      <c r="B19" s="6">
        <v>14353</v>
      </c>
      <c r="C19" s="6">
        <v>58</v>
      </c>
      <c r="D19" s="7">
        <v>14411</v>
      </c>
      <c r="E19" s="6">
        <v>15863</v>
      </c>
      <c r="F19" s="6">
        <v>124</v>
      </c>
      <c r="G19" s="7">
        <v>15987</v>
      </c>
      <c r="H19" s="7">
        <v>30216</v>
      </c>
      <c r="I19" s="7">
        <v>110</v>
      </c>
      <c r="J19" s="7">
        <v>182</v>
      </c>
      <c r="K19" s="7">
        <v>7</v>
      </c>
      <c r="L19" s="7">
        <v>30398</v>
      </c>
      <c r="M19" s="7">
        <v>117</v>
      </c>
      <c r="N19" s="9">
        <v>13553</v>
      </c>
      <c r="O19" s="7">
        <v>119</v>
      </c>
      <c r="P19" s="9">
        <v>149</v>
      </c>
      <c r="Q19" s="7">
        <v>6</v>
      </c>
      <c r="R19" s="9">
        <v>23</v>
      </c>
      <c r="S19" s="7">
        <v>1</v>
      </c>
      <c r="T19" s="7">
        <v>13725</v>
      </c>
      <c r="U19" s="14">
        <v>126</v>
      </c>
      <c r="V19" s="9">
        <v>30106</v>
      </c>
      <c r="W19" s="6">
        <v>175</v>
      </c>
      <c r="X19" s="7">
        <v>30281</v>
      </c>
      <c r="Y19" s="9">
        <v>13434</v>
      </c>
      <c r="Z19" s="9">
        <v>143</v>
      </c>
      <c r="AA19" s="9">
        <v>22</v>
      </c>
      <c r="AB19" s="7">
        <v>13599</v>
      </c>
    </row>
    <row r="20" spans="1:28" ht="20.100000000000001" customHeight="1" x14ac:dyDescent="0.15">
      <c r="A20" s="15" t="s">
        <v>48</v>
      </c>
      <c r="B20" s="6">
        <v>9713</v>
      </c>
      <c r="C20" s="6">
        <v>16</v>
      </c>
      <c r="D20" s="7">
        <v>9729</v>
      </c>
      <c r="E20" s="6">
        <v>10701</v>
      </c>
      <c r="F20" s="6">
        <v>47</v>
      </c>
      <c r="G20" s="7">
        <v>10748</v>
      </c>
      <c r="H20" s="7">
        <v>20414</v>
      </c>
      <c r="I20" s="7">
        <v>28</v>
      </c>
      <c r="J20" s="7">
        <v>63</v>
      </c>
      <c r="K20" s="7">
        <v>1</v>
      </c>
      <c r="L20" s="7">
        <v>20477</v>
      </c>
      <c r="M20" s="7">
        <v>29</v>
      </c>
      <c r="N20" s="9">
        <v>9382</v>
      </c>
      <c r="O20" s="7">
        <v>49</v>
      </c>
      <c r="P20" s="9">
        <v>42</v>
      </c>
      <c r="Q20" s="7">
        <v>1</v>
      </c>
      <c r="R20" s="9">
        <v>20</v>
      </c>
      <c r="S20" s="7">
        <v>0</v>
      </c>
      <c r="T20" s="7">
        <v>9444</v>
      </c>
      <c r="U20" s="14">
        <v>50</v>
      </c>
      <c r="V20" s="9">
        <v>20386</v>
      </c>
      <c r="W20" s="6">
        <v>62</v>
      </c>
      <c r="X20" s="7">
        <v>20448</v>
      </c>
      <c r="Y20" s="9">
        <v>9333</v>
      </c>
      <c r="Z20" s="9">
        <v>41</v>
      </c>
      <c r="AA20" s="9">
        <v>20</v>
      </c>
      <c r="AB20" s="7">
        <v>9394</v>
      </c>
    </row>
    <row r="21" spans="1:28" ht="20.100000000000001" customHeight="1" x14ac:dyDescent="0.15">
      <c r="A21" s="15" t="s">
        <v>58</v>
      </c>
      <c r="B21" s="6">
        <v>7468</v>
      </c>
      <c r="C21" s="6">
        <v>21</v>
      </c>
      <c r="D21" s="7">
        <v>7489</v>
      </c>
      <c r="E21" s="6">
        <v>8068</v>
      </c>
      <c r="F21" s="6">
        <v>38</v>
      </c>
      <c r="G21" s="7">
        <v>8106</v>
      </c>
      <c r="H21" s="7">
        <v>15536</v>
      </c>
      <c r="I21" s="7">
        <v>-26</v>
      </c>
      <c r="J21" s="7">
        <v>59</v>
      </c>
      <c r="K21" s="7">
        <v>0</v>
      </c>
      <c r="L21" s="7">
        <v>15595</v>
      </c>
      <c r="M21" s="7">
        <v>-26</v>
      </c>
      <c r="N21" s="9">
        <v>6993</v>
      </c>
      <c r="O21" s="7">
        <v>10</v>
      </c>
      <c r="P21" s="9">
        <v>48</v>
      </c>
      <c r="Q21" s="7">
        <v>0</v>
      </c>
      <c r="R21" s="9">
        <v>10</v>
      </c>
      <c r="S21" s="7">
        <v>0</v>
      </c>
      <c r="T21" s="7">
        <v>7051</v>
      </c>
      <c r="U21" s="14">
        <v>10</v>
      </c>
      <c r="V21" s="9">
        <v>15562</v>
      </c>
      <c r="W21" s="6">
        <v>59</v>
      </c>
      <c r="X21" s="7">
        <v>15621</v>
      </c>
      <c r="Y21" s="9">
        <v>6983</v>
      </c>
      <c r="Z21" s="9">
        <v>48</v>
      </c>
      <c r="AA21" s="9">
        <v>10</v>
      </c>
      <c r="AB21" s="7">
        <v>7041</v>
      </c>
    </row>
    <row r="22" spans="1:28" ht="20.100000000000001" customHeight="1" x14ac:dyDescent="0.15">
      <c r="A22" s="15" t="s">
        <v>52</v>
      </c>
      <c r="B22" s="9">
        <v>4128</v>
      </c>
      <c r="C22" s="9">
        <v>15</v>
      </c>
      <c r="D22" s="7">
        <v>4143</v>
      </c>
      <c r="E22" s="6">
        <v>4398</v>
      </c>
      <c r="F22" s="6">
        <v>40</v>
      </c>
      <c r="G22" s="7">
        <v>4438</v>
      </c>
      <c r="H22" s="7">
        <v>8526</v>
      </c>
      <c r="I22" s="7">
        <v>-18</v>
      </c>
      <c r="J22" s="7">
        <v>55</v>
      </c>
      <c r="K22" s="7">
        <v>2</v>
      </c>
      <c r="L22" s="7">
        <v>8581</v>
      </c>
      <c r="M22" s="7">
        <v>-16</v>
      </c>
      <c r="N22" s="9">
        <v>4443</v>
      </c>
      <c r="O22" s="7">
        <v>11</v>
      </c>
      <c r="P22" s="9">
        <v>50</v>
      </c>
      <c r="Q22" s="7">
        <v>2</v>
      </c>
      <c r="R22" s="9">
        <v>5</v>
      </c>
      <c r="S22" s="7">
        <v>0</v>
      </c>
      <c r="T22" s="7">
        <v>4498</v>
      </c>
      <c r="U22" s="14">
        <v>13</v>
      </c>
      <c r="V22" s="9">
        <v>8544</v>
      </c>
      <c r="W22" s="9">
        <v>53</v>
      </c>
      <c r="X22" s="7">
        <v>8597</v>
      </c>
      <c r="Y22" s="9">
        <v>4432</v>
      </c>
      <c r="Z22" s="9">
        <v>48</v>
      </c>
      <c r="AA22" s="9">
        <v>5</v>
      </c>
      <c r="AB22" s="7">
        <v>4485</v>
      </c>
    </row>
    <row r="23" spans="1:28" ht="20.100000000000001" customHeight="1" x14ac:dyDescent="0.15">
      <c r="A23" s="15" t="s">
        <v>44</v>
      </c>
      <c r="B23" s="6">
        <v>1750</v>
      </c>
      <c r="C23" s="6">
        <v>14</v>
      </c>
      <c r="D23" s="7">
        <v>1764</v>
      </c>
      <c r="E23" s="6">
        <v>1932</v>
      </c>
      <c r="F23" s="6">
        <v>42</v>
      </c>
      <c r="G23" s="7">
        <v>1974</v>
      </c>
      <c r="H23" s="7">
        <v>3682</v>
      </c>
      <c r="I23" s="7">
        <v>-9</v>
      </c>
      <c r="J23" s="7">
        <v>56</v>
      </c>
      <c r="K23" s="7">
        <v>21</v>
      </c>
      <c r="L23" s="7">
        <v>3738</v>
      </c>
      <c r="M23" s="7">
        <v>12</v>
      </c>
      <c r="N23" s="9">
        <v>1954</v>
      </c>
      <c r="O23" s="7">
        <v>-3</v>
      </c>
      <c r="P23" s="9">
        <v>53</v>
      </c>
      <c r="Q23" s="7">
        <v>21</v>
      </c>
      <c r="R23" s="9">
        <v>3</v>
      </c>
      <c r="S23" s="7">
        <v>0</v>
      </c>
      <c r="T23" s="7">
        <v>2010</v>
      </c>
      <c r="U23" s="14">
        <v>18</v>
      </c>
      <c r="V23" s="9">
        <v>3691</v>
      </c>
      <c r="W23" s="6">
        <v>35</v>
      </c>
      <c r="X23" s="7">
        <v>3726</v>
      </c>
      <c r="Y23" s="9">
        <v>1957</v>
      </c>
      <c r="Z23" s="9">
        <v>32</v>
      </c>
      <c r="AA23" s="9">
        <v>3</v>
      </c>
      <c r="AB23" s="7">
        <v>1992</v>
      </c>
    </row>
    <row r="24" spans="1:28" ht="20.100000000000001" customHeight="1" x14ac:dyDescent="0.15">
      <c r="A24" s="15" t="s">
        <v>53</v>
      </c>
      <c r="B24" s="6">
        <v>4497</v>
      </c>
      <c r="C24" s="6">
        <v>16</v>
      </c>
      <c r="D24" s="7">
        <v>4513</v>
      </c>
      <c r="E24" s="6">
        <v>5068</v>
      </c>
      <c r="F24" s="6">
        <v>50</v>
      </c>
      <c r="G24" s="7">
        <v>5118</v>
      </c>
      <c r="H24" s="7">
        <v>9565</v>
      </c>
      <c r="I24" s="7">
        <v>-12</v>
      </c>
      <c r="J24" s="7">
        <v>66</v>
      </c>
      <c r="K24" s="7">
        <v>0</v>
      </c>
      <c r="L24" s="7">
        <v>9631</v>
      </c>
      <c r="M24" s="7">
        <v>-12</v>
      </c>
      <c r="N24" s="9">
        <v>4821</v>
      </c>
      <c r="O24" s="7">
        <v>0</v>
      </c>
      <c r="P24" s="9">
        <v>55</v>
      </c>
      <c r="Q24" s="7">
        <v>0</v>
      </c>
      <c r="R24" s="9">
        <v>9</v>
      </c>
      <c r="S24" s="7">
        <v>0</v>
      </c>
      <c r="T24" s="7">
        <v>4885</v>
      </c>
      <c r="U24" s="14">
        <v>0</v>
      </c>
      <c r="V24" s="9">
        <v>9577</v>
      </c>
      <c r="W24" s="6">
        <v>66</v>
      </c>
      <c r="X24" s="7">
        <v>9643</v>
      </c>
      <c r="Y24" s="9">
        <v>4821</v>
      </c>
      <c r="Z24" s="9">
        <v>55</v>
      </c>
      <c r="AA24" s="9">
        <v>9</v>
      </c>
      <c r="AB24" s="7">
        <v>4885</v>
      </c>
    </row>
    <row r="25" spans="1:28" ht="20.100000000000001" customHeight="1" x14ac:dyDescent="0.15">
      <c r="A25" s="15" t="s">
        <v>51</v>
      </c>
      <c r="B25" s="6">
        <v>9335</v>
      </c>
      <c r="C25" s="6">
        <v>76</v>
      </c>
      <c r="D25" s="7">
        <v>9411</v>
      </c>
      <c r="E25" s="6">
        <v>10401</v>
      </c>
      <c r="F25" s="6">
        <v>29</v>
      </c>
      <c r="G25" s="7">
        <v>10430</v>
      </c>
      <c r="H25" s="7">
        <v>19736</v>
      </c>
      <c r="I25" s="7">
        <v>-38</v>
      </c>
      <c r="J25" s="7">
        <v>105</v>
      </c>
      <c r="K25" s="7">
        <v>11</v>
      </c>
      <c r="L25" s="7">
        <v>19841</v>
      </c>
      <c r="M25" s="7">
        <v>-27</v>
      </c>
      <c r="N25" s="9">
        <v>9973</v>
      </c>
      <c r="O25" s="7">
        <v>15</v>
      </c>
      <c r="P25" s="9">
        <v>80</v>
      </c>
      <c r="Q25" s="7">
        <v>11</v>
      </c>
      <c r="R25" s="9">
        <v>24</v>
      </c>
      <c r="S25" s="7">
        <v>0</v>
      </c>
      <c r="T25" s="7">
        <v>10077</v>
      </c>
      <c r="U25" s="14">
        <v>26</v>
      </c>
      <c r="V25" s="9">
        <v>19774</v>
      </c>
      <c r="W25" s="6">
        <v>94</v>
      </c>
      <c r="X25" s="7">
        <v>19868</v>
      </c>
      <c r="Y25" s="9">
        <v>9958</v>
      </c>
      <c r="Z25" s="9">
        <v>69</v>
      </c>
      <c r="AA25" s="9">
        <v>24</v>
      </c>
      <c r="AB25" s="7">
        <v>10051</v>
      </c>
    </row>
    <row r="26" spans="1:28" s="3" customFormat="1" ht="20.100000000000001" customHeight="1" x14ac:dyDescent="0.15">
      <c r="A26" s="16" t="s">
        <v>18</v>
      </c>
      <c r="B26" s="8">
        <f>SUM(B17:B25)</f>
        <v>57953</v>
      </c>
      <c r="C26" s="8">
        <f t="shared" ref="C26:AB26" si="1">SUM(C17:C25)</f>
        <v>462</v>
      </c>
      <c r="D26" s="8">
        <f t="shared" si="1"/>
        <v>58415</v>
      </c>
      <c r="E26" s="8">
        <f t="shared" si="1"/>
        <v>63381</v>
      </c>
      <c r="F26" s="8">
        <f t="shared" si="1"/>
        <v>397</v>
      </c>
      <c r="G26" s="8">
        <f t="shared" si="1"/>
        <v>63778</v>
      </c>
      <c r="H26" s="8">
        <f t="shared" si="1"/>
        <v>121334</v>
      </c>
      <c r="I26" s="8">
        <f t="shared" si="1"/>
        <v>127</v>
      </c>
      <c r="J26" s="8">
        <f t="shared" si="1"/>
        <v>859</v>
      </c>
      <c r="K26" s="8">
        <f t="shared" si="1"/>
        <v>35</v>
      </c>
      <c r="L26" s="8">
        <f t="shared" si="1"/>
        <v>122193</v>
      </c>
      <c r="M26" s="8">
        <f t="shared" si="1"/>
        <v>162</v>
      </c>
      <c r="N26" s="8">
        <f t="shared" si="1"/>
        <v>58860</v>
      </c>
      <c r="O26" s="8">
        <f t="shared" si="1"/>
        <v>310</v>
      </c>
      <c r="P26" s="8">
        <f t="shared" si="1"/>
        <v>715</v>
      </c>
      <c r="Q26" s="8">
        <f t="shared" si="1"/>
        <v>36</v>
      </c>
      <c r="R26" s="8">
        <f t="shared" si="1"/>
        <v>120</v>
      </c>
      <c r="S26" s="8">
        <f t="shared" si="1"/>
        <v>2</v>
      </c>
      <c r="T26" s="8">
        <f t="shared" si="1"/>
        <v>59695</v>
      </c>
      <c r="U26" s="8">
        <f t="shared" si="1"/>
        <v>348</v>
      </c>
      <c r="V26" s="8">
        <f t="shared" si="1"/>
        <v>121207</v>
      </c>
      <c r="W26" s="8">
        <f t="shared" si="1"/>
        <v>824</v>
      </c>
      <c r="X26" s="8">
        <f t="shared" si="1"/>
        <v>122031</v>
      </c>
      <c r="Y26" s="8">
        <f t="shared" si="1"/>
        <v>58550</v>
      </c>
      <c r="Z26" s="8">
        <f t="shared" si="1"/>
        <v>679</v>
      </c>
      <c r="AA26" s="8">
        <f t="shared" si="1"/>
        <v>118</v>
      </c>
      <c r="AB26" s="8">
        <f t="shared" si="1"/>
        <v>59347</v>
      </c>
    </row>
    <row r="27" spans="1:28" s="3" customFormat="1" ht="20.100000000000001" customHeight="1" x14ac:dyDescent="0.15">
      <c r="A27" s="17" t="s">
        <v>19</v>
      </c>
      <c r="B27" s="10">
        <f>SUM(B26,B16)</f>
        <v>628466</v>
      </c>
      <c r="C27" s="10">
        <f t="shared" ref="C27:AA27" si="2">SUM(C26,C16)</f>
        <v>5991</v>
      </c>
      <c r="D27" s="10">
        <f t="shared" si="2"/>
        <v>634457</v>
      </c>
      <c r="E27" s="10">
        <f t="shared" si="2"/>
        <v>694330</v>
      </c>
      <c r="F27" s="10">
        <f t="shared" si="2"/>
        <v>5828</v>
      </c>
      <c r="G27" s="10">
        <f t="shared" si="2"/>
        <v>700158</v>
      </c>
      <c r="H27" s="10">
        <f t="shared" si="2"/>
        <v>1322796</v>
      </c>
      <c r="I27" s="10">
        <f t="shared" si="2"/>
        <v>-359</v>
      </c>
      <c r="J27" s="10">
        <f t="shared" si="2"/>
        <v>11819</v>
      </c>
      <c r="K27" s="10">
        <f t="shared" si="2"/>
        <v>512</v>
      </c>
      <c r="L27" s="10">
        <f t="shared" si="2"/>
        <v>1334615</v>
      </c>
      <c r="M27" s="10">
        <f t="shared" si="2"/>
        <v>153</v>
      </c>
      <c r="N27" s="10">
        <f t="shared" si="2"/>
        <v>646632</v>
      </c>
      <c r="O27" s="10">
        <f t="shared" si="2"/>
        <v>1677</v>
      </c>
      <c r="P27" s="10">
        <f t="shared" si="2"/>
        <v>9061</v>
      </c>
      <c r="Q27" s="10">
        <f t="shared" si="2"/>
        <v>509</v>
      </c>
      <c r="R27" s="10">
        <f t="shared" si="2"/>
        <v>1649</v>
      </c>
      <c r="S27" s="10">
        <f t="shared" si="2"/>
        <v>-1</v>
      </c>
      <c r="T27" s="10">
        <f t="shared" si="2"/>
        <v>657342</v>
      </c>
      <c r="U27" s="10">
        <f t="shared" si="2"/>
        <v>2185</v>
      </c>
      <c r="V27" s="10">
        <f t="shared" si="2"/>
        <v>1323155</v>
      </c>
      <c r="W27" s="10">
        <f t="shared" si="2"/>
        <v>11307</v>
      </c>
      <c r="X27" s="10">
        <f t="shared" si="2"/>
        <v>1334462</v>
      </c>
      <c r="Y27" s="10">
        <f t="shared" si="2"/>
        <v>644955</v>
      </c>
      <c r="Z27" s="10">
        <f t="shared" si="2"/>
        <v>8552</v>
      </c>
      <c r="AA27" s="10">
        <f t="shared" si="2"/>
        <v>1650</v>
      </c>
      <c r="AB27" s="10">
        <f>SUM(AB26,AB16)</f>
        <v>655157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&amp;L&amp;"-,太字"&amp;20〇住民基本台帳月報（第１表）人口・世帯数【令和４年４月末】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1112</v>
      </c>
      <c r="C6" s="6">
        <v>10</v>
      </c>
      <c r="D6" s="7">
        <v>1122</v>
      </c>
      <c r="E6" s="6">
        <v>1735</v>
      </c>
      <c r="F6" s="6">
        <v>61</v>
      </c>
      <c r="G6" s="7">
        <v>1796</v>
      </c>
      <c r="H6" s="6">
        <v>26</v>
      </c>
      <c r="I6" s="6">
        <v>101</v>
      </c>
      <c r="J6" s="7">
        <v>127</v>
      </c>
      <c r="K6" s="7">
        <v>1761</v>
      </c>
      <c r="L6" s="7">
        <v>162</v>
      </c>
      <c r="M6" s="7">
        <v>1923</v>
      </c>
      <c r="N6" s="7">
        <v>2873</v>
      </c>
      <c r="O6" s="7">
        <v>172</v>
      </c>
      <c r="P6" s="7">
        <v>3045</v>
      </c>
      <c r="Q6" s="6">
        <v>243</v>
      </c>
      <c r="R6" s="6">
        <v>1</v>
      </c>
      <c r="S6" s="7">
        <v>244</v>
      </c>
      <c r="T6" s="6">
        <v>0</v>
      </c>
      <c r="U6" s="6">
        <v>3</v>
      </c>
      <c r="V6" s="6">
        <v>0</v>
      </c>
      <c r="W6" s="6">
        <v>32</v>
      </c>
      <c r="X6" s="6">
        <v>0</v>
      </c>
      <c r="Y6" s="7">
        <v>32</v>
      </c>
      <c r="Z6" s="7">
        <v>35</v>
      </c>
      <c r="AA6" s="7">
        <v>0</v>
      </c>
      <c r="AB6" s="7">
        <v>35</v>
      </c>
      <c r="AC6" s="7">
        <v>3151</v>
      </c>
      <c r="AD6" s="7">
        <v>173</v>
      </c>
      <c r="AE6" s="7">
        <v>3324</v>
      </c>
      <c r="AF6" s="6">
        <v>882</v>
      </c>
      <c r="AG6" s="6">
        <v>14</v>
      </c>
      <c r="AH6" s="7">
        <v>896</v>
      </c>
      <c r="AI6" s="6">
        <v>1664</v>
      </c>
      <c r="AJ6" s="6">
        <v>36</v>
      </c>
      <c r="AK6" s="7">
        <v>1700</v>
      </c>
      <c r="AL6" s="6">
        <v>42</v>
      </c>
      <c r="AM6" s="6">
        <v>21</v>
      </c>
      <c r="AN6" s="7">
        <v>63</v>
      </c>
      <c r="AO6" s="7">
        <v>1706</v>
      </c>
      <c r="AP6" s="7">
        <v>57</v>
      </c>
      <c r="AQ6" s="7">
        <v>1763</v>
      </c>
      <c r="AR6" s="7">
        <v>2588</v>
      </c>
      <c r="AS6" s="7">
        <v>71</v>
      </c>
      <c r="AT6" s="7">
        <v>2659</v>
      </c>
      <c r="AU6" s="6">
        <v>477</v>
      </c>
      <c r="AV6" s="6">
        <v>0</v>
      </c>
      <c r="AW6" s="7">
        <v>477</v>
      </c>
      <c r="AX6" s="6">
        <v>3</v>
      </c>
      <c r="AY6" s="6">
        <v>0</v>
      </c>
      <c r="AZ6" s="6">
        <v>1</v>
      </c>
      <c r="BA6" s="6">
        <v>7</v>
      </c>
      <c r="BB6" s="7">
        <v>8</v>
      </c>
      <c r="BC6" s="7">
        <v>1</v>
      </c>
      <c r="BD6" s="7">
        <v>10</v>
      </c>
      <c r="BE6" s="7">
        <v>11</v>
      </c>
      <c r="BF6" s="7">
        <v>3066</v>
      </c>
      <c r="BG6" s="7">
        <v>81</v>
      </c>
      <c r="BH6" s="7">
        <v>3147</v>
      </c>
      <c r="BI6" s="7">
        <v>85</v>
      </c>
      <c r="BJ6" s="7">
        <v>92</v>
      </c>
      <c r="BK6" s="7">
        <v>177</v>
      </c>
      <c r="BL6" s="1"/>
    </row>
    <row r="7" spans="1:64" ht="24.95" customHeight="1" x14ac:dyDescent="0.15">
      <c r="A7" s="15" t="s">
        <v>46</v>
      </c>
      <c r="B7" s="6">
        <v>255</v>
      </c>
      <c r="C7" s="6">
        <v>19</v>
      </c>
      <c r="D7" s="7">
        <v>274</v>
      </c>
      <c r="E7" s="6">
        <v>319</v>
      </c>
      <c r="F7" s="6">
        <v>26</v>
      </c>
      <c r="G7" s="7">
        <v>345</v>
      </c>
      <c r="H7" s="6">
        <v>11</v>
      </c>
      <c r="I7" s="6">
        <v>154</v>
      </c>
      <c r="J7" s="7">
        <v>165</v>
      </c>
      <c r="K7" s="7">
        <v>330</v>
      </c>
      <c r="L7" s="7">
        <v>180</v>
      </c>
      <c r="M7" s="7">
        <v>510</v>
      </c>
      <c r="N7" s="7">
        <v>585</v>
      </c>
      <c r="O7" s="7">
        <v>199</v>
      </c>
      <c r="P7" s="7">
        <v>784</v>
      </c>
      <c r="Q7" s="6">
        <v>56</v>
      </c>
      <c r="R7" s="6">
        <v>0</v>
      </c>
      <c r="S7" s="7">
        <v>56</v>
      </c>
      <c r="T7" s="6">
        <v>1</v>
      </c>
      <c r="U7" s="6">
        <v>0</v>
      </c>
      <c r="V7" s="6">
        <v>0</v>
      </c>
      <c r="W7" s="6">
        <v>2</v>
      </c>
      <c r="X7" s="6">
        <v>3</v>
      </c>
      <c r="Y7" s="7">
        <v>5</v>
      </c>
      <c r="Z7" s="7">
        <v>2</v>
      </c>
      <c r="AA7" s="7">
        <v>4</v>
      </c>
      <c r="AB7" s="7">
        <v>6</v>
      </c>
      <c r="AC7" s="7">
        <v>643</v>
      </c>
      <c r="AD7" s="7">
        <v>203</v>
      </c>
      <c r="AE7" s="7">
        <v>846</v>
      </c>
      <c r="AF7" s="6">
        <v>288</v>
      </c>
      <c r="AG7" s="6">
        <v>26</v>
      </c>
      <c r="AH7" s="7">
        <v>314</v>
      </c>
      <c r="AI7" s="6">
        <v>319</v>
      </c>
      <c r="AJ7" s="6">
        <v>39</v>
      </c>
      <c r="AK7" s="7">
        <v>358</v>
      </c>
      <c r="AL7" s="6">
        <v>7</v>
      </c>
      <c r="AM7" s="6">
        <v>81</v>
      </c>
      <c r="AN7" s="7">
        <v>88</v>
      </c>
      <c r="AO7" s="7">
        <v>326</v>
      </c>
      <c r="AP7" s="7">
        <v>120</v>
      </c>
      <c r="AQ7" s="7">
        <v>446</v>
      </c>
      <c r="AR7" s="7">
        <v>614</v>
      </c>
      <c r="AS7" s="7">
        <v>146</v>
      </c>
      <c r="AT7" s="7">
        <v>760</v>
      </c>
      <c r="AU7" s="6">
        <v>193</v>
      </c>
      <c r="AV7" s="6">
        <v>0</v>
      </c>
      <c r="AW7" s="7">
        <v>193</v>
      </c>
      <c r="AX7" s="6">
        <v>0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3</v>
      </c>
      <c r="BE7" s="7">
        <v>3</v>
      </c>
      <c r="BF7" s="7">
        <v>807</v>
      </c>
      <c r="BG7" s="7">
        <v>149</v>
      </c>
      <c r="BH7" s="7">
        <v>956</v>
      </c>
      <c r="BI7" s="7">
        <v>-164</v>
      </c>
      <c r="BJ7" s="7">
        <v>54</v>
      </c>
      <c r="BK7" s="7">
        <v>-110</v>
      </c>
      <c r="BL7" s="1"/>
    </row>
    <row r="8" spans="1:64" ht="24.95" customHeight="1" x14ac:dyDescent="0.15">
      <c r="A8" s="15" t="s">
        <v>13</v>
      </c>
      <c r="B8" s="6">
        <v>248</v>
      </c>
      <c r="C8" s="6">
        <v>8</v>
      </c>
      <c r="D8" s="7">
        <v>256</v>
      </c>
      <c r="E8" s="6">
        <v>147</v>
      </c>
      <c r="F8" s="6">
        <v>0</v>
      </c>
      <c r="G8" s="7">
        <v>147</v>
      </c>
      <c r="H8" s="6">
        <v>2</v>
      </c>
      <c r="I8" s="6">
        <v>13</v>
      </c>
      <c r="J8" s="7">
        <v>15</v>
      </c>
      <c r="K8" s="7">
        <v>149</v>
      </c>
      <c r="L8" s="7">
        <v>13</v>
      </c>
      <c r="M8" s="7">
        <v>162</v>
      </c>
      <c r="N8" s="7">
        <v>397</v>
      </c>
      <c r="O8" s="7">
        <v>21</v>
      </c>
      <c r="P8" s="7">
        <v>418</v>
      </c>
      <c r="Q8" s="6">
        <v>34</v>
      </c>
      <c r="R8" s="6">
        <v>0</v>
      </c>
      <c r="S8" s="7">
        <v>34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431</v>
      </c>
      <c r="AD8" s="7">
        <v>21</v>
      </c>
      <c r="AE8" s="7">
        <v>452</v>
      </c>
      <c r="AF8" s="6">
        <v>217</v>
      </c>
      <c r="AG8" s="6">
        <v>0</v>
      </c>
      <c r="AH8" s="7">
        <v>217</v>
      </c>
      <c r="AI8" s="6">
        <v>142</v>
      </c>
      <c r="AJ8" s="6">
        <v>6</v>
      </c>
      <c r="AK8" s="7">
        <v>148</v>
      </c>
      <c r="AL8" s="6">
        <v>4</v>
      </c>
      <c r="AM8" s="6">
        <v>3</v>
      </c>
      <c r="AN8" s="7">
        <v>7</v>
      </c>
      <c r="AO8" s="7">
        <v>146</v>
      </c>
      <c r="AP8" s="7">
        <v>9</v>
      </c>
      <c r="AQ8" s="7">
        <v>155</v>
      </c>
      <c r="AR8" s="7">
        <v>363</v>
      </c>
      <c r="AS8" s="7">
        <v>9</v>
      </c>
      <c r="AT8" s="7">
        <v>372</v>
      </c>
      <c r="AU8" s="6">
        <v>105</v>
      </c>
      <c r="AV8" s="6">
        <v>0</v>
      </c>
      <c r="AW8" s="7">
        <v>105</v>
      </c>
      <c r="AX8" s="6">
        <v>0</v>
      </c>
      <c r="AY8" s="6">
        <v>0</v>
      </c>
      <c r="AZ8" s="6">
        <v>1</v>
      </c>
      <c r="BA8" s="6">
        <v>1</v>
      </c>
      <c r="BB8" s="7">
        <v>2</v>
      </c>
      <c r="BC8" s="7">
        <v>1</v>
      </c>
      <c r="BD8" s="7">
        <v>1</v>
      </c>
      <c r="BE8" s="7">
        <v>2</v>
      </c>
      <c r="BF8" s="7">
        <v>469</v>
      </c>
      <c r="BG8" s="7">
        <v>10</v>
      </c>
      <c r="BH8" s="7">
        <v>479</v>
      </c>
      <c r="BI8" s="7">
        <v>-38</v>
      </c>
      <c r="BJ8" s="7">
        <v>11</v>
      </c>
      <c r="BK8" s="7">
        <v>-27</v>
      </c>
      <c r="BL8" s="1"/>
    </row>
    <row r="9" spans="1:64" ht="24.95" customHeight="1" x14ac:dyDescent="0.15">
      <c r="A9" s="15" t="s">
        <v>43</v>
      </c>
      <c r="B9" s="6">
        <v>106</v>
      </c>
      <c r="C9" s="6">
        <v>4</v>
      </c>
      <c r="D9" s="7">
        <v>110</v>
      </c>
      <c r="E9" s="6">
        <v>37</v>
      </c>
      <c r="F9" s="6">
        <v>8</v>
      </c>
      <c r="G9" s="7">
        <v>45</v>
      </c>
      <c r="H9" s="6">
        <v>0</v>
      </c>
      <c r="I9" s="6">
        <v>23</v>
      </c>
      <c r="J9" s="7">
        <v>23</v>
      </c>
      <c r="K9" s="7">
        <v>37</v>
      </c>
      <c r="L9" s="7">
        <v>31</v>
      </c>
      <c r="M9" s="7">
        <v>68</v>
      </c>
      <c r="N9" s="7">
        <v>143</v>
      </c>
      <c r="O9" s="7">
        <v>35</v>
      </c>
      <c r="P9" s="7">
        <v>178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155</v>
      </c>
      <c r="AD9" s="7">
        <v>35</v>
      </c>
      <c r="AE9" s="7">
        <v>190</v>
      </c>
      <c r="AF9" s="6">
        <v>104</v>
      </c>
      <c r="AG9" s="6">
        <v>1</v>
      </c>
      <c r="AH9" s="7">
        <v>105</v>
      </c>
      <c r="AI9" s="6">
        <v>42</v>
      </c>
      <c r="AJ9" s="6">
        <v>12</v>
      </c>
      <c r="AK9" s="7">
        <v>54</v>
      </c>
      <c r="AL9" s="6">
        <v>7</v>
      </c>
      <c r="AM9" s="6">
        <v>6</v>
      </c>
      <c r="AN9" s="7">
        <v>13</v>
      </c>
      <c r="AO9" s="7">
        <v>49</v>
      </c>
      <c r="AP9" s="7">
        <v>18</v>
      </c>
      <c r="AQ9" s="7">
        <v>67</v>
      </c>
      <c r="AR9" s="7">
        <v>153</v>
      </c>
      <c r="AS9" s="7">
        <v>19</v>
      </c>
      <c r="AT9" s="7">
        <v>172</v>
      </c>
      <c r="AU9" s="6">
        <v>52</v>
      </c>
      <c r="AV9" s="6">
        <v>0</v>
      </c>
      <c r="AW9" s="7">
        <v>52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205</v>
      </c>
      <c r="BG9" s="7">
        <v>19</v>
      </c>
      <c r="BH9" s="7">
        <v>224</v>
      </c>
      <c r="BI9" s="7">
        <v>-50</v>
      </c>
      <c r="BJ9" s="7">
        <v>16</v>
      </c>
      <c r="BK9" s="7">
        <v>-34</v>
      </c>
      <c r="BL9" s="1"/>
    </row>
    <row r="10" spans="1:64" ht="24.95" customHeight="1" x14ac:dyDescent="0.15">
      <c r="A10" s="15" t="s">
        <v>47</v>
      </c>
      <c r="B10" s="6">
        <v>231</v>
      </c>
      <c r="C10" s="6">
        <v>3</v>
      </c>
      <c r="D10" s="7">
        <v>234</v>
      </c>
      <c r="E10" s="6">
        <v>174</v>
      </c>
      <c r="F10" s="6">
        <v>14</v>
      </c>
      <c r="G10" s="7">
        <v>188</v>
      </c>
      <c r="H10" s="6">
        <v>7</v>
      </c>
      <c r="I10" s="6">
        <v>51</v>
      </c>
      <c r="J10" s="7">
        <v>58</v>
      </c>
      <c r="K10" s="7">
        <v>181</v>
      </c>
      <c r="L10" s="7">
        <v>65</v>
      </c>
      <c r="M10" s="7">
        <v>246</v>
      </c>
      <c r="N10" s="7">
        <v>412</v>
      </c>
      <c r="O10" s="7">
        <v>68</v>
      </c>
      <c r="P10" s="7">
        <v>480</v>
      </c>
      <c r="Q10" s="6">
        <v>50</v>
      </c>
      <c r="R10" s="6">
        <v>0</v>
      </c>
      <c r="S10" s="7">
        <v>50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466</v>
      </c>
      <c r="AD10" s="7">
        <v>68</v>
      </c>
      <c r="AE10" s="7">
        <v>534</v>
      </c>
      <c r="AF10" s="6">
        <v>237</v>
      </c>
      <c r="AG10" s="6">
        <v>1</v>
      </c>
      <c r="AH10" s="7">
        <v>238</v>
      </c>
      <c r="AI10" s="6">
        <v>230</v>
      </c>
      <c r="AJ10" s="6">
        <v>32</v>
      </c>
      <c r="AK10" s="7">
        <v>262</v>
      </c>
      <c r="AL10" s="6">
        <v>11</v>
      </c>
      <c r="AM10" s="6">
        <v>17</v>
      </c>
      <c r="AN10" s="7">
        <v>28</v>
      </c>
      <c r="AO10" s="7">
        <v>241</v>
      </c>
      <c r="AP10" s="7">
        <v>49</v>
      </c>
      <c r="AQ10" s="7">
        <v>290</v>
      </c>
      <c r="AR10" s="7">
        <v>478</v>
      </c>
      <c r="AS10" s="7">
        <v>50</v>
      </c>
      <c r="AT10" s="7">
        <v>528</v>
      </c>
      <c r="AU10" s="6">
        <v>136</v>
      </c>
      <c r="AV10" s="6">
        <v>1</v>
      </c>
      <c r="AW10" s="7">
        <v>137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614</v>
      </c>
      <c r="BG10" s="7">
        <v>52</v>
      </c>
      <c r="BH10" s="7">
        <v>666</v>
      </c>
      <c r="BI10" s="7">
        <v>-148</v>
      </c>
      <c r="BJ10" s="7">
        <v>16</v>
      </c>
      <c r="BK10" s="7">
        <v>-132</v>
      </c>
      <c r="BL10" s="1"/>
    </row>
    <row r="11" spans="1:64" ht="24.95" customHeight="1" x14ac:dyDescent="0.15">
      <c r="A11" s="15" t="s">
        <v>55</v>
      </c>
      <c r="B11" s="6">
        <v>214</v>
      </c>
      <c r="C11" s="6">
        <v>24</v>
      </c>
      <c r="D11" s="7">
        <v>238</v>
      </c>
      <c r="E11" s="6">
        <v>170</v>
      </c>
      <c r="F11" s="6">
        <v>13</v>
      </c>
      <c r="G11" s="7">
        <v>183</v>
      </c>
      <c r="H11" s="6">
        <v>4</v>
      </c>
      <c r="I11" s="6">
        <v>72</v>
      </c>
      <c r="J11" s="7">
        <v>76</v>
      </c>
      <c r="K11" s="7">
        <v>174</v>
      </c>
      <c r="L11" s="7">
        <v>85</v>
      </c>
      <c r="M11" s="7">
        <v>259</v>
      </c>
      <c r="N11" s="7">
        <v>388</v>
      </c>
      <c r="O11" s="7">
        <v>109</v>
      </c>
      <c r="P11" s="7">
        <v>497</v>
      </c>
      <c r="Q11" s="6">
        <v>51</v>
      </c>
      <c r="R11" s="6">
        <v>0</v>
      </c>
      <c r="S11" s="7">
        <v>51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442</v>
      </c>
      <c r="AD11" s="7">
        <v>109</v>
      </c>
      <c r="AE11" s="7">
        <v>551</v>
      </c>
      <c r="AF11" s="6">
        <v>191</v>
      </c>
      <c r="AG11" s="6">
        <v>2</v>
      </c>
      <c r="AH11" s="7">
        <v>193</v>
      </c>
      <c r="AI11" s="6">
        <v>165</v>
      </c>
      <c r="AJ11" s="6">
        <v>10</v>
      </c>
      <c r="AK11" s="7">
        <v>175</v>
      </c>
      <c r="AL11" s="6">
        <v>2</v>
      </c>
      <c r="AM11" s="6">
        <v>31</v>
      </c>
      <c r="AN11" s="7">
        <v>33</v>
      </c>
      <c r="AO11" s="7">
        <v>167</v>
      </c>
      <c r="AP11" s="7">
        <v>41</v>
      </c>
      <c r="AQ11" s="7">
        <v>208</v>
      </c>
      <c r="AR11" s="7">
        <v>358</v>
      </c>
      <c r="AS11" s="7">
        <v>43</v>
      </c>
      <c r="AT11" s="7">
        <v>401</v>
      </c>
      <c r="AU11" s="6">
        <v>124</v>
      </c>
      <c r="AV11" s="6">
        <v>0</v>
      </c>
      <c r="AW11" s="7">
        <v>124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482</v>
      </c>
      <c r="BG11" s="7">
        <v>49</v>
      </c>
      <c r="BH11" s="7">
        <v>531</v>
      </c>
      <c r="BI11" s="7">
        <v>-40</v>
      </c>
      <c r="BJ11" s="7">
        <v>60</v>
      </c>
      <c r="BK11" s="7">
        <v>20</v>
      </c>
      <c r="BL11" s="1"/>
    </row>
    <row r="12" spans="1:64" ht="24.95" customHeight="1" x14ac:dyDescent="0.15">
      <c r="A12" s="15" t="s">
        <v>45</v>
      </c>
      <c r="B12" s="6">
        <v>126</v>
      </c>
      <c r="C12" s="6">
        <v>10</v>
      </c>
      <c r="D12" s="7">
        <v>136</v>
      </c>
      <c r="E12" s="6">
        <v>52</v>
      </c>
      <c r="F12" s="6">
        <v>2</v>
      </c>
      <c r="G12" s="7">
        <v>54</v>
      </c>
      <c r="H12" s="6">
        <v>0</v>
      </c>
      <c r="I12" s="6">
        <v>10</v>
      </c>
      <c r="J12" s="7">
        <v>10</v>
      </c>
      <c r="K12" s="7">
        <v>52</v>
      </c>
      <c r="L12" s="7">
        <v>12</v>
      </c>
      <c r="M12" s="7">
        <v>64</v>
      </c>
      <c r="N12" s="7">
        <v>178</v>
      </c>
      <c r="O12" s="7">
        <v>22</v>
      </c>
      <c r="P12" s="7">
        <v>200</v>
      </c>
      <c r="Q12" s="6">
        <v>16</v>
      </c>
      <c r="R12" s="6">
        <v>1</v>
      </c>
      <c r="S12" s="7">
        <v>17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196</v>
      </c>
      <c r="AD12" s="7">
        <v>23</v>
      </c>
      <c r="AE12" s="7">
        <v>219</v>
      </c>
      <c r="AF12" s="6">
        <v>120</v>
      </c>
      <c r="AG12" s="6">
        <v>2</v>
      </c>
      <c r="AH12" s="7">
        <v>122</v>
      </c>
      <c r="AI12" s="6">
        <v>68</v>
      </c>
      <c r="AJ12" s="6">
        <v>1</v>
      </c>
      <c r="AK12" s="7">
        <v>69</v>
      </c>
      <c r="AL12" s="6">
        <v>2</v>
      </c>
      <c r="AM12" s="6">
        <v>0</v>
      </c>
      <c r="AN12" s="7">
        <v>2</v>
      </c>
      <c r="AO12" s="7">
        <v>70</v>
      </c>
      <c r="AP12" s="7">
        <v>1</v>
      </c>
      <c r="AQ12" s="7">
        <v>71</v>
      </c>
      <c r="AR12" s="7">
        <v>190</v>
      </c>
      <c r="AS12" s="7">
        <v>3</v>
      </c>
      <c r="AT12" s="7">
        <v>193</v>
      </c>
      <c r="AU12" s="6">
        <v>47</v>
      </c>
      <c r="AV12" s="6">
        <v>0</v>
      </c>
      <c r="AW12" s="7">
        <v>47</v>
      </c>
      <c r="AX12" s="6">
        <v>0</v>
      </c>
      <c r="AY12" s="6">
        <v>0</v>
      </c>
      <c r="AZ12" s="6">
        <v>1</v>
      </c>
      <c r="BA12" s="6">
        <v>1</v>
      </c>
      <c r="BB12" s="7">
        <v>2</v>
      </c>
      <c r="BC12" s="7">
        <v>1</v>
      </c>
      <c r="BD12" s="7">
        <v>1</v>
      </c>
      <c r="BE12" s="7">
        <v>2</v>
      </c>
      <c r="BF12" s="7">
        <v>238</v>
      </c>
      <c r="BG12" s="7">
        <v>4</v>
      </c>
      <c r="BH12" s="7">
        <v>242</v>
      </c>
      <c r="BI12" s="7">
        <v>-42</v>
      </c>
      <c r="BJ12" s="7">
        <v>19</v>
      </c>
      <c r="BK12" s="7">
        <v>-23</v>
      </c>
      <c r="BL12" s="1"/>
    </row>
    <row r="13" spans="1:64" ht="24.95" customHeight="1" x14ac:dyDescent="0.15">
      <c r="A13" s="15" t="s">
        <v>50</v>
      </c>
      <c r="B13" s="6">
        <v>111</v>
      </c>
      <c r="C13" s="6">
        <v>1</v>
      </c>
      <c r="D13" s="7">
        <v>112</v>
      </c>
      <c r="E13" s="6">
        <v>42</v>
      </c>
      <c r="F13" s="6">
        <v>1</v>
      </c>
      <c r="G13" s="7">
        <v>43</v>
      </c>
      <c r="H13" s="6">
        <v>2</v>
      </c>
      <c r="I13" s="6">
        <v>2</v>
      </c>
      <c r="J13" s="7">
        <v>4</v>
      </c>
      <c r="K13" s="7">
        <v>44</v>
      </c>
      <c r="L13" s="7">
        <v>3</v>
      </c>
      <c r="M13" s="7">
        <v>47</v>
      </c>
      <c r="N13" s="7">
        <v>155</v>
      </c>
      <c r="O13" s="7">
        <v>4</v>
      </c>
      <c r="P13" s="7">
        <v>159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165</v>
      </c>
      <c r="AD13" s="7">
        <v>4</v>
      </c>
      <c r="AE13" s="7">
        <v>169</v>
      </c>
      <c r="AF13" s="6">
        <v>76</v>
      </c>
      <c r="AG13" s="6">
        <v>1</v>
      </c>
      <c r="AH13" s="7">
        <v>77</v>
      </c>
      <c r="AI13" s="6">
        <v>52</v>
      </c>
      <c r="AJ13" s="6">
        <v>6</v>
      </c>
      <c r="AK13" s="7">
        <v>58</v>
      </c>
      <c r="AL13" s="6">
        <v>1</v>
      </c>
      <c r="AM13" s="6">
        <v>1</v>
      </c>
      <c r="AN13" s="7">
        <v>2</v>
      </c>
      <c r="AO13" s="7">
        <v>53</v>
      </c>
      <c r="AP13" s="7">
        <v>7</v>
      </c>
      <c r="AQ13" s="7">
        <v>60</v>
      </c>
      <c r="AR13" s="7">
        <v>129</v>
      </c>
      <c r="AS13" s="7">
        <v>8</v>
      </c>
      <c r="AT13" s="7">
        <v>137</v>
      </c>
      <c r="AU13" s="6">
        <v>43</v>
      </c>
      <c r="AV13" s="6">
        <v>0</v>
      </c>
      <c r="AW13" s="7">
        <v>43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172</v>
      </c>
      <c r="BG13" s="7">
        <v>10</v>
      </c>
      <c r="BH13" s="7">
        <v>182</v>
      </c>
      <c r="BI13" s="7">
        <v>-7</v>
      </c>
      <c r="BJ13" s="7">
        <v>-6</v>
      </c>
      <c r="BK13" s="7">
        <v>-13</v>
      </c>
      <c r="BL13" s="1"/>
    </row>
    <row r="14" spans="1:64" ht="24.95" customHeight="1" x14ac:dyDescent="0.15">
      <c r="A14" s="15" t="s">
        <v>49</v>
      </c>
      <c r="B14" s="6">
        <v>115</v>
      </c>
      <c r="C14" s="6">
        <v>4</v>
      </c>
      <c r="D14" s="7">
        <v>119</v>
      </c>
      <c r="E14" s="6">
        <v>152</v>
      </c>
      <c r="F14" s="6">
        <v>17</v>
      </c>
      <c r="G14" s="7">
        <v>169</v>
      </c>
      <c r="H14" s="6">
        <v>3</v>
      </c>
      <c r="I14" s="6">
        <v>94</v>
      </c>
      <c r="J14" s="7">
        <v>97</v>
      </c>
      <c r="K14" s="7">
        <v>155</v>
      </c>
      <c r="L14" s="7">
        <v>111</v>
      </c>
      <c r="M14" s="7">
        <v>266</v>
      </c>
      <c r="N14" s="7">
        <v>270</v>
      </c>
      <c r="O14" s="7">
        <v>115</v>
      </c>
      <c r="P14" s="7">
        <v>385</v>
      </c>
      <c r="Q14" s="6">
        <v>33</v>
      </c>
      <c r="R14" s="6">
        <v>0</v>
      </c>
      <c r="S14" s="7">
        <v>33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306</v>
      </c>
      <c r="AD14" s="7">
        <v>115</v>
      </c>
      <c r="AE14" s="7">
        <v>421</v>
      </c>
      <c r="AF14" s="6">
        <v>128</v>
      </c>
      <c r="AG14" s="6">
        <v>7</v>
      </c>
      <c r="AH14" s="7">
        <v>135</v>
      </c>
      <c r="AI14" s="6">
        <v>166</v>
      </c>
      <c r="AJ14" s="6">
        <v>24</v>
      </c>
      <c r="AK14" s="7">
        <v>190</v>
      </c>
      <c r="AL14" s="6">
        <v>1</v>
      </c>
      <c r="AM14" s="6">
        <v>8</v>
      </c>
      <c r="AN14" s="7">
        <v>9</v>
      </c>
      <c r="AO14" s="7">
        <v>167</v>
      </c>
      <c r="AP14" s="7">
        <v>32</v>
      </c>
      <c r="AQ14" s="7">
        <v>199</v>
      </c>
      <c r="AR14" s="7">
        <v>295</v>
      </c>
      <c r="AS14" s="7">
        <v>39</v>
      </c>
      <c r="AT14" s="7">
        <v>334</v>
      </c>
      <c r="AU14" s="6">
        <v>78</v>
      </c>
      <c r="AV14" s="6">
        <v>0</v>
      </c>
      <c r="AW14" s="7">
        <v>78</v>
      </c>
      <c r="AX14" s="6">
        <v>0</v>
      </c>
      <c r="AY14" s="6">
        <v>0</v>
      </c>
      <c r="AZ14" s="6">
        <v>3</v>
      </c>
      <c r="BA14" s="6">
        <v>2</v>
      </c>
      <c r="BB14" s="7">
        <v>5</v>
      </c>
      <c r="BC14" s="7">
        <v>3</v>
      </c>
      <c r="BD14" s="7">
        <v>2</v>
      </c>
      <c r="BE14" s="7">
        <v>5</v>
      </c>
      <c r="BF14" s="7">
        <v>376</v>
      </c>
      <c r="BG14" s="7">
        <v>41</v>
      </c>
      <c r="BH14" s="7">
        <v>417</v>
      </c>
      <c r="BI14" s="7">
        <v>-70</v>
      </c>
      <c r="BJ14" s="7">
        <v>74</v>
      </c>
      <c r="BK14" s="7">
        <v>4</v>
      </c>
      <c r="BL14" s="1"/>
    </row>
    <row r="15" spans="1:64" ht="24.95" customHeight="1" x14ac:dyDescent="0.15">
      <c r="A15" s="15" t="s">
        <v>62</v>
      </c>
      <c r="B15" s="6">
        <v>120</v>
      </c>
      <c r="C15" s="6">
        <v>1</v>
      </c>
      <c r="D15" s="7">
        <v>121</v>
      </c>
      <c r="E15" s="6">
        <v>43</v>
      </c>
      <c r="F15" s="6">
        <v>1</v>
      </c>
      <c r="G15" s="7">
        <v>44</v>
      </c>
      <c r="H15" s="6">
        <v>0</v>
      </c>
      <c r="I15" s="6">
        <v>4</v>
      </c>
      <c r="J15" s="7">
        <v>4</v>
      </c>
      <c r="K15" s="7">
        <v>43</v>
      </c>
      <c r="L15" s="7">
        <v>5</v>
      </c>
      <c r="M15" s="7">
        <v>48</v>
      </c>
      <c r="N15" s="7">
        <v>163</v>
      </c>
      <c r="O15" s="7">
        <v>6</v>
      </c>
      <c r="P15" s="7">
        <v>169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7">
        <v>2</v>
      </c>
      <c r="Z15" s="7">
        <v>2</v>
      </c>
      <c r="AA15" s="7">
        <v>0</v>
      </c>
      <c r="AB15" s="7">
        <v>2</v>
      </c>
      <c r="AC15" s="7">
        <v>177</v>
      </c>
      <c r="AD15" s="7">
        <v>6</v>
      </c>
      <c r="AE15" s="7">
        <v>183</v>
      </c>
      <c r="AF15" s="6">
        <v>109</v>
      </c>
      <c r="AG15" s="6">
        <v>1</v>
      </c>
      <c r="AH15" s="7">
        <v>110</v>
      </c>
      <c r="AI15" s="6">
        <v>39</v>
      </c>
      <c r="AJ15" s="6">
        <v>8</v>
      </c>
      <c r="AK15" s="7">
        <v>47</v>
      </c>
      <c r="AL15" s="6">
        <v>0</v>
      </c>
      <c r="AM15" s="6">
        <v>0</v>
      </c>
      <c r="AN15" s="7">
        <v>0</v>
      </c>
      <c r="AO15" s="7">
        <v>39</v>
      </c>
      <c r="AP15" s="7">
        <v>8</v>
      </c>
      <c r="AQ15" s="7">
        <v>47</v>
      </c>
      <c r="AR15" s="7">
        <v>148</v>
      </c>
      <c r="AS15" s="7">
        <v>9</v>
      </c>
      <c r="AT15" s="7">
        <v>157</v>
      </c>
      <c r="AU15" s="6">
        <v>64</v>
      </c>
      <c r="AV15" s="6">
        <v>0</v>
      </c>
      <c r="AW15" s="7">
        <v>64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212</v>
      </c>
      <c r="BG15" s="7">
        <v>9</v>
      </c>
      <c r="BH15" s="7">
        <v>221</v>
      </c>
      <c r="BI15" s="7">
        <v>-35</v>
      </c>
      <c r="BJ15" s="7">
        <v>-3</v>
      </c>
      <c r="BK15" s="7">
        <v>-38</v>
      </c>
      <c r="BL15" s="1"/>
    </row>
    <row r="16" spans="1:64" ht="24.95" customHeight="1" x14ac:dyDescent="0.15">
      <c r="A16" s="15" t="s">
        <v>14</v>
      </c>
      <c r="B16" s="6">
        <v>151</v>
      </c>
      <c r="C16" s="6">
        <v>2</v>
      </c>
      <c r="D16" s="7">
        <v>153</v>
      </c>
      <c r="E16" s="6">
        <v>62</v>
      </c>
      <c r="F16" s="6">
        <v>0</v>
      </c>
      <c r="G16" s="7">
        <v>62</v>
      </c>
      <c r="H16" s="6">
        <v>0</v>
      </c>
      <c r="I16" s="6">
        <v>188</v>
      </c>
      <c r="J16" s="7">
        <v>188</v>
      </c>
      <c r="K16" s="7">
        <v>62</v>
      </c>
      <c r="L16" s="7">
        <v>188</v>
      </c>
      <c r="M16" s="7">
        <v>250</v>
      </c>
      <c r="N16" s="7">
        <v>213</v>
      </c>
      <c r="O16" s="7">
        <v>190</v>
      </c>
      <c r="P16" s="7">
        <v>403</v>
      </c>
      <c r="Q16" s="6">
        <v>11</v>
      </c>
      <c r="R16" s="6">
        <v>0</v>
      </c>
      <c r="S16" s="7">
        <v>11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225</v>
      </c>
      <c r="AD16" s="7">
        <v>190</v>
      </c>
      <c r="AE16" s="7">
        <v>415</v>
      </c>
      <c r="AF16" s="6">
        <v>99</v>
      </c>
      <c r="AG16" s="6">
        <v>38</v>
      </c>
      <c r="AH16" s="7">
        <v>137</v>
      </c>
      <c r="AI16" s="6">
        <v>72</v>
      </c>
      <c r="AJ16" s="6">
        <v>3</v>
      </c>
      <c r="AK16" s="7">
        <v>75</v>
      </c>
      <c r="AL16" s="6">
        <v>4</v>
      </c>
      <c r="AM16" s="6">
        <v>2</v>
      </c>
      <c r="AN16" s="7">
        <v>6</v>
      </c>
      <c r="AO16" s="7">
        <v>76</v>
      </c>
      <c r="AP16" s="7">
        <v>5</v>
      </c>
      <c r="AQ16" s="7">
        <v>81</v>
      </c>
      <c r="AR16" s="7">
        <v>175</v>
      </c>
      <c r="AS16" s="7">
        <v>43</v>
      </c>
      <c r="AT16" s="7">
        <v>218</v>
      </c>
      <c r="AU16" s="6">
        <v>27</v>
      </c>
      <c r="AV16" s="6">
        <v>0</v>
      </c>
      <c r="AW16" s="7">
        <v>27</v>
      </c>
      <c r="AX16" s="6">
        <v>0</v>
      </c>
      <c r="AY16" s="6">
        <v>0</v>
      </c>
      <c r="AZ16" s="6">
        <v>0</v>
      </c>
      <c r="BA16" s="6">
        <v>3</v>
      </c>
      <c r="BB16" s="7">
        <v>3</v>
      </c>
      <c r="BC16" s="7">
        <v>0</v>
      </c>
      <c r="BD16" s="7">
        <v>3</v>
      </c>
      <c r="BE16" s="7">
        <v>3</v>
      </c>
      <c r="BF16" s="7">
        <v>202</v>
      </c>
      <c r="BG16" s="7">
        <v>46</v>
      </c>
      <c r="BH16" s="7">
        <v>248</v>
      </c>
      <c r="BI16" s="7">
        <v>23</v>
      </c>
      <c r="BJ16" s="7">
        <v>144</v>
      </c>
      <c r="BK16" s="7">
        <v>167</v>
      </c>
      <c r="BL16" s="1"/>
    </row>
    <row r="17" spans="1:64" ht="24.95" customHeight="1" x14ac:dyDescent="0.15">
      <c r="A17" s="16" t="s">
        <v>17</v>
      </c>
      <c r="B17" s="8">
        <f>SUM(B6:B16)</f>
        <v>2789</v>
      </c>
      <c r="C17" s="8">
        <f t="shared" ref="C17:BK17" si="0">SUM(C6:C16)</f>
        <v>86</v>
      </c>
      <c r="D17" s="8">
        <f t="shared" si="0"/>
        <v>2875</v>
      </c>
      <c r="E17" s="8">
        <f t="shared" si="0"/>
        <v>2933</v>
      </c>
      <c r="F17" s="8">
        <f t="shared" si="0"/>
        <v>143</v>
      </c>
      <c r="G17" s="8">
        <f t="shared" si="0"/>
        <v>3076</v>
      </c>
      <c r="H17" s="8">
        <f t="shared" si="0"/>
        <v>55</v>
      </c>
      <c r="I17" s="8">
        <f t="shared" si="0"/>
        <v>712</v>
      </c>
      <c r="J17" s="8">
        <f t="shared" si="0"/>
        <v>767</v>
      </c>
      <c r="K17" s="8">
        <f t="shared" si="0"/>
        <v>2988</v>
      </c>
      <c r="L17" s="8">
        <f t="shared" si="0"/>
        <v>855</v>
      </c>
      <c r="M17" s="8">
        <f t="shared" si="0"/>
        <v>3843</v>
      </c>
      <c r="N17" s="8">
        <f t="shared" si="0"/>
        <v>5777</v>
      </c>
      <c r="O17" s="8">
        <f t="shared" si="0"/>
        <v>941</v>
      </c>
      <c r="P17" s="8">
        <f t="shared" si="0"/>
        <v>6718</v>
      </c>
      <c r="Q17" s="8">
        <f t="shared" si="0"/>
        <v>528</v>
      </c>
      <c r="R17" s="8">
        <f t="shared" si="0"/>
        <v>2</v>
      </c>
      <c r="S17" s="8">
        <f t="shared" si="0"/>
        <v>530</v>
      </c>
      <c r="T17" s="8">
        <f t="shared" si="0"/>
        <v>1</v>
      </c>
      <c r="U17" s="8">
        <f t="shared" si="0"/>
        <v>3</v>
      </c>
      <c r="V17" s="8">
        <f t="shared" si="0"/>
        <v>0</v>
      </c>
      <c r="W17" s="8">
        <f t="shared" si="0"/>
        <v>49</v>
      </c>
      <c r="X17" s="8">
        <f t="shared" si="0"/>
        <v>3</v>
      </c>
      <c r="Y17" s="8">
        <f t="shared" si="0"/>
        <v>52</v>
      </c>
      <c r="Z17" s="8">
        <f t="shared" si="0"/>
        <v>52</v>
      </c>
      <c r="AA17" s="8">
        <f t="shared" si="0"/>
        <v>4</v>
      </c>
      <c r="AB17" s="8">
        <f t="shared" si="0"/>
        <v>56</v>
      </c>
      <c r="AC17" s="8">
        <f t="shared" si="0"/>
        <v>6357</v>
      </c>
      <c r="AD17" s="8">
        <f t="shared" si="0"/>
        <v>947</v>
      </c>
      <c r="AE17" s="8">
        <f t="shared" si="0"/>
        <v>7304</v>
      </c>
      <c r="AF17" s="8">
        <f t="shared" si="0"/>
        <v>2451</v>
      </c>
      <c r="AG17" s="8">
        <f t="shared" si="0"/>
        <v>93</v>
      </c>
      <c r="AH17" s="8">
        <f t="shared" si="0"/>
        <v>2544</v>
      </c>
      <c r="AI17" s="8">
        <f t="shared" si="0"/>
        <v>2959</v>
      </c>
      <c r="AJ17" s="8">
        <f t="shared" si="0"/>
        <v>177</v>
      </c>
      <c r="AK17" s="8">
        <f t="shared" si="0"/>
        <v>3136</v>
      </c>
      <c r="AL17" s="8">
        <f t="shared" si="0"/>
        <v>81</v>
      </c>
      <c r="AM17" s="8">
        <f t="shared" si="0"/>
        <v>170</v>
      </c>
      <c r="AN17" s="8">
        <f t="shared" si="0"/>
        <v>251</v>
      </c>
      <c r="AO17" s="8">
        <f t="shared" si="0"/>
        <v>3040</v>
      </c>
      <c r="AP17" s="8">
        <f t="shared" si="0"/>
        <v>347</v>
      </c>
      <c r="AQ17" s="8">
        <f t="shared" si="0"/>
        <v>3387</v>
      </c>
      <c r="AR17" s="8">
        <f t="shared" si="0"/>
        <v>5491</v>
      </c>
      <c r="AS17" s="8">
        <f t="shared" si="0"/>
        <v>440</v>
      </c>
      <c r="AT17" s="8">
        <f t="shared" si="0"/>
        <v>5931</v>
      </c>
      <c r="AU17" s="8">
        <f t="shared" si="0"/>
        <v>1346</v>
      </c>
      <c r="AV17" s="8">
        <f t="shared" si="0"/>
        <v>1</v>
      </c>
      <c r="AW17" s="8">
        <f t="shared" si="0"/>
        <v>1347</v>
      </c>
      <c r="AX17" s="8">
        <f t="shared" si="0"/>
        <v>3</v>
      </c>
      <c r="AY17" s="8">
        <f t="shared" si="0"/>
        <v>0</v>
      </c>
      <c r="AZ17" s="8">
        <f t="shared" si="0"/>
        <v>6</v>
      </c>
      <c r="BA17" s="8">
        <f t="shared" si="0"/>
        <v>26</v>
      </c>
      <c r="BB17" s="8">
        <f t="shared" si="0"/>
        <v>32</v>
      </c>
      <c r="BC17" s="8">
        <f t="shared" si="0"/>
        <v>6</v>
      </c>
      <c r="BD17" s="8">
        <f t="shared" si="0"/>
        <v>29</v>
      </c>
      <c r="BE17" s="8">
        <f t="shared" si="0"/>
        <v>35</v>
      </c>
      <c r="BF17" s="8">
        <f t="shared" si="0"/>
        <v>6843</v>
      </c>
      <c r="BG17" s="8">
        <f t="shared" si="0"/>
        <v>470</v>
      </c>
      <c r="BH17" s="8">
        <f t="shared" si="0"/>
        <v>7313</v>
      </c>
      <c r="BI17" s="8">
        <f t="shared" si="0"/>
        <v>-486</v>
      </c>
      <c r="BJ17" s="8">
        <f t="shared" si="0"/>
        <v>477</v>
      </c>
      <c r="BK17" s="8">
        <f t="shared" si="0"/>
        <v>-9</v>
      </c>
      <c r="BL17" s="1"/>
    </row>
    <row r="18" spans="1:64" ht="24.95" customHeight="1" x14ac:dyDescent="0.15">
      <c r="A18" s="15" t="s">
        <v>54</v>
      </c>
      <c r="B18" s="6">
        <v>50</v>
      </c>
      <c r="C18" s="6">
        <v>0</v>
      </c>
      <c r="D18" s="7">
        <v>50</v>
      </c>
      <c r="E18" s="6">
        <v>91</v>
      </c>
      <c r="F18" s="6">
        <v>0</v>
      </c>
      <c r="G18" s="7">
        <v>91</v>
      </c>
      <c r="H18" s="6">
        <v>1</v>
      </c>
      <c r="I18" s="6">
        <v>12</v>
      </c>
      <c r="J18" s="7">
        <v>13</v>
      </c>
      <c r="K18" s="7">
        <v>92</v>
      </c>
      <c r="L18" s="7">
        <v>12</v>
      </c>
      <c r="M18" s="7">
        <v>104</v>
      </c>
      <c r="N18" s="7">
        <v>142</v>
      </c>
      <c r="O18" s="7">
        <v>12</v>
      </c>
      <c r="P18" s="7">
        <v>154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142</v>
      </c>
      <c r="AD18" s="7">
        <v>12</v>
      </c>
      <c r="AE18" s="7">
        <v>154</v>
      </c>
      <c r="AF18" s="6">
        <v>15</v>
      </c>
      <c r="AG18" s="6">
        <v>0</v>
      </c>
      <c r="AH18" s="7">
        <v>15</v>
      </c>
      <c r="AI18" s="6">
        <v>11</v>
      </c>
      <c r="AJ18" s="6">
        <v>12</v>
      </c>
      <c r="AK18" s="7">
        <v>23</v>
      </c>
      <c r="AL18" s="6">
        <v>0</v>
      </c>
      <c r="AM18" s="6">
        <v>8</v>
      </c>
      <c r="AN18" s="7">
        <v>8</v>
      </c>
      <c r="AO18" s="7">
        <v>11</v>
      </c>
      <c r="AP18" s="7">
        <v>20</v>
      </c>
      <c r="AQ18" s="7">
        <v>31</v>
      </c>
      <c r="AR18" s="7">
        <v>26</v>
      </c>
      <c r="AS18" s="7">
        <v>20</v>
      </c>
      <c r="AT18" s="7">
        <v>46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40</v>
      </c>
      <c r="BG18" s="7">
        <v>20</v>
      </c>
      <c r="BH18" s="7">
        <v>60</v>
      </c>
      <c r="BI18" s="7">
        <v>102</v>
      </c>
      <c r="BJ18" s="7">
        <v>-8</v>
      </c>
      <c r="BK18" s="7">
        <v>94</v>
      </c>
      <c r="BL18" s="1"/>
    </row>
    <row r="19" spans="1:64" ht="24.95" customHeight="1" x14ac:dyDescent="0.15">
      <c r="A19" s="15" t="s">
        <v>57</v>
      </c>
      <c r="B19" s="6">
        <v>46</v>
      </c>
      <c r="C19" s="6">
        <v>0</v>
      </c>
      <c r="D19" s="7">
        <v>46</v>
      </c>
      <c r="E19" s="6">
        <v>10</v>
      </c>
      <c r="F19" s="6">
        <v>1</v>
      </c>
      <c r="G19" s="7">
        <v>11</v>
      </c>
      <c r="H19" s="6">
        <v>0</v>
      </c>
      <c r="I19" s="6">
        <v>0</v>
      </c>
      <c r="J19" s="7">
        <v>0</v>
      </c>
      <c r="K19" s="7">
        <v>10</v>
      </c>
      <c r="L19" s="7">
        <v>1</v>
      </c>
      <c r="M19" s="7">
        <v>11</v>
      </c>
      <c r="N19" s="7">
        <v>56</v>
      </c>
      <c r="O19" s="7">
        <v>1</v>
      </c>
      <c r="P19" s="7">
        <v>57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59</v>
      </c>
      <c r="AD19" s="7">
        <v>1</v>
      </c>
      <c r="AE19" s="7">
        <v>60</v>
      </c>
      <c r="AF19" s="6">
        <v>49</v>
      </c>
      <c r="AG19" s="6">
        <v>0</v>
      </c>
      <c r="AH19" s="7">
        <v>49</v>
      </c>
      <c r="AI19" s="6">
        <v>8</v>
      </c>
      <c r="AJ19" s="6">
        <v>0</v>
      </c>
      <c r="AK19" s="7">
        <v>8</v>
      </c>
      <c r="AL19" s="6">
        <v>0</v>
      </c>
      <c r="AM19" s="6">
        <v>0</v>
      </c>
      <c r="AN19" s="7">
        <v>0</v>
      </c>
      <c r="AO19" s="7">
        <v>8</v>
      </c>
      <c r="AP19" s="7">
        <v>0</v>
      </c>
      <c r="AQ19" s="7">
        <v>8</v>
      </c>
      <c r="AR19" s="7">
        <v>57</v>
      </c>
      <c r="AS19" s="7">
        <v>0</v>
      </c>
      <c r="AT19" s="7">
        <v>57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69</v>
      </c>
      <c r="BG19" s="7">
        <v>0</v>
      </c>
      <c r="BH19" s="7">
        <v>69</v>
      </c>
      <c r="BI19" s="7">
        <v>-10</v>
      </c>
      <c r="BJ19" s="7">
        <v>1</v>
      </c>
      <c r="BK19" s="7">
        <v>-9</v>
      </c>
      <c r="BL19" s="1"/>
    </row>
    <row r="20" spans="1:64" ht="24.95" customHeight="1" x14ac:dyDescent="0.15">
      <c r="A20" s="15" t="s">
        <v>61</v>
      </c>
      <c r="B20" s="6">
        <v>187</v>
      </c>
      <c r="C20" s="6">
        <v>6</v>
      </c>
      <c r="D20" s="7">
        <v>193</v>
      </c>
      <c r="E20" s="6">
        <v>72</v>
      </c>
      <c r="F20" s="6">
        <v>2</v>
      </c>
      <c r="G20" s="7">
        <v>74</v>
      </c>
      <c r="H20" s="6">
        <v>3</v>
      </c>
      <c r="I20" s="6">
        <v>4</v>
      </c>
      <c r="J20" s="7">
        <v>7</v>
      </c>
      <c r="K20" s="7">
        <v>75</v>
      </c>
      <c r="L20" s="7">
        <v>6</v>
      </c>
      <c r="M20" s="7">
        <v>81</v>
      </c>
      <c r="N20" s="7">
        <v>262</v>
      </c>
      <c r="O20" s="7">
        <v>12</v>
      </c>
      <c r="P20" s="7">
        <v>274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3</v>
      </c>
      <c r="X20" s="6">
        <v>0</v>
      </c>
      <c r="Y20" s="7">
        <v>3</v>
      </c>
      <c r="Z20" s="7">
        <v>3</v>
      </c>
      <c r="AA20" s="7">
        <v>0</v>
      </c>
      <c r="AB20" s="7">
        <v>3</v>
      </c>
      <c r="AC20" s="7">
        <v>282</v>
      </c>
      <c r="AD20" s="7">
        <v>12</v>
      </c>
      <c r="AE20" s="7">
        <v>294</v>
      </c>
      <c r="AF20" s="6">
        <v>67</v>
      </c>
      <c r="AG20" s="6">
        <v>0</v>
      </c>
      <c r="AH20" s="7">
        <v>67</v>
      </c>
      <c r="AI20" s="6">
        <v>70</v>
      </c>
      <c r="AJ20" s="6">
        <v>4</v>
      </c>
      <c r="AK20" s="7">
        <v>74</v>
      </c>
      <c r="AL20" s="6">
        <v>5</v>
      </c>
      <c r="AM20" s="6">
        <v>1</v>
      </c>
      <c r="AN20" s="7">
        <v>6</v>
      </c>
      <c r="AO20" s="7">
        <v>75</v>
      </c>
      <c r="AP20" s="7">
        <v>5</v>
      </c>
      <c r="AQ20" s="7">
        <v>80</v>
      </c>
      <c r="AR20" s="7">
        <v>142</v>
      </c>
      <c r="AS20" s="7">
        <v>5</v>
      </c>
      <c r="AT20" s="7">
        <v>147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172</v>
      </c>
      <c r="BG20" s="7">
        <v>5</v>
      </c>
      <c r="BH20" s="7">
        <v>177</v>
      </c>
      <c r="BI20" s="7">
        <v>110</v>
      </c>
      <c r="BJ20" s="7">
        <v>7</v>
      </c>
      <c r="BK20" s="7">
        <v>117</v>
      </c>
      <c r="BL20" s="1"/>
    </row>
    <row r="21" spans="1:64" ht="24.95" customHeight="1" x14ac:dyDescent="0.15">
      <c r="A21" s="15" t="s">
        <v>48</v>
      </c>
      <c r="B21" s="6">
        <v>52</v>
      </c>
      <c r="C21" s="6">
        <v>0</v>
      </c>
      <c r="D21" s="7">
        <v>52</v>
      </c>
      <c r="E21" s="6">
        <v>31</v>
      </c>
      <c r="F21" s="6">
        <v>0</v>
      </c>
      <c r="G21" s="7">
        <v>31</v>
      </c>
      <c r="H21" s="6">
        <v>0</v>
      </c>
      <c r="I21" s="6">
        <v>2</v>
      </c>
      <c r="J21" s="7">
        <v>2</v>
      </c>
      <c r="K21" s="7">
        <v>31</v>
      </c>
      <c r="L21" s="7">
        <v>2</v>
      </c>
      <c r="M21" s="7">
        <v>33</v>
      </c>
      <c r="N21" s="7">
        <v>83</v>
      </c>
      <c r="O21" s="7">
        <v>2</v>
      </c>
      <c r="P21" s="7">
        <v>85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92</v>
      </c>
      <c r="AD21" s="7">
        <v>2</v>
      </c>
      <c r="AE21" s="7">
        <v>94</v>
      </c>
      <c r="AF21" s="6">
        <v>36</v>
      </c>
      <c r="AG21" s="6">
        <v>0</v>
      </c>
      <c r="AH21" s="7">
        <v>36</v>
      </c>
      <c r="AI21" s="6">
        <v>12</v>
      </c>
      <c r="AJ21" s="6">
        <v>0</v>
      </c>
      <c r="AK21" s="7">
        <v>12</v>
      </c>
      <c r="AL21" s="6">
        <v>3</v>
      </c>
      <c r="AM21" s="6">
        <v>0</v>
      </c>
      <c r="AN21" s="7">
        <v>3</v>
      </c>
      <c r="AO21" s="7">
        <v>15</v>
      </c>
      <c r="AP21" s="7">
        <v>0</v>
      </c>
      <c r="AQ21" s="7">
        <v>15</v>
      </c>
      <c r="AR21" s="7">
        <v>51</v>
      </c>
      <c r="AS21" s="7">
        <v>0</v>
      </c>
      <c r="AT21" s="7">
        <v>51</v>
      </c>
      <c r="AU21" s="6">
        <v>13</v>
      </c>
      <c r="AV21" s="6">
        <v>0</v>
      </c>
      <c r="AW21" s="7">
        <v>13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64</v>
      </c>
      <c r="BG21" s="7">
        <v>1</v>
      </c>
      <c r="BH21" s="7">
        <v>65</v>
      </c>
      <c r="BI21" s="7">
        <v>28</v>
      </c>
      <c r="BJ21" s="7">
        <v>1</v>
      </c>
      <c r="BK21" s="7">
        <v>29</v>
      </c>
      <c r="BL21" s="1"/>
    </row>
    <row r="22" spans="1:64" ht="24.95" customHeight="1" x14ac:dyDescent="0.15">
      <c r="A22" s="15" t="s">
        <v>58</v>
      </c>
      <c r="B22" s="6">
        <v>36</v>
      </c>
      <c r="C22" s="6">
        <v>0</v>
      </c>
      <c r="D22" s="7">
        <v>36</v>
      </c>
      <c r="E22" s="6">
        <v>18</v>
      </c>
      <c r="F22" s="6">
        <v>0</v>
      </c>
      <c r="G22" s="7">
        <v>18</v>
      </c>
      <c r="H22" s="6">
        <v>0</v>
      </c>
      <c r="I22" s="6">
        <v>0</v>
      </c>
      <c r="J22" s="7">
        <v>0</v>
      </c>
      <c r="K22" s="7">
        <v>18</v>
      </c>
      <c r="L22" s="7">
        <v>0</v>
      </c>
      <c r="M22" s="7">
        <v>18</v>
      </c>
      <c r="N22" s="7">
        <v>54</v>
      </c>
      <c r="O22" s="7">
        <v>0</v>
      </c>
      <c r="P22" s="7">
        <v>54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61</v>
      </c>
      <c r="AD22" s="7">
        <v>0</v>
      </c>
      <c r="AE22" s="7">
        <v>61</v>
      </c>
      <c r="AF22" s="6">
        <v>45</v>
      </c>
      <c r="AG22" s="6">
        <v>0</v>
      </c>
      <c r="AH22" s="7">
        <v>45</v>
      </c>
      <c r="AI22" s="6">
        <v>21</v>
      </c>
      <c r="AJ22" s="6">
        <v>0</v>
      </c>
      <c r="AK22" s="7">
        <v>21</v>
      </c>
      <c r="AL22" s="6">
        <v>0</v>
      </c>
      <c r="AM22" s="6">
        <v>0</v>
      </c>
      <c r="AN22" s="7">
        <v>0</v>
      </c>
      <c r="AO22" s="7">
        <v>21</v>
      </c>
      <c r="AP22" s="7">
        <v>0</v>
      </c>
      <c r="AQ22" s="7">
        <v>21</v>
      </c>
      <c r="AR22" s="7">
        <v>66</v>
      </c>
      <c r="AS22" s="7">
        <v>0</v>
      </c>
      <c r="AT22" s="7">
        <v>66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87</v>
      </c>
      <c r="BG22" s="7">
        <v>0</v>
      </c>
      <c r="BH22" s="7">
        <v>87</v>
      </c>
      <c r="BI22" s="7">
        <v>-26</v>
      </c>
      <c r="BJ22" s="7">
        <v>0</v>
      </c>
      <c r="BK22" s="7">
        <v>-26</v>
      </c>
      <c r="BL22" s="1"/>
    </row>
    <row r="23" spans="1:64" ht="24.95" customHeight="1" x14ac:dyDescent="0.15">
      <c r="A23" s="15" t="s">
        <v>52</v>
      </c>
      <c r="B23" s="6">
        <v>32</v>
      </c>
      <c r="C23" s="6">
        <v>3</v>
      </c>
      <c r="D23" s="7">
        <v>35</v>
      </c>
      <c r="E23" s="6">
        <v>11</v>
      </c>
      <c r="F23" s="6">
        <v>0</v>
      </c>
      <c r="G23" s="7">
        <v>11</v>
      </c>
      <c r="H23" s="6">
        <v>0</v>
      </c>
      <c r="I23" s="6">
        <v>1</v>
      </c>
      <c r="J23" s="7">
        <v>1</v>
      </c>
      <c r="K23" s="7">
        <v>11</v>
      </c>
      <c r="L23" s="7">
        <v>1</v>
      </c>
      <c r="M23" s="7">
        <v>12</v>
      </c>
      <c r="N23" s="7">
        <v>43</v>
      </c>
      <c r="O23" s="7">
        <v>4</v>
      </c>
      <c r="P23" s="7">
        <v>47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46</v>
      </c>
      <c r="AD23" s="7">
        <v>4</v>
      </c>
      <c r="AE23" s="7">
        <v>50</v>
      </c>
      <c r="AF23" s="6">
        <v>26</v>
      </c>
      <c r="AG23" s="6">
        <v>0</v>
      </c>
      <c r="AH23" s="7">
        <v>26</v>
      </c>
      <c r="AI23" s="6">
        <v>19</v>
      </c>
      <c r="AJ23" s="6">
        <v>0</v>
      </c>
      <c r="AK23" s="7">
        <v>19</v>
      </c>
      <c r="AL23" s="6">
        <v>0</v>
      </c>
      <c r="AM23" s="6">
        <v>2</v>
      </c>
      <c r="AN23" s="7">
        <v>2</v>
      </c>
      <c r="AO23" s="7">
        <v>19</v>
      </c>
      <c r="AP23" s="7">
        <v>2</v>
      </c>
      <c r="AQ23" s="7">
        <v>21</v>
      </c>
      <c r="AR23" s="7">
        <v>45</v>
      </c>
      <c r="AS23" s="7">
        <v>2</v>
      </c>
      <c r="AT23" s="7">
        <v>47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1</v>
      </c>
      <c r="BA23" s="9">
        <v>0</v>
      </c>
      <c r="BB23" s="7">
        <v>1</v>
      </c>
      <c r="BC23" s="7">
        <v>1</v>
      </c>
      <c r="BD23" s="7">
        <v>0</v>
      </c>
      <c r="BE23" s="7">
        <v>1</v>
      </c>
      <c r="BF23" s="7">
        <v>64</v>
      </c>
      <c r="BG23" s="7">
        <v>2</v>
      </c>
      <c r="BH23" s="7">
        <v>66</v>
      </c>
      <c r="BI23" s="7">
        <v>-18</v>
      </c>
      <c r="BJ23" s="7">
        <v>2</v>
      </c>
      <c r="BK23" s="7">
        <v>-16</v>
      </c>
      <c r="BL23" s="1"/>
    </row>
    <row r="24" spans="1:64" ht="24.95" customHeight="1" x14ac:dyDescent="0.15">
      <c r="A24" s="15" t="s">
        <v>44</v>
      </c>
      <c r="B24" s="13">
        <v>9</v>
      </c>
      <c r="C24" s="13">
        <v>2</v>
      </c>
      <c r="D24" s="7">
        <v>11</v>
      </c>
      <c r="E24" s="13">
        <v>8</v>
      </c>
      <c r="F24" s="13">
        <v>0</v>
      </c>
      <c r="G24" s="7">
        <v>8</v>
      </c>
      <c r="H24" s="13">
        <v>0</v>
      </c>
      <c r="I24" s="13">
        <v>34</v>
      </c>
      <c r="J24" s="7">
        <v>34</v>
      </c>
      <c r="K24" s="7">
        <v>8</v>
      </c>
      <c r="L24" s="7">
        <v>34</v>
      </c>
      <c r="M24" s="7">
        <v>42</v>
      </c>
      <c r="N24" s="7">
        <v>17</v>
      </c>
      <c r="O24" s="7">
        <v>36</v>
      </c>
      <c r="P24" s="7">
        <v>53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19</v>
      </c>
      <c r="AD24" s="7">
        <v>36</v>
      </c>
      <c r="AE24" s="7">
        <v>55</v>
      </c>
      <c r="AF24" s="13">
        <v>10</v>
      </c>
      <c r="AG24" s="13">
        <v>4</v>
      </c>
      <c r="AH24" s="7">
        <v>14</v>
      </c>
      <c r="AI24" s="13">
        <v>8</v>
      </c>
      <c r="AJ24" s="13">
        <v>11</v>
      </c>
      <c r="AK24" s="7">
        <v>19</v>
      </c>
      <c r="AL24" s="13">
        <v>0</v>
      </c>
      <c r="AM24" s="13">
        <v>0</v>
      </c>
      <c r="AN24" s="7">
        <v>0</v>
      </c>
      <c r="AO24" s="7">
        <v>8</v>
      </c>
      <c r="AP24" s="7">
        <v>11</v>
      </c>
      <c r="AQ24" s="7">
        <v>19</v>
      </c>
      <c r="AR24" s="7">
        <v>18</v>
      </c>
      <c r="AS24" s="7">
        <v>15</v>
      </c>
      <c r="AT24" s="7">
        <v>33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28</v>
      </c>
      <c r="BG24" s="7">
        <v>15</v>
      </c>
      <c r="BH24" s="7">
        <v>43</v>
      </c>
      <c r="BI24" s="7">
        <v>-9</v>
      </c>
      <c r="BJ24" s="7">
        <v>21</v>
      </c>
      <c r="BK24" s="7">
        <v>12</v>
      </c>
      <c r="BL24" s="1"/>
    </row>
    <row r="25" spans="1:64" ht="24.95" customHeight="1" x14ac:dyDescent="0.15">
      <c r="A25" s="15" t="s">
        <v>53</v>
      </c>
      <c r="B25" s="6">
        <v>35</v>
      </c>
      <c r="C25" s="6">
        <v>0</v>
      </c>
      <c r="D25" s="7">
        <v>35</v>
      </c>
      <c r="E25" s="6">
        <v>19</v>
      </c>
      <c r="F25" s="6">
        <v>0</v>
      </c>
      <c r="G25" s="7">
        <v>19</v>
      </c>
      <c r="H25" s="6">
        <v>0</v>
      </c>
      <c r="I25" s="6">
        <v>5</v>
      </c>
      <c r="J25" s="7">
        <v>5</v>
      </c>
      <c r="K25" s="7">
        <v>19</v>
      </c>
      <c r="L25" s="7">
        <v>5</v>
      </c>
      <c r="M25" s="7">
        <v>24</v>
      </c>
      <c r="N25" s="7">
        <v>54</v>
      </c>
      <c r="O25" s="7">
        <v>5</v>
      </c>
      <c r="P25" s="7">
        <v>59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57</v>
      </c>
      <c r="AD25" s="7">
        <v>5</v>
      </c>
      <c r="AE25" s="7">
        <v>62</v>
      </c>
      <c r="AF25" s="6">
        <v>26</v>
      </c>
      <c r="AG25" s="6">
        <v>0</v>
      </c>
      <c r="AH25" s="7">
        <v>26</v>
      </c>
      <c r="AI25" s="6">
        <v>17</v>
      </c>
      <c r="AJ25" s="6">
        <v>3</v>
      </c>
      <c r="AK25" s="7">
        <v>20</v>
      </c>
      <c r="AL25" s="6">
        <v>2</v>
      </c>
      <c r="AM25" s="6">
        <v>1</v>
      </c>
      <c r="AN25" s="7">
        <v>3</v>
      </c>
      <c r="AO25" s="7">
        <v>19</v>
      </c>
      <c r="AP25" s="7">
        <v>4</v>
      </c>
      <c r="AQ25" s="7">
        <v>23</v>
      </c>
      <c r="AR25" s="7">
        <v>45</v>
      </c>
      <c r="AS25" s="7">
        <v>4</v>
      </c>
      <c r="AT25" s="7">
        <v>49</v>
      </c>
      <c r="AU25" s="6">
        <v>24</v>
      </c>
      <c r="AV25" s="6">
        <v>0</v>
      </c>
      <c r="AW25" s="7">
        <v>24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69</v>
      </c>
      <c r="BG25" s="7">
        <v>5</v>
      </c>
      <c r="BH25" s="7">
        <v>74</v>
      </c>
      <c r="BI25" s="7">
        <v>-12</v>
      </c>
      <c r="BJ25" s="7">
        <v>0</v>
      </c>
      <c r="BK25" s="7">
        <v>-12</v>
      </c>
      <c r="BL25" s="1"/>
    </row>
    <row r="26" spans="1:64" ht="24.95" customHeight="1" x14ac:dyDescent="0.15">
      <c r="A26" s="15" t="s">
        <v>51</v>
      </c>
      <c r="B26" s="6">
        <v>61</v>
      </c>
      <c r="C26" s="6">
        <v>3</v>
      </c>
      <c r="D26" s="7">
        <v>64</v>
      </c>
      <c r="E26" s="6">
        <v>25</v>
      </c>
      <c r="F26" s="6">
        <v>0</v>
      </c>
      <c r="G26" s="7">
        <v>25</v>
      </c>
      <c r="H26" s="6">
        <v>1</v>
      </c>
      <c r="I26" s="6">
        <v>9</v>
      </c>
      <c r="J26" s="7">
        <v>10</v>
      </c>
      <c r="K26" s="7">
        <v>26</v>
      </c>
      <c r="L26" s="7">
        <v>9</v>
      </c>
      <c r="M26" s="7">
        <v>35</v>
      </c>
      <c r="N26" s="7">
        <v>87</v>
      </c>
      <c r="O26" s="7">
        <v>12</v>
      </c>
      <c r="P26" s="7">
        <v>99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94</v>
      </c>
      <c r="AD26" s="7">
        <v>12</v>
      </c>
      <c r="AE26" s="7">
        <v>106</v>
      </c>
      <c r="AF26" s="6">
        <v>64</v>
      </c>
      <c r="AG26" s="6">
        <v>1</v>
      </c>
      <c r="AH26" s="7">
        <v>65</v>
      </c>
      <c r="AI26" s="6">
        <v>34</v>
      </c>
      <c r="AJ26" s="6">
        <v>0</v>
      </c>
      <c r="AK26" s="7">
        <v>34</v>
      </c>
      <c r="AL26" s="6">
        <v>2</v>
      </c>
      <c r="AM26" s="6">
        <v>0</v>
      </c>
      <c r="AN26" s="7">
        <v>2</v>
      </c>
      <c r="AO26" s="7">
        <v>36</v>
      </c>
      <c r="AP26" s="7">
        <v>0</v>
      </c>
      <c r="AQ26" s="7">
        <v>36</v>
      </c>
      <c r="AR26" s="7">
        <v>100</v>
      </c>
      <c r="AS26" s="7">
        <v>1</v>
      </c>
      <c r="AT26" s="7">
        <v>101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132</v>
      </c>
      <c r="BG26" s="7">
        <v>1</v>
      </c>
      <c r="BH26" s="7">
        <v>133</v>
      </c>
      <c r="BI26" s="7">
        <v>-38</v>
      </c>
      <c r="BJ26" s="7">
        <v>11</v>
      </c>
      <c r="BK26" s="7">
        <v>-27</v>
      </c>
      <c r="BL26" s="1"/>
    </row>
    <row r="27" spans="1:64" ht="24.95" customHeight="1" x14ac:dyDescent="0.15">
      <c r="A27" s="16" t="s">
        <v>18</v>
      </c>
      <c r="B27" s="8">
        <f>SUM(B18:B26)</f>
        <v>508</v>
      </c>
      <c r="C27" s="8">
        <f t="shared" ref="C27:BK27" si="1">SUM(C18:C26)</f>
        <v>14</v>
      </c>
      <c r="D27" s="8">
        <f t="shared" si="1"/>
        <v>522</v>
      </c>
      <c r="E27" s="8">
        <f t="shared" si="1"/>
        <v>285</v>
      </c>
      <c r="F27" s="8">
        <f t="shared" si="1"/>
        <v>3</v>
      </c>
      <c r="G27" s="8">
        <f t="shared" si="1"/>
        <v>288</v>
      </c>
      <c r="H27" s="8">
        <f t="shared" si="1"/>
        <v>5</v>
      </c>
      <c r="I27" s="8">
        <f t="shared" si="1"/>
        <v>67</v>
      </c>
      <c r="J27" s="8">
        <f t="shared" si="1"/>
        <v>72</v>
      </c>
      <c r="K27" s="8">
        <f t="shared" si="1"/>
        <v>290</v>
      </c>
      <c r="L27" s="8">
        <f t="shared" si="1"/>
        <v>70</v>
      </c>
      <c r="M27" s="8">
        <f t="shared" si="1"/>
        <v>360</v>
      </c>
      <c r="N27" s="8">
        <f t="shared" si="1"/>
        <v>798</v>
      </c>
      <c r="O27" s="8">
        <f t="shared" si="1"/>
        <v>84</v>
      </c>
      <c r="P27" s="8">
        <f t="shared" si="1"/>
        <v>882</v>
      </c>
      <c r="Q27" s="8">
        <f t="shared" si="1"/>
        <v>50</v>
      </c>
      <c r="R27" s="8">
        <f t="shared" si="1"/>
        <v>0</v>
      </c>
      <c r="S27" s="8">
        <f t="shared" si="1"/>
        <v>50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4</v>
      </c>
      <c r="X27" s="8">
        <f t="shared" si="1"/>
        <v>0</v>
      </c>
      <c r="Y27" s="8">
        <f t="shared" si="1"/>
        <v>4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852</v>
      </c>
      <c r="AD27" s="8">
        <f t="shared" si="1"/>
        <v>84</v>
      </c>
      <c r="AE27" s="8">
        <f t="shared" si="1"/>
        <v>936</v>
      </c>
      <c r="AF27" s="8">
        <f t="shared" si="1"/>
        <v>338</v>
      </c>
      <c r="AG27" s="8">
        <f t="shared" si="1"/>
        <v>5</v>
      </c>
      <c r="AH27" s="8">
        <f t="shared" si="1"/>
        <v>343</v>
      </c>
      <c r="AI27" s="8">
        <f t="shared" si="1"/>
        <v>200</v>
      </c>
      <c r="AJ27" s="8">
        <f t="shared" si="1"/>
        <v>30</v>
      </c>
      <c r="AK27" s="8">
        <f t="shared" si="1"/>
        <v>230</v>
      </c>
      <c r="AL27" s="8">
        <f t="shared" si="1"/>
        <v>12</v>
      </c>
      <c r="AM27" s="8">
        <f t="shared" si="1"/>
        <v>12</v>
      </c>
      <c r="AN27" s="8">
        <f t="shared" si="1"/>
        <v>24</v>
      </c>
      <c r="AO27" s="8">
        <f t="shared" si="1"/>
        <v>212</v>
      </c>
      <c r="AP27" s="8">
        <f t="shared" si="1"/>
        <v>42</v>
      </c>
      <c r="AQ27" s="8">
        <f t="shared" si="1"/>
        <v>254</v>
      </c>
      <c r="AR27" s="8">
        <f t="shared" si="1"/>
        <v>550</v>
      </c>
      <c r="AS27" s="8">
        <f t="shared" si="1"/>
        <v>47</v>
      </c>
      <c r="AT27" s="8">
        <f t="shared" si="1"/>
        <v>597</v>
      </c>
      <c r="AU27" s="8">
        <f t="shared" si="1"/>
        <v>174</v>
      </c>
      <c r="AV27" s="8">
        <f t="shared" si="1"/>
        <v>0</v>
      </c>
      <c r="AW27" s="8">
        <f t="shared" si="1"/>
        <v>174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2</v>
      </c>
      <c r="BB27" s="8">
        <f t="shared" si="1"/>
        <v>3</v>
      </c>
      <c r="BC27" s="8">
        <f t="shared" si="1"/>
        <v>1</v>
      </c>
      <c r="BD27" s="8">
        <f t="shared" si="1"/>
        <v>2</v>
      </c>
      <c r="BE27" s="8">
        <f t="shared" si="1"/>
        <v>3</v>
      </c>
      <c r="BF27" s="8">
        <f t="shared" si="1"/>
        <v>725</v>
      </c>
      <c r="BG27" s="8">
        <f t="shared" si="1"/>
        <v>49</v>
      </c>
      <c r="BH27" s="8">
        <f t="shared" si="1"/>
        <v>774</v>
      </c>
      <c r="BI27" s="8">
        <f t="shared" si="1"/>
        <v>127</v>
      </c>
      <c r="BJ27" s="8">
        <f t="shared" si="1"/>
        <v>35</v>
      </c>
      <c r="BK27" s="8">
        <f t="shared" si="1"/>
        <v>162</v>
      </c>
      <c r="BL27" s="1"/>
    </row>
    <row r="28" spans="1:64" ht="24.95" customHeight="1" x14ac:dyDescent="0.15">
      <c r="A28" s="17" t="s">
        <v>19</v>
      </c>
      <c r="B28" s="10">
        <f>SUM(B27,B17)</f>
        <v>3297</v>
      </c>
      <c r="C28" s="10">
        <f>SUM(C27,C17)</f>
        <v>100</v>
      </c>
      <c r="D28" s="10">
        <f t="shared" ref="D28:BJ28" si="2">SUM(D27,D17)</f>
        <v>3397</v>
      </c>
      <c r="E28" s="10">
        <f t="shared" si="2"/>
        <v>3218</v>
      </c>
      <c r="F28" s="10">
        <f t="shared" si="2"/>
        <v>146</v>
      </c>
      <c r="G28" s="10">
        <f t="shared" si="2"/>
        <v>3364</v>
      </c>
      <c r="H28" s="10">
        <f t="shared" si="2"/>
        <v>60</v>
      </c>
      <c r="I28" s="10">
        <f t="shared" si="2"/>
        <v>779</v>
      </c>
      <c r="J28" s="10">
        <f t="shared" si="2"/>
        <v>839</v>
      </c>
      <c r="K28" s="10">
        <f t="shared" si="2"/>
        <v>3278</v>
      </c>
      <c r="L28" s="10">
        <f t="shared" si="2"/>
        <v>925</v>
      </c>
      <c r="M28" s="10">
        <f t="shared" si="2"/>
        <v>4203</v>
      </c>
      <c r="N28" s="10">
        <f t="shared" si="2"/>
        <v>6575</v>
      </c>
      <c r="O28" s="10">
        <f t="shared" si="2"/>
        <v>1025</v>
      </c>
      <c r="P28" s="10">
        <f t="shared" si="2"/>
        <v>7600</v>
      </c>
      <c r="Q28" s="10">
        <f t="shared" si="2"/>
        <v>578</v>
      </c>
      <c r="R28" s="10">
        <f t="shared" si="2"/>
        <v>2</v>
      </c>
      <c r="S28" s="10">
        <f t="shared" si="2"/>
        <v>580</v>
      </c>
      <c r="T28" s="10">
        <f t="shared" si="2"/>
        <v>1</v>
      </c>
      <c r="U28" s="10">
        <f t="shared" si="2"/>
        <v>3</v>
      </c>
      <c r="V28" s="10">
        <f t="shared" si="2"/>
        <v>0</v>
      </c>
      <c r="W28" s="10">
        <f t="shared" si="2"/>
        <v>53</v>
      </c>
      <c r="X28" s="10">
        <f t="shared" si="2"/>
        <v>3</v>
      </c>
      <c r="Y28" s="10">
        <f t="shared" si="2"/>
        <v>56</v>
      </c>
      <c r="Z28" s="10">
        <f t="shared" si="2"/>
        <v>56</v>
      </c>
      <c r="AA28" s="10">
        <f t="shared" si="2"/>
        <v>4</v>
      </c>
      <c r="AB28" s="10">
        <f t="shared" si="2"/>
        <v>60</v>
      </c>
      <c r="AC28" s="10">
        <f t="shared" si="2"/>
        <v>7209</v>
      </c>
      <c r="AD28" s="10">
        <f t="shared" si="2"/>
        <v>1031</v>
      </c>
      <c r="AE28" s="10">
        <f t="shared" si="2"/>
        <v>8240</v>
      </c>
      <c r="AF28" s="10">
        <f t="shared" si="2"/>
        <v>2789</v>
      </c>
      <c r="AG28" s="10">
        <f t="shared" si="2"/>
        <v>98</v>
      </c>
      <c r="AH28" s="10">
        <f t="shared" si="2"/>
        <v>2887</v>
      </c>
      <c r="AI28" s="10">
        <f t="shared" si="2"/>
        <v>3159</v>
      </c>
      <c r="AJ28" s="10">
        <f t="shared" si="2"/>
        <v>207</v>
      </c>
      <c r="AK28" s="10">
        <f t="shared" si="2"/>
        <v>3366</v>
      </c>
      <c r="AL28" s="10">
        <f t="shared" si="2"/>
        <v>93</v>
      </c>
      <c r="AM28" s="10">
        <f t="shared" si="2"/>
        <v>182</v>
      </c>
      <c r="AN28" s="10">
        <f t="shared" si="2"/>
        <v>275</v>
      </c>
      <c r="AO28" s="10">
        <f t="shared" si="2"/>
        <v>3252</v>
      </c>
      <c r="AP28" s="10">
        <f t="shared" si="2"/>
        <v>389</v>
      </c>
      <c r="AQ28" s="10">
        <f t="shared" si="2"/>
        <v>3641</v>
      </c>
      <c r="AR28" s="10">
        <f t="shared" si="2"/>
        <v>6041</v>
      </c>
      <c r="AS28" s="10">
        <f t="shared" si="2"/>
        <v>487</v>
      </c>
      <c r="AT28" s="10">
        <f t="shared" si="2"/>
        <v>6528</v>
      </c>
      <c r="AU28" s="10">
        <f t="shared" si="2"/>
        <v>1520</v>
      </c>
      <c r="AV28" s="10">
        <f t="shared" si="2"/>
        <v>1</v>
      </c>
      <c r="AW28" s="10">
        <f t="shared" si="2"/>
        <v>1521</v>
      </c>
      <c r="AX28" s="10">
        <f t="shared" si="2"/>
        <v>3</v>
      </c>
      <c r="AY28" s="10">
        <f t="shared" si="2"/>
        <v>0</v>
      </c>
      <c r="AZ28" s="10">
        <f t="shared" si="2"/>
        <v>7</v>
      </c>
      <c r="BA28" s="10">
        <f t="shared" si="2"/>
        <v>28</v>
      </c>
      <c r="BB28" s="10">
        <f t="shared" si="2"/>
        <v>35</v>
      </c>
      <c r="BC28" s="10">
        <f t="shared" si="2"/>
        <v>7</v>
      </c>
      <c r="BD28" s="10">
        <f t="shared" si="2"/>
        <v>31</v>
      </c>
      <c r="BE28" s="10">
        <f t="shared" si="2"/>
        <v>38</v>
      </c>
      <c r="BF28" s="10">
        <f t="shared" si="2"/>
        <v>7568</v>
      </c>
      <c r="BG28" s="10">
        <f t="shared" si="2"/>
        <v>519</v>
      </c>
      <c r="BH28" s="10">
        <f t="shared" si="2"/>
        <v>8087</v>
      </c>
      <c r="BI28" s="10">
        <f t="shared" si="2"/>
        <v>-359</v>
      </c>
      <c r="BJ28" s="10">
        <f t="shared" si="2"/>
        <v>512</v>
      </c>
      <c r="BK28" s="10">
        <f>SUM(BK27,BK17)</f>
        <v>153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&amp;L&amp;"-,太字"&amp;20〇住民基本台帳月報（第２表）記載・消除【令和４年４月末】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2022-04-13T01:49:21Z</cp:lastPrinted>
  <dcterms:created xsi:type="dcterms:W3CDTF">2013-03-13T00:27:18Z</dcterms:created>
  <dcterms:modified xsi:type="dcterms:W3CDTF">2022-06-21T08:17:55Z</dcterms:modified>
</cp:coreProperties>
</file>