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145" tabRatio="827" activeTab="0"/>
  </bookViews>
  <sheets>
    <sheet name="表紙" sheetId="1" r:id="rId1"/>
    <sheet name="総合評価" sheetId="2" r:id="rId2"/>
    <sheet name="建物概要調査表A" sheetId="3" r:id="rId3"/>
    <sheet name="建物概要調査表A（認定プログラム用）" sheetId="4" r:id="rId4"/>
    <sheet name="建物概要調査表B" sheetId="5" r:id="rId5"/>
    <sheet name="聞き取り調査チェックリスト" sheetId="6" r:id="rId6"/>
    <sheet name="伝統構法・老朽度チェックリスト" sheetId="7" r:id="rId7"/>
    <sheet name="平面図" sheetId="8" r:id="rId8"/>
    <sheet name="建物概要" sheetId="9" r:id="rId9"/>
    <sheet name="必要耐力の算出" sheetId="10" r:id="rId10"/>
    <sheet name="強さ" sheetId="11" r:id="rId11"/>
    <sheet name="低減係数" sheetId="12" r:id="rId12"/>
    <sheet name="上部構造評点算定表" sheetId="13" r:id="rId13"/>
  </sheets>
  <definedNames>
    <definedName name="_xlnm.Print_Area" localSheetId="10">'強さ'!$A$1:$O$38</definedName>
    <definedName name="_xlnm.Print_Area" localSheetId="8">'建物概要'!$A$1:$J$54</definedName>
    <definedName name="_xlnm.Print_Area" localSheetId="2">'建物概要調査表A'!$B$1:$Y$47</definedName>
    <definedName name="_xlnm.Print_Area" localSheetId="3">'建物概要調査表A（認定プログラム用）'!$B$1:$AA$49</definedName>
    <definedName name="_xlnm.Print_Area" localSheetId="4">'建物概要調査表B'!$B$1:$Z$43</definedName>
    <definedName name="_xlnm.Print_Area" localSheetId="12">'上部構造評点算定表'!$A$1:$J$25</definedName>
    <definedName name="_xlnm.Print_Area" localSheetId="1">'総合評価'!$A$1:$K$42</definedName>
    <definedName name="_xlnm.Print_Area" localSheetId="11">'低減係数'!$B$2:$L$50</definedName>
    <definedName name="_xlnm.Print_Area" localSheetId="6">'伝統構法・老朽度チェックリスト'!$B$1:$V$40</definedName>
    <definedName name="_xlnm.Print_Area" localSheetId="0">'表紙'!$A$1:$P$38</definedName>
    <definedName name="_xlnm.Print_Area" localSheetId="5">'聞き取り調査チェックリスト'!$B$1:$Z$45</definedName>
    <definedName name="_xlnm.Print_Area" localSheetId="7">'平面図'!$A$1:$AH$43</definedName>
  </definedNames>
  <calcPr fullCalcOnLoad="1"/>
</workbook>
</file>

<file path=xl/sharedStrings.xml><?xml version="1.0" encoding="utf-8"?>
<sst xmlns="http://schemas.openxmlformats.org/spreadsheetml/2006/main" count="962" uniqueCount="617">
  <si>
    <r>
      <t>床面積あたり</t>
    </r>
    <r>
      <rPr>
        <sz val="10"/>
        <rFont val="ＭＳ Ｐゴシック"/>
        <family val="3"/>
      </rPr>
      <t xml:space="preserve">
</t>
    </r>
    <r>
      <rPr>
        <sz val="9"/>
        <rFont val="ＭＳ Ｐゴシック"/>
        <family val="3"/>
      </rPr>
      <t>必要耐力
（kN/㎡）</t>
    </r>
  </si>
  <si>
    <r>
      <t xml:space="preserve">積雪用
</t>
    </r>
    <r>
      <rPr>
        <sz val="9"/>
        <rFont val="ＭＳ Ｐゴシック"/>
        <family val="3"/>
      </rPr>
      <t>必要耐力
（kN/㎡）</t>
    </r>
  </si>
  <si>
    <t>地域係数</t>
  </si>
  <si>
    <t>Ｚ</t>
  </si>
  <si>
    <t>軟弱地盤
割増係数</t>
  </si>
  <si>
    <t>必要耐力
Qｒ
（kN）</t>
  </si>
  <si>
    <t>形　状
割増係数</t>
  </si>
  <si>
    <t>2階</t>
  </si>
  <si>
    <t>1階</t>
  </si>
  <si>
    <t>＋</t>
  </si>
  <si>
    <t>×</t>
  </si>
  <si>
    <t>＝</t>
  </si>
  <si>
    <t>（梁間ａ）</t>
  </si>
  <si>
    <t>（梁間ｂ）</t>
  </si>
  <si>
    <t>床面積
梁ａ
（㎡）</t>
  </si>
  <si>
    <t>床面積
（㎡）</t>
  </si>
  <si>
    <t>床面積
梁ｂ
（㎡）</t>
  </si>
  <si>
    <t>床面積
桁行ａ
（㎡）</t>
  </si>
  <si>
    <t>床面積
桁行ｂ
（㎡）</t>
  </si>
  <si>
    <t>（桁行ａ）</t>
  </si>
  <si>
    <t>（桁行ｂ）</t>
  </si>
  <si>
    <t>×（</t>
  </si>
  <si>
    <t>）×</t>
  </si>
  <si>
    <t>階</t>
  </si>
  <si>
    <t>方向</t>
  </si>
  <si>
    <t>壁強さ
倍率
C
（kN/m）</t>
  </si>
  <si>
    <t>壁長
L
(m)
柱本数
（本）</t>
  </si>
  <si>
    <t>計</t>
  </si>
  <si>
    <r>
      <t xml:space="preserve">接合部
</t>
    </r>
    <r>
      <rPr>
        <sz val="8"/>
        <rFont val="ＭＳ Ｐゴシック"/>
        <family val="3"/>
      </rPr>
      <t>耐力低減</t>
    </r>
    <r>
      <rPr>
        <sz val="9"/>
        <rFont val="ＭＳ Ｐゴシック"/>
        <family val="3"/>
      </rPr>
      <t xml:space="preserve">
f</t>
    </r>
  </si>
  <si>
    <t>床仕様</t>
  </si>
  <si>
    <t>保有耐力
P=Pw+Pe</t>
  </si>
  <si>
    <t>Ｘ方向</t>
  </si>
  <si>
    <t>Ｙ方向</t>
  </si>
  <si>
    <t>2F</t>
  </si>
  <si>
    <t>1F</t>
  </si>
  <si>
    <t>部位</t>
  </si>
  <si>
    <t>材料・部材等</t>
  </si>
  <si>
    <t>存在点数</t>
  </si>
  <si>
    <t>築10年
以上</t>
  </si>
  <si>
    <t>築10年
未満</t>
  </si>
  <si>
    <t>劣化
点数</t>
  </si>
  <si>
    <t>屋根葺き材</t>
  </si>
  <si>
    <t>樋</t>
  </si>
  <si>
    <t>外壁
仕上げ</t>
  </si>
  <si>
    <t>露出した躯体</t>
  </si>
  <si>
    <t>手すり壁</t>
  </si>
  <si>
    <t>床排水</t>
  </si>
  <si>
    <t>内壁</t>
  </si>
  <si>
    <t>一般室</t>
  </si>
  <si>
    <t>浴室</t>
  </si>
  <si>
    <t>床</t>
  </si>
  <si>
    <t>床面</t>
  </si>
  <si>
    <t>床下</t>
  </si>
  <si>
    <t>劣化度による低減係数　D</t>
  </si>
  <si>
    <t>金属板</t>
  </si>
  <si>
    <t>瓦・スレート</t>
  </si>
  <si>
    <t>軒・呼び樋</t>
  </si>
  <si>
    <t>縦樋</t>
  </si>
  <si>
    <t>木製板・合板</t>
  </si>
  <si>
    <t>金属サイディング</t>
  </si>
  <si>
    <t>外壁との接合部</t>
  </si>
  <si>
    <t>内壁・窓下</t>
  </si>
  <si>
    <t>タイル壁</t>
  </si>
  <si>
    <t>タイル以外</t>
  </si>
  <si>
    <t>廊下</t>
  </si>
  <si>
    <t>モルタル</t>
  </si>
  <si>
    <t>バルコニー</t>
  </si>
  <si>
    <t>変退色、さび、さび穴、ずれ、めくれがある</t>
  </si>
  <si>
    <t>割れ、欠け、ずれ、欠落がある</t>
  </si>
  <si>
    <t>水浸み痕、こけ、割れ、抜け節、ずれ、腐朽がある</t>
  </si>
  <si>
    <t>こけ、0.3mm以上の亀裂、剥落がある</t>
  </si>
  <si>
    <t>こけ、割れ、ずれ、欠落、シール切れがある</t>
  </si>
  <si>
    <t>変退色、さび、割れ、ずれ、欠落がある</t>
  </si>
  <si>
    <t>水浸み痕、こけ、腐朽、蟻道、蟻害がある</t>
  </si>
  <si>
    <t>壁面を伝って流れている、または排水の仕組みが無い</t>
  </si>
  <si>
    <t>水浸み痕、はがれ、亀裂、カビがある</t>
  </si>
  <si>
    <t>目地の亀裂、タイルの割れがある</t>
  </si>
  <si>
    <t>水浸み痕、変色、亀裂、カビ、腐朽、蟻害がある</t>
  </si>
  <si>
    <t>傾斜、過度の振動、床鳴りがある</t>
  </si>
  <si>
    <t>基礎の亀裂や床下部材に腐朽、蟻道、蟻害がある</t>
  </si>
  <si>
    <t>必要耐力
Qr</t>
  </si>
  <si>
    <t>配置
E</t>
  </si>
  <si>
    <t>劣化度
D</t>
  </si>
  <si>
    <t>必要耐力
Qr
（kN）</t>
  </si>
  <si>
    <t>上部構造
評点</t>
  </si>
  <si>
    <t>上部構造評点</t>
  </si>
  <si>
    <t>1.5以上</t>
  </si>
  <si>
    <t>1.0以上～1.5未満</t>
  </si>
  <si>
    <t>0.7以上～1.0未満</t>
  </si>
  <si>
    <t>0.7未満</t>
  </si>
  <si>
    <t>倒壊しない</t>
  </si>
  <si>
    <t>一応倒壊しない</t>
  </si>
  <si>
    <t>倒壊する可能性がある</t>
  </si>
  <si>
    <t>倒壊する可能性が高い</t>
  </si>
  <si>
    <t>判　　定</t>
  </si>
  <si>
    <t>（ａ）地盤・基礎</t>
  </si>
  <si>
    <t>地盤</t>
  </si>
  <si>
    <t>普通</t>
  </si>
  <si>
    <t>表層の地盤改良を行っている</t>
  </si>
  <si>
    <t>杭基礎である</t>
  </si>
  <si>
    <t>特別な対策を行っていない</t>
  </si>
  <si>
    <t>記入欄（○印）</t>
  </si>
  <si>
    <t>注意事項</t>
  </si>
  <si>
    <t>地形</t>
  </si>
  <si>
    <t>がけ地
急斜面</t>
  </si>
  <si>
    <t>コンクリート擁壁</t>
  </si>
  <si>
    <t>石積</t>
  </si>
  <si>
    <t>基礎形式</t>
  </si>
  <si>
    <t>（ｂ）上部構造</t>
  </si>
  <si>
    <t>鉄筋コンクリート基礎</t>
  </si>
  <si>
    <t>無筋コンクリート基礎</t>
  </si>
  <si>
    <t>玉石基礎</t>
  </si>
  <si>
    <t>状態</t>
  </si>
  <si>
    <t>健全</t>
  </si>
  <si>
    <t>ひび割れが生じている</t>
  </si>
  <si>
    <t>足固めあり</t>
  </si>
  <si>
    <t>足固めなし</t>
  </si>
  <si>
    <t>強さ
P
（kN）</t>
  </si>
  <si>
    <t>3F</t>
  </si>
  <si>
    <t>X</t>
  </si>
  <si>
    <t>Y</t>
  </si>
  <si>
    <t>2F</t>
  </si>
  <si>
    <t>1F</t>
  </si>
  <si>
    <t>よい</t>
  </si>
  <si>
    <t>X</t>
  </si>
  <si>
    <t>Y</t>
  </si>
  <si>
    <t>2F</t>
  </si>
  <si>
    <t>1F</t>
  </si>
  <si>
    <t>対　　策</t>
  </si>
  <si>
    <r>
      <t>配置による
低減係数</t>
    </r>
    <r>
      <rPr>
        <sz val="11"/>
        <rFont val="ＭＳ Ｐゴシック"/>
        <family val="3"/>
      </rPr>
      <t xml:space="preserve">
Ｅ</t>
    </r>
  </si>
  <si>
    <t>桁行a</t>
  </si>
  <si>
    <t>桁行b</t>
  </si>
  <si>
    <t>梁間a</t>
  </si>
  <si>
    <t>梁間b</t>
  </si>
  <si>
    <t>劣　化　事　象</t>
  </si>
  <si>
    <t>窯業系サイディング</t>
  </si>
  <si>
    <t>合           計</t>
  </si>
  <si>
    <t>１－（劣化点数／存在点数）＝</t>
  </si>
  <si>
    <t>判　　　　　　　定</t>
  </si>
  <si>
    <t>方　向</t>
  </si>
  <si>
    <t>築10未満</t>
  </si>
  <si>
    <t>築１０以上</t>
  </si>
  <si>
    <t>劣化点数</t>
  </si>
  <si>
    <t>　</t>
  </si>
  <si>
    <t>〇〇</t>
  </si>
  <si>
    <t>－</t>
  </si>
  <si>
    <t>〇〇〇</t>
  </si>
  <si>
    <t>号</t>
  </si>
  <si>
    <t>年</t>
  </si>
  <si>
    <t>月</t>
  </si>
  <si>
    <t>日</t>
  </si>
  <si>
    <t>木造住宅耐震診断結果報告書</t>
  </si>
  <si>
    <t>診断申込者</t>
  </si>
  <si>
    <t>様</t>
  </si>
  <si>
    <t>調査年月日</t>
  </si>
  <si>
    <t>建築士事務所名称</t>
  </si>
  <si>
    <t>建築士事務所種別</t>
  </si>
  <si>
    <t>　□一級建築士事務所　□二級建築士事務所　□木造建築士事務所</t>
  </si>
  <si>
    <t>建築士事務所登録年月日番号</t>
  </si>
  <si>
    <t>第</t>
  </si>
  <si>
    <t>印</t>
  </si>
  <si>
    <t>審査欄</t>
  </si>
  <si>
    <t>悪い
（埋立地、盛り土、軟弱地盤）</t>
  </si>
  <si>
    <t>その他（ブロック基礎等）</t>
  </si>
  <si>
    <t>□　総合評価　□</t>
  </si>
  <si>
    <t>□　建物概要　□</t>
  </si>
  <si>
    <t>□　必要耐力の算出　□</t>
  </si>
  <si>
    <t>□　耐力要素の配置等による低減係数用必要耐力　□</t>
  </si>
  <si>
    <t>□　強さの算定　□</t>
  </si>
  <si>
    <t>□　耐力要素の配置等による低減係数　Ｅ　□</t>
  </si>
  <si>
    <t>□　劣化度による低減係数　Ｄ　□</t>
  </si>
  <si>
    <t>耐震診断技術者氏名</t>
  </si>
  <si>
    <t>耐震診断技術者名簿登録年月日</t>
  </si>
  <si>
    <t>□　上部構造評点算定表　□</t>
  </si>
  <si>
    <t>Pwi
（kN）
Pei
（kN）</t>
  </si>
  <si>
    <t>Pw
=∑Pwi</t>
  </si>
  <si>
    <t>Pe
0.25Qr</t>
  </si>
  <si>
    <t>P
Pw+Pe</t>
  </si>
  <si>
    <t>変退色、さび、さび穴、ずれ、めくれ、目地空き、
シール切れ・剥離がある</t>
  </si>
  <si>
    <t>外壁面との接合部に亀裂、隙間、緩み、シール
切れ・剥離がある</t>
  </si>
  <si>
    <t>変退色、さび、さび穴、ずれ、めくれ、目地空き、
シール切れがある</t>
  </si>
  <si>
    <t>3F</t>
  </si>
  <si>
    <t>×</t>
  </si>
  <si>
    <t>3階</t>
  </si>
  <si>
    <t>？　階</t>
  </si>
  <si>
    <t>？　方向</t>
  </si>
  <si>
    <t>５　木造住宅耐震診断結果報告書作成要領</t>
  </si>
  <si>
    <t>　□　建物概要調査表 Ａ　□</t>
  </si>
  <si>
    <t>申込者氏名</t>
  </si>
  <si>
    <t>専用住宅</t>
  </si>
  <si>
    <t>申込者住所</t>
  </si>
  <si>
    <t>併用住宅</t>
  </si>
  <si>
    <t>郵便番号</t>
  </si>
  <si>
    <t>その他</t>
  </si>
  <si>
    <t>電話</t>
  </si>
  <si>
    <t>所有区分</t>
  </si>
  <si>
    <t>持家</t>
  </si>
  <si>
    <t>借家</t>
  </si>
  <si>
    <t>柱半間スパン・柱小径</t>
  </si>
  <si>
    <t>建物名称</t>
  </si>
  <si>
    <t>半間スパン</t>
  </si>
  <si>
    <t>cm</t>
  </si>
  <si>
    <t>建物所在地</t>
  </si>
  <si>
    <t>柱小径</t>
  </si>
  <si>
    <t>竣工年</t>
  </si>
  <si>
    <t>年</t>
  </si>
  <si>
    <t>瓦葺き（重い屋根）</t>
  </si>
  <si>
    <t>築年数</t>
  </si>
  <si>
    <t>階数</t>
  </si>
  <si>
    <t>地下</t>
  </si>
  <si>
    <t>地上</t>
  </si>
  <si>
    <t>鉄板葺き（軽い）</t>
  </si>
  <si>
    <t>構造</t>
  </si>
  <si>
    <t>木造在来軸組工法</t>
  </si>
  <si>
    <t>シングル葺き（軽い）</t>
  </si>
  <si>
    <t>外
壁
材
料</t>
  </si>
  <si>
    <t>角波鉄板</t>
  </si>
  <si>
    <t>地下室と見なされる車庫を有す</t>
  </si>
  <si>
    <t>板張り、合板張り</t>
  </si>
  <si>
    <t>構造的特記事項</t>
  </si>
  <si>
    <t>樋の
種類</t>
  </si>
  <si>
    <t>塩ビ</t>
  </si>
  <si>
    <t>鉄板</t>
  </si>
  <si>
    <t>梁</t>
  </si>
  <si>
    <t>柱</t>
  </si>
  <si>
    <t>土台</t>
  </si>
  <si>
    <t>面積（ｍ2）</t>
  </si>
  <si>
    <t>形状割増係数</t>
  </si>
  <si>
    <t>小屋裏利用</t>
  </si>
  <si>
    <t>有り</t>
  </si>
  <si>
    <t>無し</t>
  </si>
  <si>
    <t>工事種別</t>
  </si>
  <si>
    <t>工事の有無</t>
  </si>
  <si>
    <t>施工年</t>
  </si>
  <si>
    <t>工事内容</t>
  </si>
  <si>
    <t>有</t>
  </si>
  <si>
    <t>無</t>
  </si>
  <si>
    <t>設計図書の有無</t>
  </si>
  <si>
    <t>整備図面</t>
  </si>
  <si>
    <t>　□　建物概要調査表 Ｂ　□</t>
  </si>
  <si>
    <t>部位等</t>
  </si>
  <si>
    <t>調査内容</t>
  </si>
  <si>
    <t>調査実施・不可</t>
  </si>
  <si>
    <t>主
要
な
軸
組
等</t>
  </si>
  <si>
    <t>欠き込み有</t>
  </si>
  <si>
    <t>割れ有</t>
  </si>
  <si>
    <t>欠き込み無</t>
  </si>
  <si>
    <t>割れ無</t>
  </si>
  <si>
    <t>調査不可</t>
  </si>
  <si>
    <t>金物有</t>
  </si>
  <si>
    <t>金物無</t>
  </si>
  <si>
    <t>床下部分</t>
  </si>
  <si>
    <t>足固め有</t>
  </si>
  <si>
    <t>足固め無</t>
  </si>
  <si>
    <t>火打ち有り</t>
  </si>
  <si>
    <t>火打ち無し</t>
  </si>
  <si>
    <t>合板有り</t>
  </si>
  <si>
    <t>合板無し</t>
  </si>
  <si>
    <t>縦</t>
  </si>
  <si>
    <t>横</t>
  </si>
  <si>
    <t>吹き抜け無</t>
  </si>
  <si>
    <t>下屋、増築部</t>
  </si>
  <si>
    <t>備考</t>
  </si>
  <si>
    <t>筋かい有無</t>
  </si>
  <si>
    <t>筋かいは入っていた</t>
  </si>
  <si>
    <t>土塗り壁有り</t>
  </si>
  <si>
    <t>土塗り壁の有無は診断に反映出来るのかな？たぶん出来ないだろう。</t>
  </si>
  <si>
    <t>筋かいは入っていない</t>
  </si>
  <si>
    <t>土塗り壁無し</t>
  </si>
  <si>
    <t>強い壁の定義は？</t>
  </si>
  <si>
    <t>筋かいは不明</t>
  </si>
  <si>
    <t>土塗り壁は不明</t>
  </si>
  <si>
    <t>白地にするには下記番号に０を入力</t>
  </si>
  <si>
    <t>筋かいのサイズ</t>
  </si>
  <si>
    <t>壁の厚さ</t>
  </si>
  <si>
    <t>基礎形式</t>
  </si>
  <si>
    <t>基礎は無筋コンクリート布基礎</t>
  </si>
  <si>
    <t>基礎形式は不明</t>
  </si>
  <si>
    <t>白蟻</t>
  </si>
  <si>
    <t>白蟻被害は無い。</t>
  </si>
  <si>
    <t>７、白蟻については記憶がない。の場合は、土台部分の調査を目視で出来るがぎり行う事</t>
  </si>
  <si>
    <t>白蟻被害を受けたが、駆除し、被害部分の補強を行った。</t>
  </si>
  <si>
    <t>３～６、の場合は、白蟻被害有りとして、老朽度０．８とする。</t>
  </si>
  <si>
    <t>白蟻被害を受けている。</t>
  </si>
  <si>
    <t>白蟻については記憶がない。</t>
  </si>
  <si>
    <t>地盤の状況</t>
  </si>
  <si>
    <t>大規模な造成工事（転圧・地盤改良）による埋立地及び盛土地</t>
  </si>
  <si>
    <t>丘陵地の盛土地</t>
  </si>
  <si>
    <t>海・川・池・沼・水田等の埋立地</t>
  </si>
  <si>
    <t>地盤の状況は不明である。</t>
  </si>
  <si>
    <t>地形の状況</t>
  </si>
  <si>
    <t>過去に山崩れ・がけ崩れ等があった（隣地含む）</t>
  </si>
  <si>
    <t>地すべりがあった</t>
  </si>
  <si>
    <t>地盤が沈下した</t>
  </si>
  <si>
    <t>その他事項</t>
  </si>
  <si>
    <t>大型車通行時に揺れが大きい（地盤　非常に悪い）</t>
  </si>
  <si>
    <t>床が傾いている場所がある。</t>
  </si>
  <si>
    <t>歩くと床が揺れる場所がある。</t>
  </si>
  <si>
    <t>建具の建て付けが悪くなっている場所がある。</t>
  </si>
  <si>
    <t>雨漏りしている場所がある。</t>
  </si>
  <si>
    <t>柱、梁で腐っている場所がある。</t>
  </si>
  <si>
    <t>その他気になる場所がある。</t>
  </si>
  <si>
    <r>
      <t>　□　地盤・地形状況の特定　□　</t>
    </r>
    <r>
      <rPr>
        <sz val="9"/>
        <rFont val="ＭＳ ゴシック"/>
        <family val="3"/>
      </rPr>
      <t>聞き取り調査、付近の地盤図を参考にして診断技術者が判断する</t>
    </r>
  </si>
  <si>
    <t>地　　盤</t>
  </si>
  <si>
    <t>良い</t>
  </si>
  <si>
    <t>洪積台地または同等以上の地盤</t>
  </si>
  <si>
    <t>設計仕様書のある地盤改良（ﾗｯﾌﾟﾙ、表面改良、液状改良）</t>
  </si>
  <si>
    <t>下記以外の地盤</t>
  </si>
  <si>
    <t>30mよりも浅い沖積層</t>
  </si>
  <si>
    <t>埋立地及び盛土地で大規模な造成工事（転圧・地盤改良）によるもの</t>
  </si>
  <si>
    <t>悪い</t>
  </si>
  <si>
    <t>30mより深い沖積層（軟弱層）</t>
  </si>
  <si>
    <t>海・川・池・沼・水田等の埋立地
丘陵地の盛土地で小規模な造成工事によるもの</t>
  </si>
  <si>
    <t>液状化の可能性のあるところ</t>
  </si>
  <si>
    <t>地　形</t>
  </si>
  <si>
    <t>平坦
普通</t>
  </si>
  <si>
    <t>がけ地・急傾斜地以外の地盤</t>
  </si>
  <si>
    <t>コンクリート擁壁が施されている。</t>
  </si>
  <si>
    <t>石積みが施されている。</t>
  </si>
  <si>
    <t>特別な対策を行っていない。</t>
  </si>
  <si>
    <t>柱寸法</t>
  </si>
  <si>
    <t>材料、部材等</t>
  </si>
  <si>
    <t>存在部位</t>
  </si>
  <si>
    <t>劣化事象</t>
  </si>
  <si>
    <t>屋根葺き材</t>
  </si>
  <si>
    <t>金属板</t>
  </si>
  <si>
    <t>瓦・スレート</t>
  </si>
  <si>
    <t>樋</t>
  </si>
  <si>
    <t>軒・呼び樋</t>
  </si>
  <si>
    <t>縦樋</t>
  </si>
  <si>
    <t>外壁仕上げ</t>
  </si>
  <si>
    <t>木製板、合板</t>
  </si>
  <si>
    <t>窯業系サイディング</t>
  </si>
  <si>
    <t>金属サイディング</t>
  </si>
  <si>
    <t>□変退色</t>
  </si>
  <si>
    <t>□さび</t>
  </si>
  <si>
    <t>□さび穴</t>
  </si>
  <si>
    <t>□ずれ</t>
  </si>
  <si>
    <t>□シール切れ</t>
  </si>
  <si>
    <t>モルタル</t>
  </si>
  <si>
    <t>□こけ</t>
  </si>
  <si>
    <t>□0.3mm以上の亀裂</t>
  </si>
  <si>
    <t>□剥落</t>
  </si>
  <si>
    <t>露出した躯体</t>
  </si>
  <si>
    <t>□腐朽</t>
  </si>
  <si>
    <t>□蟻道</t>
  </si>
  <si>
    <t>□蟻害</t>
  </si>
  <si>
    <t>（２）　バルコニー</t>
  </si>
  <si>
    <t>手すり壁</t>
  </si>
  <si>
    <t>□割れ</t>
  </si>
  <si>
    <t>□抜け節</t>
  </si>
  <si>
    <t>□欠落</t>
  </si>
  <si>
    <t>□めくれ</t>
  </si>
  <si>
    <t>外壁との接合部</t>
  </si>
  <si>
    <t>□外壁面との接合部に亀裂</t>
  </si>
  <si>
    <t>□隙間</t>
  </si>
  <si>
    <t>□緩み</t>
  </si>
  <si>
    <t>□シール切れ・剥離</t>
  </si>
  <si>
    <t>床排水</t>
  </si>
  <si>
    <t>□壁面を伝って流れている</t>
  </si>
  <si>
    <t>□排水の仕組みが無い</t>
  </si>
  <si>
    <t>（３）　内部</t>
  </si>
  <si>
    <t>内壁</t>
  </si>
  <si>
    <t>一般室</t>
  </si>
  <si>
    <t>内壁、窓下</t>
  </si>
  <si>
    <t>□はがれ</t>
  </si>
  <si>
    <t>□亀裂</t>
  </si>
  <si>
    <t>□カビ</t>
  </si>
  <si>
    <t>浴室</t>
  </si>
  <si>
    <t>タイル壁</t>
  </si>
  <si>
    <t>□目地の亀裂</t>
  </si>
  <si>
    <t>□タイルの割れ</t>
  </si>
  <si>
    <t>タイル以外</t>
  </si>
  <si>
    <t>□変色</t>
  </si>
  <si>
    <t>床</t>
  </si>
  <si>
    <t>床面</t>
  </si>
  <si>
    <t>□傾斜</t>
  </si>
  <si>
    <t>□過度の振動</t>
  </si>
  <si>
    <t>□床鳴り</t>
  </si>
  <si>
    <t>廊下</t>
  </si>
  <si>
    <t>床下</t>
  </si>
  <si>
    <t>基礎</t>
  </si>
  <si>
    <t>床下部材</t>
  </si>
  <si>
    <t>蟻害</t>
  </si>
  <si>
    <t>□　平面図　□</t>
  </si>
  <si>
    <t>　壁の位置・仕様を平面図に記入します。また、壁の両端の柱の柱頭・柱脚の接合の仕様も記入します。</t>
  </si>
  <si>
    <t>　上階が部分的にしかない場合は、わかるように上階の位置を斜線で示します。</t>
  </si>
  <si>
    <t>　平面図中には、Ｘ方向・Ｙ方向の全長の１／４に線を引きます。</t>
  </si>
  <si>
    <t>柱頭・柱脚の仕様：</t>
  </si>
  <si>
    <t>平面図（１階）</t>
  </si>
  <si>
    <t>平面図（２階）</t>
  </si>
  <si>
    <t>【平面図の作成要領】</t>
  </si>
  <si>
    <t>・建物各階の平面図を記入します。耐震診断では、特に方向別の壁の長さが重要であることから、壁を太線で記入しその仕様を書き込みます。</t>
  </si>
  <si>
    <t>・部分的に上階がある場合は、上階との関係がわかるように、上階の位置を記入します。</t>
  </si>
  <si>
    <t>・平面図には、耐力壁端部の柱の上下の接合部の仕様を記入します。</t>
  </si>
  <si>
    <r>
      <t>・「耐震要素の配置等による低減係数　Ｅ」の計算のために、建物の梁聞方向（Ｙ方向）、桁行方向（Ｘ方向）の全長を４分割し、それぞれ、梁間</t>
    </r>
    <r>
      <rPr>
        <sz val="12"/>
        <rFont val="Century"/>
        <family val="1"/>
      </rPr>
      <t>a</t>
    </r>
    <r>
      <rPr>
        <sz val="12"/>
        <rFont val="ＭＳ 明朝"/>
        <family val="1"/>
      </rPr>
      <t>、</t>
    </r>
    <r>
      <rPr>
        <sz val="12"/>
        <rFont val="Century"/>
        <family val="1"/>
      </rPr>
      <t>b</t>
    </r>
    <r>
      <rPr>
        <sz val="12"/>
        <rFont val="ＭＳ 明朝"/>
        <family val="1"/>
      </rPr>
      <t>、桁行</t>
    </r>
    <r>
      <rPr>
        <sz val="12"/>
        <rFont val="Century"/>
        <family val="1"/>
      </rPr>
      <t>a</t>
    </r>
    <r>
      <rPr>
        <sz val="12"/>
        <rFont val="ＭＳ 明朝"/>
        <family val="1"/>
      </rPr>
      <t>、</t>
    </r>
    <r>
      <rPr>
        <sz val="12"/>
        <rFont val="Century"/>
        <family val="1"/>
      </rPr>
      <t>b</t>
    </r>
    <r>
      <rPr>
        <sz val="12"/>
        <rFont val="ＭＳ 明朝"/>
        <family val="1"/>
      </rPr>
      <t>と範囲分けします。</t>
    </r>
  </si>
  <si>
    <t>受付年度：</t>
  </si>
  <si>
    <t>年度</t>
  </si>
  <si>
    <t>受付番号：</t>
  </si>
  <si>
    <t>建 物 名 称
（ 建 築 主 名 ）</t>
  </si>
  <si>
    <t>所在地（住所）</t>
  </si>
  <si>
    <t>竣工年月日</t>
  </si>
  <si>
    <t>建物仕様</t>
  </si>
  <si>
    <t>地域係数　Ｚ</t>
  </si>
  <si>
    <t>軟弱地盤割増</t>
  </si>
  <si>
    <t>積雪深さ</t>
  </si>
  <si>
    <t>積雪</t>
  </si>
  <si>
    <t>整理番号等</t>
  </si>
  <si>
    <t>土塗壁</t>
  </si>
  <si>
    <t>柱頭・柱脚接合部の仕様</t>
  </si>
  <si>
    <t>H12建告第1460号に適合する仕様</t>
  </si>
  <si>
    <t>羽子板ﾎﾞﾙﾄ、山形ﾌﾟﾚｰﾄVP、かど金物CP-T、CP-L、込み栓</t>
  </si>
  <si>
    <t>ほぞ差し、釘打ち、かすがい等（構面の両端が通し柱の場合）</t>
  </si>
  <si>
    <t>筋かい端部の金物の有無</t>
  </si>
  <si>
    <t>※H12建告第1460号に適合する仕様の金物のある場合は「金物あり」にチェック</t>
  </si>
  <si>
    <t>金物あり</t>
  </si>
  <si>
    <t>金物なし</t>
  </si>
  <si>
    <t>平坦　・　普通</t>
  </si>
  <si>
    <t>上記のほか、老朽していると思われる
部位及び劣化事象</t>
  </si>
  <si>
    <t>　　　　　　　　桁行方向　　　　　　　　　　　　　　　　　梁間方向</t>
  </si>
  <si>
    <t>（様式１）</t>
  </si>
  <si>
    <t>用  途</t>
  </si>
  <si>
    <t>損
・
接
合
金
物</t>
  </si>
  <si>
    <t>大きな欠き込み、割れの
有無</t>
  </si>
  <si>
    <t>　 Ⅰ</t>
  </si>
  <si>
    <t>　 Ⅲ</t>
  </si>
  <si>
    <t>調査不可</t>
  </si>
  <si>
    <t>布基礎、土台のない形式の
場合に調査</t>
  </si>
  <si>
    <t>床
面
・
小
屋
面</t>
  </si>
  <si>
    <t>床仕様区分
（火打ちの有無、床板は合板か、金物は充分使用されているか）</t>
  </si>
  <si>
    <t>金物無</t>
  </si>
  <si>
    <t>け吹
部き
分抜</t>
  </si>
  <si>
    <t>吹き抜け面積、吹き抜け
部分の対策、補強の有無</t>
  </si>
  <si>
    <t>吹き抜け有</t>
  </si>
  <si>
    <t>　□　聞き取り調査チェックリスト　□</t>
  </si>
  <si>
    <t>土塗り壁の
有無</t>
  </si>
  <si>
    <t>cm×</t>
  </si>
  <si>
    <t>ｃｍ</t>
  </si>
  <si>
    <t>cm</t>
  </si>
  <si>
    <t>基礎は鉄筋コンクリート布基礎</t>
  </si>
  <si>
    <t>鉄筋の有無が不明な場合は
無筋コンクリート布基礎
として扱う。</t>
  </si>
  <si>
    <t>基礎は玉石、石積み、ブロック積み</t>
  </si>
  <si>
    <t>白蟻被害を受けたが、駆除のみ行った。</t>
  </si>
  <si>
    <t xml:space="preserve"> □　伝統構法住宅チェックリスト　□</t>
  </si>
  <si>
    <t>□　老朽度のチェックリスト　□</t>
  </si>
  <si>
    <t>（１）　外部</t>
  </si>
  <si>
    <t>部位</t>
  </si>
  <si>
    <t>□変退色　</t>
  </si>
  <si>
    <t>□さび</t>
  </si>
  <si>
    <t>□さび穴</t>
  </si>
  <si>
    <t>□ずれ</t>
  </si>
  <si>
    <t>□めくれ</t>
  </si>
  <si>
    <t>□割れ</t>
  </si>
  <si>
    <t>□欠け</t>
  </si>
  <si>
    <t>□欠落</t>
  </si>
  <si>
    <t>□変退色</t>
  </si>
  <si>
    <r>
      <t>□</t>
    </r>
    <r>
      <rPr>
        <sz val="8"/>
        <rFont val="ＭＳ ゴシック"/>
        <family val="3"/>
      </rPr>
      <t>水浸み痕　</t>
    </r>
  </si>
  <si>
    <t>□こけ</t>
  </si>
  <si>
    <t>□抜け節</t>
  </si>
  <si>
    <t>□腐朽</t>
  </si>
  <si>
    <t>□シール切れ</t>
  </si>
  <si>
    <r>
      <t>□</t>
    </r>
    <r>
      <rPr>
        <sz val="8"/>
        <rFont val="ＭＳ ゴシック"/>
        <family val="3"/>
      </rPr>
      <t>目地空き</t>
    </r>
  </si>
  <si>
    <r>
      <t>□</t>
    </r>
    <r>
      <rPr>
        <sz val="8"/>
        <rFont val="ＭＳ ゴシック"/>
        <family val="3"/>
      </rPr>
      <t>水浸み痕</t>
    </r>
  </si>
  <si>
    <t>部位</t>
  </si>
  <si>
    <r>
      <t>□</t>
    </r>
    <r>
      <rPr>
        <sz val="8"/>
        <rFont val="ＭＳ ゴシック"/>
        <family val="3"/>
      </rPr>
      <t>水浸み痕</t>
    </r>
  </si>
  <si>
    <t>①</t>
  </si>
  <si>
    <t>②</t>
  </si>
  <si>
    <t>③</t>
  </si>
  <si>
    <t>④</t>
  </si>
  <si>
    <t>⑤</t>
  </si>
  <si>
    <t>⑦</t>
  </si>
  <si>
    <t>⑧</t>
  </si>
  <si>
    <t>⑨</t>
  </si>
  <si>
    <t>（ｍ）</t>
  </si>
  <si>
    <t>Ｚ</t>
  </si>
  <si>
    <t>筋かい端部</t>
  </si>
  <si>
    <t>耐震診断事務所登録年月日番号</t>
  </si>
  <si>
    <t>　①　戦前に建てられた住宅で、各部屋との間仕切りが襖など建具で仕切られたいわゆる
     「田の字」平面をなし、（地震に耐える）壁が少なく、太い柱や太い梁及び垂れ壁
     で開放的な空間を形成しているもの。</t>
  </si>
  <si>
    <t>　②　柱は14cm以上である</t>
  </si>
  <si>
    <t>保有する
耐力
Pd
（kN）</t>
  </si>
  <si>
    <t>充足率
（P／Qr）</t>
  </si>
  <si>
    <t>（診断申込者へ）
報告年月日</t>
  </si>
  <si>
    <t>（評価機関へ）
報告年月日</t>
  </si>
  <si>
    <t>【申込者用・市町用・受託団体用・診断員用】</t>
  </si>
  <si>
    <t>市町名－受付番号：</t>
  </si>
  <si>
    <t>市町</t>
  </si>
  <si>
    <t>市町受付年月日</t>
  </si>
  <si>
    <t>市町名：</t>
  </si>
  <si>
    <r>
      <t>【作成要領】</t>
    </r>
    <r>
      <rPr>
        <sz val="10"/>
        <rFont val="ＭＳ Ｐゴシック"/>
        <family val="3"/>
      </rPr>
      <t xml:space="preserve">　各階、各方向ごとに「強さ」を算出します。
①　1つの壁の外側・両側、筋かいの仕様を調査してその仕様を記入する。
　　ただし、筋かいは図面または目視で確認できた場合のみ記入する。
②　各壁の仕様ごとに「Ⅲ耐震診断要領　２耐震診断要領」表２－６により「壁強さ倍率Ｃ」を記入しま
    す。
　　 外壁、内壁、筋かいの「壁強さ倍率」を足し合わせ、一枚の壁の「壁強さ倍率Ｃ」を計算し記入する。
③　一枚の壁の「壁強さ倍率Ｃ」と、柱接合部の仕様、基礎形式の組み合わせから、表２－５により
　　「耐力低減係数」を選択し記入する。
④　平面図から各壁の無開口壁の長さを積算し記入する。「Ⅲ耐震診断要領　２耐震診断要領」4－2)
    保有する耐力の算出(1)-(b)壁長を参照」
⑤　各壁ごとに、「壁強さ倍率」、「接合部耐力低減」、「壁長」を掛け合わせ、各壁の耐力を計算し記入
    する。
⑥　仕様の分からない壁は、壁強さ倍率1.96とする。
⑦　両端1/4部分と中央部分に分けて、各壁の耐力の和を計算する。
⑧　その他の耐力要素として、桁行ａ．ｂの範囲の必要耐力の0.25倍を計算し記入する。
⑨　両端1/4部分の「壁の耐力」と「その他の耐力要素の耐力」の和を求め「強さ」として記入する。
⑩　桁行方向すべての「壁の耐力」を積算し、合計欄に記入する。
⑪　「必要耐力Qrの0.25倍を「その他の耐震要素の耐力」として記入する。
⑫　「壁の耐力」と「その他の耐震要素の耐力」の和を求め、「強さ」に記入する。
     同様に各階・各方向の「強さ」を求めていきます。
</t>
    </r>
  </si>
  <si>
    <t>【作成要領】
　①　平面図から、各階の床面積を計算し記入する。
　②　建物の仕様（重い建物・軽い建物・非常に重い建物）と階数から、「Ⅲ耐震診断要領
　　　２　耐震診断要領」表2-4により床面積あたりの必要耐力を選択し記入する。
　③　積雪用必要耐力、地域係数（愛媛県＝0.90）、軟弱地盤割増係数、形状割増係数を
　　　記入する。
　　　　（軟弱地盤、形状割増係数については、「Ⅲ耐震診断要領　２　耐震診断要領　２－
　　　４）上部構造の評価」を参照）
　④　必要耐力Ｑrを計算し記入する。
　⑤　上記①～④と同様に、梁間ａ，ｂ、桁行ａ，ｂ部分の必要耐力を計算します。</t>
  </si>
  <si>
    <t>（様式２）</t>
  </si>
  <si>
    <t>（様式３）</t>
  </si>
  <si>
    <t>（様式４）</t>
  </si>
  <si>
    <t>（様式５）</t>
  </si>
  <si>
    <t>（様式６）</t>
  </si>
  <si>
    <t>（様式７）</t>
  </si>
  <si>
    <t>（様式８）</t>
  </si>
  <si>
    <t>（様式９）</t>
  </si>
  <si>
    <t>（様式10）</t>
  </si>
  <si>
    <t>（様式11）</t>
  </si>
  <si>
    <t>（様式12）</t>
  </si>
  <si>
    <t>必要耐力の算定法</t>
  </si>
  <si>
    <t>1階非木造割増係数</t>
  </si>
  <si>
    <t>⑥</t>
  </si>
  <si>
    <t>⑩</t>
  </si>
  <si>
    <t>⑪</t>
  </si>
  <si>
    <t>⑫</t>
  </si>
  <si>
    <t>⑬</t>
  </si>
  <si>
    <t>１　図面有り、筋かい・接合金物の配置記入有り（平面図内に記入有り）</t>
  </si>
  <si>
    <t>２　図面有り、筋かいの配置記入有り</t>
  </si>
  <si>
    <t>３　図面有り、筋かい・接合金物の配置記入無し（立面のみ記入含む）</t>
  </si>
  <si>
    <t>耐震診断プログラム名</t>
  </si>
  <si>
    <t>○○○○/○/○　00：00：00</t>
  </si>
  <si>
    <t>令和</t>
  </si>
  <si>
    <t>㎡</t>
  </si>
  <si>
    <t>傾斜、亀裂、ハラミの有無</t>
  </si>
  <si>
    <t>がけ壁亀裂有</t>
  </si>
  <si>
    <t>屋
根
材
料</t>
  </si>
  <si>
    <t>ｽﾚｰﾄ瓦（重い屋根）</t>
  </si>
  <si>
    <t>一部RC、ブロック造（浴室のみ)</t>
  </si>
  <si>
    <t>平面的、断面的に異種構造部分を有するが、
木造部分で独立している。</t>
  </si>
  <si>
    <t>ラスモルタル</t>
  </si>
  <si>
    <t>窯業系サイディング</t>
  </si>
  <si>
    <t>異種構造部分は、本診断対象外であり、木造部分のみ検討します。</t>
  </si>
  <si>
    <t>２階床面積</t>
  </si>
  <si>
    <t>地階床面積</t>
  </si>
  <si>
    <t>㎡</t>
  </si>
  <si>
    <t>１階床面積</t>
  </si>
  <si>
    <t>延べ床面積</t>
  </si>
  <si>
    <t>㎡</t>
  </si>
  <si>
    <t>増
築
・
改
造
等
工
事</t>
  </si>
  <si>
    <t>特記事項</t>
  </si>
  <si>
    <t>ブロック塀</t>
  </si>
  <si>
    <t>1.2mを超えるブロック塀の
有無</t>
  </si>
  <si>
    <t>1.2mを超えるブロック塀無し</t>
  </si>
  <si>
    <t>1.2mを超えるブロック塀に控え壁有り</t>
  </si>
  <si>
    <t>1.2mを超えるブロック塀に控え壁無し</t>
  </si>
  <si>
    <t>擁壁・がけの状況</t>
  </si>
  <si>
    <t>擁壁無し又は支障無し</t>
  </si>
  <si>
    <t>がけ無し又は支障無し</t>
  </si>
  <si>
    <t>擁壁傾斜有</t>
  </si>
  <si>
    <t>がけ壁傾斜有</t>
  </si>
  <si>
    <t>擁壁亀裂有</t>
  </si>
  <si>
    <t>擁壁ハラミ有</t>
  </si>
  <si>
    <t>がけ壁ハラミ有</t>
  </si>
  <si>
    <t>４　図面はない</t>
  </si>
  <si>
    <t>※目視調査可能部分において記入する</t>
  </si>
  <si>
    <t xml:space="preserve">構
造
耐
力
上
</t>
  </si>
  <si>
    <t>部
材
の
断
面
欠</t>
  </si>
  <si>
    <t>　 Ⅱ</t>
  </si>
  <si>
    <t>　 Ⅳ</t>
  </si>
  <si>
    <t>ほぞ差し、釘打ち、かすがい等</t>
  </si>
  <si>
    <t>接
合
方
法</t>
  </si>
  <si>
    <t>足固め、根がらみ等で固め
られているか</t>
  </si>
  <si>
    <t>水
平
剛
性
の
確
保</t>
  </si>
  <si>
    <t>金物有</t>
  </si>
  <si>
    <r>
      <t>（様式３－２）</t>
    </r>
    <r>
      <rPr>
        <b/>
        <sz val="11"/>
        <color indexed="10"/>
        <rFont val="ＭＳ Ｐゴシック"/>
        <family val="3"/>
      </rPr>
      <t>（認定プログラム用）</t>
    </r>
  </si>
  <si>
    <t>市町名</t>
  </si>
  <si>
    <t>受付番号</t>
  </si>
  <si>
    <t>用  途</t>
  </si>
  <si>
    <t>屋
根
材
料</t>
  </si>
  <si>
    <t>ｽﾚｰﾄ瓦（重い屋根）</t>
  </si>
  <si>
    <t>構造</t>
  </si>
  <si>
    <t>屋根</t>
  </si>
  <si>
    <t>壁</t>
  </si>
  <si>
    <t>躯体</t>
  </si>
  <si>
    <t>一部RC、ブロック造（浴室のみ)</t>
  </si>
  <si>
    <t>平面的、断面的に異種構造部分を有するが、
木造部分で独立している。</t>
  </si>
  <si>
    <t>ラスモルタル</t>
  </si>
  <si>
    <t>窯業系サイディング</t>
  </si>
  <si>
    <t>異種構造部分は、本診断対象外であり、木造部分のみ検討します。</t>
  </si>
  <si>
    <t>１階短辺方向スパン</t>
  </si>
  <si>
    <t>２階床面積</t>
  </si>
  <si>
    <t>㎡</t>
  </si>
  <si>
    <t>スパン</t>
  </si>
  <si>
    <t>ｍ</t>
  </si>
  <si>
    <t>１階床面積</t>
  </si>
  <si>
    <t>㎡</t>
  </si>
  <si>
    <t>６ｍ以上</t>
  </si>
  <si>
    <t>地階床面積</t>
  </si>
  <si>
    <t>㎡</t>
  </si>
  <si>
    <t>４ｍ以上６ｍ未満</t>
  </si>
  <si>
    <t>延べ床面積</t>
  </si>
  <si>
    <t>４ｍ未満</t>
  </si>
  <si>
    <t>増
築
・
改
造
等
工
事</t>
  </si>
  <si>
    <t>増築工事</t>
  </si>
  <si>
    <t>居間増築</t>
  </si>
  <si>
    <t>改造工事</t>
  </si>
  <si>
    <t>台所改造</t>
  </si>
  <si>
    <t>補修工事</t>
  </si>
  <si>
    <t>白蟻改修</t>
  </si>
  <si>
    <t>用途変更</t>
  </si>
  <si>
    <t>特記事項</t>
  </si>
  <si>
    <t>災害履歴</t>
  </si>
  <si>
    <t>床下浸水、床上浸水</t>
  </si>
  <si>
    <t>住宅金融公庫
融資有無</t>
  </si>
  <si>
    <t>１　金融公庫融資有り</t>
  </si>
  <si>
    <t>床下浸水、床上浸水（土台腐朽チェック）</t>
  </si>
  <si>
    <t>火災、ボヤ</t>
  </si>
  <si>
    <t>２　金融公庫融資無し</t>
  </si>
  <si>
    <t>火災、ボヤ（焼失部分チェック）</t>
  </si>
  <si>
    <t>車の突入事故（損傷箇所チェック）</t>
  </si>
  <si>
    <t>４　図面はない</t>
  </si>
  <si>
    <t>m</t>
  </si>
  <si>
    <t>m</t>
  </si>
  <si>
    <t>母屋との接合部分で金物が
充分使用されているか</t>
  </si>
  <si>
    <t>ブロック塀</t>
  </si>
  <si>
    <t>1.2mを超えるブロック塀の
有無</t>
  </si>
  <si>
    <t>1.2mを超えるブロック塀に控え壁無し</t>
  </si>
  <si>
    <t>擁壁・がけの状況</t>
  </si>
  <si>
    <t>擁壁無し又は支障無し</t>
  </si>
  <si>
    <t>擁壁傾斜有</t>
  </si>
  <si>
    <t>がけ壁傾斜有</t>
  </si>
  <si>
    <t>擁壁亀裂有</t>
  </si>
  <si>
    <t>がけ壁亀裂有</t>
  </si>
  <si>
    <t>擁壁ハラミ有</t>
  </si>
  <si>
    <t>※補強後の診断における劣化低減係数については、上限を0.9とする。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</si>
</sst>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69">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9"/>
      <name val="MS UI Gothic"/>
      <family val="3"/>
    </font>
    <font>
      <sz val="11"/>
      <name val="ＭＳ ゴシック"/>
      <family val="3"/>
    </font>
    <font>
      <sz val="10.5"/>
      <name val="ＭＳ ゴシック"/>
      <family val="3"/>
    </font>
    <font>
      <sz val="16"/>
      <name val="ＭＳ ゴシック"/>
      <family val="3"/>
    </font>
    <font>
      <sz val="12"/>
      <name val="ＭＳ Ｐゴシック"/>
      <family val="3"/>
    </font>
    <font>
      <sz val="14"/>
      <name val="ＭＳ Ｐゴシック"/>
      <family val="3"/>
    </font>
    <font>
      <sz val="13.5"/>
      <name val="ＭＳ ゴシック"/>
      <family val="3"/>
    </font>
    <font>
      <sz val="10.5"/>
      <name val="ＭＳ Ｐゴシック"/>
      <family val="3"/>
    </font>
    <font>
      <sz val="14"/>
      <name val="ＭＳ ゴシック"/>
      <family val="3"/>
    </font>
    <font>
      <sz val="12"/>
      <name val="ＭＳ ゴシック"/>
      <family val="3"/>
    </font>
    <font>
      <sz val="9"/>
      <name val="ＭＳ ゴシック"/>
      <family val="3"/>
    </font>
    <font>
      <sz val="8"/>
      <name val="ＭＳ ゴシック"/>
      <family val="3"/>
    </font>
    <font>
      <sz val="10.5"/>
      <name val="Century"/>
      <family val="1"/>
    </font>
    <font>
      <sz val="12"/>
      <name val="ＭＳ 明朝"/>
      <family val="1"/>
    </font>
    <font>
      <sz val="12"/>
      <name val="Century"/>
      <family val="1"/>
    </font>
    <font>
      <sz val="11"/>
      <name val="ＭＳ Ｐ明朝"/>
      <family val="1"/>
    </font>
    <font>
      <sz val="18"/>
      <name val="ＭＳ Ｐゴシック"/>
      <family val="3"/>
    </font>
    <font>
      <b/>
      <sz val="11"/>
      <color indexed="10"/>
      <name val="ＭＳ Ｐゴシック"/>
      <family val="3"/>
    </font>
    <font>
      <sz val="10.5"/>
      <name val="ＭＳ 明朝"/>
      <family val="1"/>
    </font>
    <font>
      <sz val="10.5"/>
      <color indexed="8"/>
      <name val="ＭＳ ゴシック"/>
      <family val="3"/>
    </font>
    <font>
      <sz val="11"/>
      <color indexed="8"/>
      <name val="ＭＳ ゴシック"/>
      <family val="3"/>
    </font>
    <font>
      <sz val="11"/>
      <color indexed="8"/>
      <name val="ＭＳ Ｐゴシック"/>
      <family val="3"/>
    </font>
    <font>
      <sz val="10"/>
      <color indexed="8"/>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4"/>
      <color indexed="8"/>
      <name val="ＭＳ Ｐゴシック"/>
      <family val="3"/>
    </font>
    <font>
      <sz val="16"/>
      <color indexed="8"/>
      <name val="ＭＳ Ｐゴシック"/>
      <family val="3"/>
    </font>
    <font>
      <sz val="12"/>
      <color indexed="8"/>
      <name val="ＭＳ Ｐゴシック"/>
      <family val="3"/>
    </font>
    <font>
      <sz val="12"/>
      <color indexed="8"/>
      <name val="Calibri"/>
      <family val="2"/>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5"/>
      <color theme="1"/>
      <name val="ＭＳ ゴシック"/>
      <family val="3"/>
    </font>
    <font>
      <sz val="11"/>
      <color theme="1"/>
      <name val="ＭＳ ゴシック"/>
      <family val="3"/>
    </font>
    <font>
      <sz val="10"/>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dotted"/>
      <right style="dotted"/>
      <top style="thin"/>
      <bottom>
        <color indexed="63"/>
      </bottom>
    </border>
    <border>
      <left style="dotted"/>
      <right style="dotted"/>
      <top>
        <color indexed="63"/>
      </top>
      <bottom style="thin"/>
    </border>
    <border>
      <left style="thin"/>
      <right>
        <color indexed="63"/>
      </right>
      <top style="thin"/>
      <bottom>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color indexed="63"/>
      </top>
      <bottom style="medium"/>
    </border>
    <border>
      <left>
        <color indexed="63"/>
      </left>
      <right style="medium"/>
      <top>
        <color indexed="63"/>
      </top>
      <bottom style="medium"/>
    </border>
    <border>
      <left style="thin"/>
      <right>
        <color indexed="63"/>
      </right>
      <top style="double"/>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style="thin"/>
    </border>
    <border>
      <left style="thin"/>
      <right style="medium"/>
      <top style="thin"/>
      <bottom>
        <color indexed="63"/>
      </bottom>
    </border>
    <border>
      <left style="thin"/>
      <right>
        <color indexed="63"/>
      </right>
      <top style="medium"/>
      <bottom style="medium"/>
    </border>
    <border>
      <left style="medium"/>
      <right style="medium"/>
      <top style="medium"/>
      <bottom style="mediu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medium"/>
      <bottom style="medium"/>
    </border>
    <border>
      <left style="medium"/>
      <right style="thin"/>
      <top>
        <color indexed="63"/>
      </top>
      <bottom style="thin"/>
    </border>
    <border>
      <left style="medium"/>
      <right style="thin"/>
      <top style="thin"/>
      <bottom style="thin"/>
    </border>
    <border diagonalUp="1">
      <left style="thin"/>
      <right style="thin"/>
      <top style="thin"/>
      <bottom style="thin"/>
      <diagonal style="thin"/>
    </border>
    <border>
      <left style="medium"/>
      <right style="medium"/>
      <top>
        <color indexed="63"/>
      </top>
      <bottom>
        <color indexed="63"/>
      </bottom>
    </border>
    <border diagonalUp="1">
      <left style="thin"/>
      <right style="thin"/>
      <top>
        <color indexed="63"/>
      </top>
      <bottom>
        <color indexed="63"/>
      </bottom>
      <diagonal style="thin"/>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style="thin"/>
      <top style="medium"/>
      <bottom style="medium"/>
      <diagonal style="thin"/>
    </border>
    <border diagonalUp="1">
      <left style="thin"/>
      <right style="thin"/>
      <top style="medium"/>
      <bottom style="thin"/>
      <diagonal style="thin"/>
    </border>
    <border diagonalUp="1">
      <left style="thin"/>
      <right style="medium"/>
      <top style="medium"/>
      <bottom style="thin"/>
      <diagonal style="thin"/>
    </border>
    <border diagonalUp="1">
      <left style="thin"/>
      <right>
        <color indexed="63"/>
      </right>
      <top style="medium"/>
      <bottom style="thin"/>
      <diagonal style="thin"/>
    </border>
    <border diagonalUp="1">
      <left style="medium"/>
      <right style="medium"/>
      <top style="medium"/>
      <bottom>
        <color indexed="63"/>
      </bottom>
      <diagonal style="thin"/>
    </border>
    <border diagonalUp="1">
      <left style="thin"/>
      <right>
        <color indexed="63"/>
      </right>
      <top style="thin"/>
      <bottom style="thin"/>
      <diagonal style="thin"/>
    </border>
    <border diagonalUp="1">
      <left style="medium"/>
      <right style="medium"/>
      <top>
        <color indexed="63"/>
      </top>
      <bottom style="thin"/>
      <diagonal style="thin"/>
    </border>
    <border diagonalUp="1">
      <left style="medium"/>
      <right style="medium"/>
      <top style="thin"/>
      <bottom>
        <color indexed="63"/>
      </bottom>
      <diagonal style="thin"/>
    </border>
    <border diagonalUp="1">
      <left style="thin"/>
      <right style="thin"/>
      <top style="thin"/>
      <bottom style="medium"/>
      <diagonal style="thin"/>
    </border>
    <border diagonalUp="1">
      <left style="thin"/>
      <right>
        <color indexed="63"/>
      </right>
      <top style="thin"/>
      <bottom style="medium"/>
      <diagonal style="thin"/>
    </border>
    <border diagonalUp="1">
      <left style="medium"/>
      <right style="medium"/>
      <top>
        <color indexed="63"/>
      </top>
      <bottom style="medium"/>
      <diagonal style="thin"/>
    </border>
    <border>
      <left>
        <color indexed="63"/>
      </left>
      <right style="thin"/>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style="medium"/>
      <bottom style="medium"/>
    </border>
    <border>
      <left style="medium"/>
      <right>
        <color indexed="63"/>
      </right>
      <top style="medium"/>
      <bottom style="thin"/>
    </border>
    <border>
      <left style="medium"/>
      <right style="thin"/>
      <top style="medium"/>
      <bottom>
        <color indexed="63"/>
      </bottom>
    </border>
    <border>
      <left style="medium"/>
      <right style="thin"/>
      <top>
        <color indexed="63"/>
      </top>
      <bottom style="medium"/>
    </border>
    <border>
      <left>
        <color indexed="63"/>
      </left>
      <right style="medium"/>
      <top style="thin"/>
      <bottom style="thin"/>
    </border>
    <border>
      <left style="thin"/>
      <right style="medium"/>
      <top style="medium"/>
      <bottom style="thin"/>
    </border>
    <border>
      <left style="thin"/>
      <right style="medium"/>
      <top>
        <color indexed="63"/>
      </top>
      <bottom style="medium"/>
    </border>
    <border>
      <left style="medium"/>
      <right style="thin"/>
      <top style="medium"/>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style="medium"/>
      <right style="thin"/>
      <top>
        <color indexed="63"/>
      </top>
      <bottom>
        <color indexed="63"/>
      </bottom>
    </border>
    <border>
      <left>
        <color indexed="63"/>
      </left>
      <right>
        <color indexed="63"/>
      </right>
      <top style="thin"/>
      <bottom style="medium"/>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style="medium"/>
    </border>
    <border>
      <left>
        <color indexed="63"/>
      </left>
      <right style="medium"/>
      <top style="thin"/>
      <bottom style="medium"/>
    </border>
    <border>
      <left style="dotted"/>
      <right style="dotted"/>
      <top style="dotted"/>
      <bottom style="dotted"/>
    </border>
    <border>
      <left style="thin"/>
      <right>
        <color indexed="63"/>
      </right>
      <top style="dotted"/>
      <bottom style="dotted"/>
    </border>
    <border>
      <left>
        <color indexed="63"/>
      </left>
      <right style="thin"/>
      <top style="medium"/>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diagonalUp="1">
      <left style="thin"/>
      <right style="medium"/>
      <top>
        <color indexed="63"/>
      </top>
      <bottom style="thin"/>
      <diagonal style="thin"/>
    </border>
    <border>
      <left style="thin"/>
      <right style="medium"/>
      <top>
        <color indexed="63"/>
      </top>
      <bottom style="thin"/>
    </border>
    <border>
      <left style="thin"/>
      <right style="thin"/>
      <top>
        <color indexed="63"/>
      </top>
      <bottom style="medium"/>
    </border>
    <border>
      <left style="dashed"/>
      <right style="dashed"/>
      <top style="dashed"/>
      <bottom style="dashed"/>
    </border>
    <border>
      <left style="dashed"/>
      <right style="dotted"/>
      <top style="dotted"/>
      <bottom style="dotted"/>
    </border>
    <border>
      <left>
        <color indexed="63"/>
      </left>
      <right style="dotted"/>
      <top style="dotted"/>
      <bottom style="dotted"/>
    </border>
    <border>
      <left style="dotted"/>
      <right style="dotted"/>
      <top style="dashed"/>
      <bottom style="dotted"/>
    </border>
    <border>
      <left style="dashed"/>
      <right>
        <color indexed="63"/>
      </right>
      <top style="dashed"/>
      <bottom style="dashed"/>
    </border>
    <border>
      <left style="thin"/>
      <right>
        <color indexed="63"/>
      </right>
      <top style="medium"/>
      <bottom>
        <color indexed="63"/>
      </bottom>
    </border>
    <border>
      <left style="medium"/>
      <right>
        <color indexed="63"/>
      </right>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style="thin"/>
      <top style="thin"/>
      <bottom style="medium"/>
    </border>
    <border>
      <left>
        <color indexed="63"/>
      </left>
      <right>
        <color indexed="63"/>
      </right>
      <top style="dotted"/>
      <bottom>
        <color indexed="63"/>
      </bottom>
    </border>
    <border>
      <left>
        <color indexed="63"/>
      </left>
      <right style="dotted"/>
      <top style="thin"/>
      <bottom>
        <color indexed="63"/>
      </bottom>
    </border>
    <border>
      <left>
        <color indexed="63"/>
      </left>
      <right style="dotted"/>
      <top>
        <color indexed="63"/>
      </top>
      <bottom style="thin"/>
    </border>
    <border>
      <left style="dotted"/>
      <right>
        <color indexed="63"/>
      </right>
      <top style="dotted"/>
      <bottom style="dotted"/>
    </border>
    <border>
      <left style="dotted"/>
      <right style="dotted"/>
      <top>
        <color indexed="63"/>
      </top>
      <bottom>
        <color indexed="63"/>
      </bottom>
    </border>
    <border diagonalUp="1">
      <left style="thin"/>
      <right>
        <color indexed="63"/>
      </right>
      <top style="thin"/>
      <bottom>
        <color indexed="63"/>
      </bottom>
      <diagonal style="thin"/>
    </border>
    <border diagonalUp="1">
      <left>
        <color indexed="63"/>
      </left>
      <right style="dotted"/>
      <top style="thin"/>
      <bottom>
        <color indexed="63"/>
      </bottom>
      <diagonal style="thin"/>
    </border>
    <border diagonalUp="1">
      <left style="dotted"/>
      <right>
        <color indexed="63"/>
      </right>
      <top style="thin"/>
      <bottom>
        <color indexed="63"/>
      </bottom>
      <diagonal style="thin"/>
    </border>
    <border>
      <left style="dotted"/>
      <right style="thin"/>
      <top style="dotted"/>
      <bottom style="dotted"/>
    </border>
    <border>
      <left style="thin"/>
      <right style="thin"/>
      <top style="dotted"/>
      <bottom style="dotted"/>
    </border>
    <border diagonalUp="1">
      <left>
        <color indexed="63"/>
      </left>
      <right style="thin"/>
      <top style="thin"/>
      <bottom>
        <color indexed="63"/>
      </bottom>
      <diagonal style="thin"/>
    </border>
    <border>
      <left style="dotted"/>
      <right>
        <color indexed="63"/>
      </right>
      <top style="thin"/>
      <bottom>
        <color indexed="63"/>
      </bottom>
    </border>
    <border>
      <left style="dotted"/>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style="thin"/>
      <bottom style="double"/>
    </border>
    <border>
      <left>
        <color indexed="63"/>
      </left>
      <right>
        <color indexed="63"/>
      </right>
      <top style="double"/>
      <bottom style="thin"/>
    </border>
    <border>
      <left>
        <color indexed="63"/>
      </left>
      <right style="thin"/>
      <top style="double"/>
      <bottom style="thin"/>
    </border>
    <border>
      <left style="medium"/>
      <right style="thin"/>
      <top style="thin"/>
      <bottom style="double"/>
    </border>
    <border diagonalUp="1">
      <left style="thin"/>
      <right style="thin"/>
      <top style="thin"/>
      <bottom style="double"/>
      <diagonal style="thin"/>
    </border>
    <border diagonalUp="1">
      <left style="medium"/>
      <right style="thin"/>
      <top style="medium"/>
      <bottom style="thin"/>
      <diagonal style="thin"/>
    </border>
    <border diagonalUp="1">
      <left style="medium"/>
      <right style="thin"/>
      <top style="thin"/>
      <bottom style="thin"/>
      <diagonal style="thin"/>
    </border>
    <border diagonalUp="1">
      <left style="medium"/>
      <right style="thin"/>
      <top style="thin"/>
      <bottom style="medium"/>
      <diagonal style="thin"/>
    </border>
    <border>
      <left style="thin"/>
      <right style="medium"/>
      <top style="thin"/>
      <bottom style="double"/>
    </border>
    <border>
      <left style="thin"/>
      <right style="medium"/>
      <top style="medium"/>
      <bottom>
        <color indexed="63"/>
      </bottom>
    </border>
    <border diagonalUp="1">
      <left style="medium"/>
      <right style="thin"/>
      <top style="medium"/>
      <bottom style="medium"/>
      <diagonal style="thin"/>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1018">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left" vertical="center"/>
    </xf>
    <xf numFmtId="0" fontId="3" fillId="0" borderId="15" xfId="0" applyFont="1" applyBorder="1" applyAlignment="1">
      <alignment horizontal="center" vertical="center"/>
    </xf>
    <xf numFmtId="0" fontId="3" fillId="0" borderId="15" xfId="0" applyFont="1" applyBorder="1" applyAlignment="1">
      <alignment horizontal="center" vertical="center" wrapText="1"/>
    </xf>
    <xf numFmtId="0" fontId="0" fillId="0" borderId="15" xfId="0"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2" fillId="0" borderId="0" xfId="0" applyFont="1"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0" borderId="15" xfId="0" applyFont="1" applyBorder="1" applyAlignment="1">
      <alignment horizontal="center" vertical="center" shrinkToFit="1"/>
    </xf>
    <xf numFmtId="0" fontId="2" fillId="0" borderId="19" xfId="0" applyFont="1" applyBorder="1" applyAlignment="1">
      <alignment horizontal="center" vertical="center" shrinkToFit="1"/>
    </xf>
    <xf numFmtId="0" fontId="3" fillId="0" borderId="26" xfId="0" applyFont="1" applyBorder="1" applyAlignment="1">
      <alignment vertical="center"/>
    </xf>
    <xf numFmtId="0" fontId="3" fillId="0" borderId="0" xfId="0" applyFont="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2" fillId="0" borderId="37"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31" xfId="0" applyFont="1" applyBorder="1" applyAlignment="1">
      <alignment horizontal="left" vertical="center" shrinkToFit="1"/>
    </xf>
    <xf numFmtId="0" fontId="0" fillId="0" borderId="34" xfId="0" applyFont="1" applyBorder="1" applyAlignment="1">
      <alignment horizontal="left" vertical="center" shrinkToFit="1"/>
    </xf>
    <xf numFmtId="0" fontId="0" fillId="0" borderId="31" xfId="0" applyFont="1" applyBorder="1" applyAlignment="1">
      <alignment horizontal="left" vertical="center" indent="3" shrinkToFit="1"/>
    </xf>
    <xf numFmtId="0" fontId="0" fillId="0" borderId="34" xfId="0" applyFont="1" applyBorder="1" applyAlignment="1">
      <alignment horizontal="left" vertical="center" indent="3" shrinkToFit="1"/>
    </xf>
    <xf numFmtId="0" fontId="0" fillId="0" borderId="24" xfId="0" applyFont="1" applyBorder="1" applyAlignment="1">
      <alignment horizontal="left" vertical="center" indent="3" shrinkToFit="1"/>
    </xf>
    <xf numFmtId="0" fontId="0" fillId="0" borderId="24" xfId="0" applyFont="1" applyBorder="1" applyAlignment="1">
      <alignment horizontal="left" vertical="center" indent="3"/>
    </xf>
    <xf numFmtId="0" fontId="0" fillId="0" borderId="41" xfId="0" applyFont="1" applyBorder="1" applyAlignment="1">
      <alignment horizontal="left" vertical="center" indent="3"/>
    </xf>
    <xf numFmtId="0" fontId="0" fillId="0" borderId="41" xfId="0" applyFont="1" applyBorder="1" applyAlignment="1">
      <alignment horizontal="left" vertical="center" indent="3" shrinkToFit="1"/>
    </xf>
    <xf numFmtId="0" fontId="0" fillId="0" borderId="31" xfId="0" applyFont="1" applyBorder="1" applyAlignment="1">
      <alignment horizontal="left" vertical="center" indent="3"/>
    </xf>
    <xf numFmtId="0" fontId="0" fillId="0" borderId="34" xfId="0" applyFont="1" applyBorder="1" applyAlignment="1">
      <alignment horizontal="left" vertical="center" indent="3"/>
    </xf>
    <xf numFmtId="0" fontId="0" fillId="0" borderId="15" xfId="0" applyFont="1" applyBorder="1" applyAlignment="1">
      <alignment horizontal="left" vertical="center" indent="3"/>
    </xf>
    <xf numFmtId="0" fontId="0" fillId="0" borderId="25" xfId="0" applyFont="1" applyBorder="1" applyAlignment="1">
      <alignment horizontal="left" vertical="center" indent="3"/>
    </xf>
    <xf numFmtId="0" fontId="0" fillId="0" borderId="42" xfId="0" applyFont="1" applyBorder="1" applyAlignment="1">
      <alignment horizontal="left" vertical="center" indent="3"/>
    </xf>
    <xf numFmtId="0" fontId="2" fillId="0" borderId="43" xfId="0" applyFont="1" applyBorder="1" applyAlignment="1">
      <alignment horizontal="left" vertical="center" indent="3"/>
    </xf>
    <xf numFmtId="0" fontId="2" fillId="0" borderId="22" xfId="0" applyFont="1" applyBorder="1" applyAlignment="1">
      <alignment horizontal="left" vertical="center" indent="3"/>
    </xf>
    <xf numFmtId="176" fontId="2" fillId="0" borderId="44" xfId="0" applyNumberFormat="1" applyFont="1" applyBorder="1" applyAlignment="1">
      <alignment horizontal="center" vertical="center"/>
    </xf>
    <xf numFmtId="0" fontId="0" fillId="0" borderId="45" xfId="0" applyBorder="1" applyAlignment="1">
      <alignment vertical="center"/>
    </xf>
    <xf numFmtId="0" fontId="0" fillId="0" borderId="46" xfId="0" applyBorder="1" applyAlignment="1">
      <alignment vertical="center"/>
    </xf>
    <xf numFmtId="0" fontId="0" fillId="0" borderId="0" xfId="0" applyBorder="1" applyAlignment="1">
      <alignment/>
    </xf>
    <xf numFmtId="0" fontId="0" fillId="0" borderId="46" xfId="0" applyBorder="1" applyAlignment="1">
      <alignment/>
    </xf>
    <xf numFmtId="0" fontId="0" fillId="0" borderId="47" xfId="0" applyBorder="1" applyAlignment="1">
      <alignment vertical="center"/>
    </xf>
    <xf numFmtId="0" fontId="0" fillId="0" borderId="48" xfId="0" applyBorder="1" applyAlignment="1">
      <alignment/>
    </xf>
    <xf numFmtId="0" fontId="0" fillId="0" borderId="48" xfId="0" applyBorder="1" applyAlignment="1">
      <alignment vertical="center"/>
    </xf>
    <xf numFmtId="0" fontId="0" fillId="0" borderId="49" xfId="0" applyBorder="1" applyAlignment="1">
      <alignment/>
    </xf>
    <xf numFmtId="0" fontId="0" fillId="0" borderId="44" xfId="0" applyBorder="1" applyAlignment="1">
      <alignment horizontal="center" vertical="center" shrinkToFit="1"/>
    </xf>
    <xf numFmtId="0" fontId="7" fillId="0" borderId="26" xfId="0" applyFont="1" applyBorder="1" applyAlignment="1">
      <alignment/>
    </xf>
    <xf numFmtId="0" fontId="0" fillId="0" borderId="26" xfId="0" applyBorder="1" applyAlignment="1">
      <alignment/>
    </xf>
    <xf numFmtId="0" fontId="7" fillId="0" borderId="50" xfId="0" applyFont="1" applyBorder="1" applyAlignment="1">
      <alignment/>
    </xf>
    <xf numFmtId="0" fontId="6" fillId="0" borderId="38" xfId="0" applyFont="1" applyBorder="1" applyAlignment="1">
      <alignment/>
    </xf>
    <xf numFmtId="0" fontId="6" fillId="0" borderId="51" xfId="0" applyFont="1" applyBorder="1" applyAlignment="1">
      <alignment/>
    </xf>
    <xf numFmtId="0" fontId="0" fillId="0" borderId="51" xfId="0" applyBorder="1" applyAlignment="1">
      <alignment/>
    </xf>
    <xf numFmtId="0" fontId="0" fillId="0" borderId="38" xfId="0" applyBorder="1" applyAlignment="1">
      <alignment/>
    </xf>
    <xf numFmtId="0" fontId="0" fillId="0" borderId="33" xfId="0" applyBorder="1" applyAlignment="1">
      <alignment/>
    </xf>
    <xf numFmtId="0" fontId="6" fillId="0" borderId="39" xfId="0" applyFont="1" applyBorder="1" applyAlignment="1">
      <alignment/>
    </xf>
    <xf numFmtId="0" fontId="0" fillId="0" borderId="39" xfId="0" applyBorder="1" applyAlignment="1">
      <alignment/>
    </xf>
    <xf numFmtId="0" fontId="0" fillId="0" borderId="34" xfId="0" applyBorder="1" applyAlignment="1">
      <alignment/>
    </xf>
    <xf numFmtId="0" fontId="6" fillId="0" borderId="40" xfId="0" applyFont="1" applyBorder="1" applyAlignment="1">
      <alignment/>
    </xf>
    <xf numFmtId="0" fontId="6" fillId="0" borderId="52" xfId="0" applyFont="1" applyBorder="1" applyAlignment="1">
      <alignment/>
    </xf>
    <xf numFmtId="0" fontId="0" fillId="0" borderId="52" xfId="0" applyBorder="1" applyAlignment="1">
      <alignment/>
    </xf>
    <xf numFmtId="0" fontId="0" fillId="0" borderId="40" xfId="0" applyBorder="1" applyAlignment="1">
      <alignment/>
    </xf>
    <xf numFmtId="0" fontId="0" fillId="0" borderId="36" xfId="0" applyBorder="1" applyAlignment="1">
      <alignment/>
    </xf>
    <xf numFmtId="0" fontId="0" fillId="0" borderId="15" xfId="0" applyFont="1" applyBorder="1" applyAlignment="1">
      <alignment horizontal="center" vertical="center"/>
    </xf>
    <xf numFmtId="0" fontId="0" fillId="0" borderId="41" xfId="0" applyFont="1" applyBorder="1" applyAlignment="1">
      <alignment horizontal="center" vertical="center"/>
    </xf>
    <xf numFmtId="0" fontId="0" fillId="0" borderId="17" xfId="0" applyFont="1" applyBorder="1" applyAlignment="1">
      <alignment horizontal="center" vertical="center"/>
    </xf>
    <xf numFmtId="0" fontId="0" fillId="0" borderId="53"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52" xfId="0" applyBorder="1" applyAlignment="1">
      <alignment vertical="center"/>
    </xf>
    <xf numFmtId="0" fontId="9" fillId="0" borderId="0" xfId="0" applyFont="1" applyAlignment="1">
      <alignment vertical="center"/>
    </xf>
    <xf numFmtId="0" fontId="9" fillId="0" borderId="14" xfId="0" applyFont="1" applyBorder="1" applyAlignment="1">
      <alignment vertical="center"/>
    </xf>
    <xf numFmtId="0" fontId="9" fillId="0" borderId="54" xfId="0"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9" fillId="0" borderId="31"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57" xfId="0" applyBorder="1" applyAlignment="1">
      <alignment vertical="center"/>
    </xf>
    <xf numFmtId="0" fontId="10" fillId="0" borderId="52" xfId="0" applyFont="1" applyBorder="1" applyAlignment="1">
      <alignment vertical="center"/>
    </xf>
    <xf numFmtId="0" fontId="10" fillId="0" borderId="57" xfId="0" applyFont="1" applyBorder="1" applyAlignment="1">
      <alignment vertical="center"/>
    </xf>
    <xf numFmtId="0" fontId="10" fillId="0" borderId="57" xfId="0" applyFont="1" applyBorder="1" applyAlignment="1">
      <alignment horizontal="left" vertical="center"/>
    </xf>
    <xf numFmtId="0" fontId="9" fillId="0" borderId="57" xfId="0" applyFont="1" applyBorder="1" applyAlignment="1">
      <alignment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3" fillId="0" borderId="0" xfId="0" applyFont="1" applyBorder="1" applyAlignment="1">
      <alignment horizontal="right" vertical="center"/>
    </xf>
    <xf numFmtId="0" fontId="9" fillId="0" borderId="17"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shrinkToFit="1"/>
    </xf>
    <xf numFmtId="0" fontId="9" fillId="0" borderId="18"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0" fillId="0" borderId="60" xfId="0" applyFont="1" applyBorder="1" applyAlignment="1">
      <alignment horizontal="left" vertical="center" indent="3"/>
    </xf>
    <xf numFmtId="0" fontId="0" fillId="0" borderId="61" xfId="0" applyBorder="1" applyAlignment="1">
      <alignment horizontal="center" vertical="center"/>
    </xf>
    <xf numFmtId="0" fontId="0" fillId="0" borderId="62" xfId="0" applyFont="1" applyBorder="1" applyAlignment="1">
      <alignment horizontal="left" vertical="center" shrinkToFit="1"/>
    </xf>
    <xf numFmtId="0" fontId="0" fillId="0" borderId="62" xfId="0" applyFont="1" applyBorder="1" applyAlignment="1">
      <alignment horizontal="left" vertical="center" indent="3" shrinkToFit="1"/>
    </xf>
    <xf numFmtId="0" fontId="0" fillId="0" borderId="60" xfId="0" applyFont="1" applyBorder="1" applyAlignment="1">
      <alignment horizontal="left" vertical="center" indent="3" shrinkToFit="1"/>
    </xf>
    <xf numFmtId="0" fontId="0" fillId="0" borderId="63" xfId="0" applyFont="1" applyBorder="1" applyAlignment="1">
      <alignment horizontal="left" vertical="center" indent="3" shrinkToFit="1"/>
    </xf>
    <xf numFmtId="0" fontId="0" fillId="0" borderId="64" xfId="0" applyFont="1" applyBorder="1" applyAlignment="1">
      <alignment horizontal="left" vertical="center" indent="3" shrinkToFit="1"/>
    </xf>
    <xf numFmtId="0" fontId="2" fillId="0" borderId="65" xfId="0" applyFont="1" applyBorder="1" applyAlignment="1">
      <alignment horizontal="left" vertical="center" indent="3"/>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6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43" xfId="0" applyBorder="1" applyAlignment="1">
      <alignment horizontal="center" vertical="center"/>
    </xf>
    <xf numFmtId="0" fontId="0" fillId="0" borderId="57" xfId="0" applyBorder="1" applyAlignment="1">
      <alignment horizontal="center" vertical="center"/>
    </xf>
    <xf numFmtId="0" fontId="2" fillId="0" borderId="63" xfId="0" applyFont="1" applyBorder="1" applyAlignment="1">
      <alignment horizontal="center" vertical="center"/>
    </xf>
    <xf numFmtId="0" fontId="2" fillId="0" borderId="0" xfId="0" applyFont="1" applyBorder="1" applyAlignment="1">
      <alignment horizontal="left" vertical="center"/>
    </xf>
    <xf numFmtId="0" fontId="7" fillId="0" borderId="23" xfId="0" applyFont="1" applyBorder="1" applyAlignment="1">
      <alignment horizontal="left" vertical="center"/>
    </xf>
    <xf numFmtId="0" fontId="7" fillId="0" borderId="77" xfId="0" applyFont="1" applyBorder="1" applyAlignment="1">
      <alignment horizontal="left" vertical="center"/>
    </xf>
    <xf numFmtId="0" fontId="7" fillId="0" borderId="78" xfId="0" applyFont="1" applyBorder="1" applyAlignment="1">
      <alignment horizontal="left" vertical="center"/>
    </xf>
    <xf numFmtId="0" fontId="7" fillId="0" borderId="57" xfId="0" applyFont="1" applyBorder="1" applyAlignment="1">
      <alignment horizontal="left" vertical="center"/>
    </xf>
    <xf numFmtId="0" fontId="7" fillId="0" borderId="34" xfId="0" applyFont="1" applyBorder="1" applyAlignment="1">
      <alignment horizontal="left" vertical="center"/>
    </xf>
    <xf numFmtId="0" fontId="11" fillId="0" borderId="57" xfId="0" applyFont="1" applyBorder="1" applyAlignment="1">
      <alignment vertical="center"/>
    </xf>
    <xf numFmtId="0" fontId="7" fillId="0" borderId="57" xfId="0" applyFont="1" applyBorder="1" applyAlignment="1">
      <alignment vertical="center"/>
    </xf>
    <xf numFmtId="0" fontId="6" fillId="0" borderId="57" xfId="0" applyFont="1" applyBorder="1" applyAlignment="1">
      <alignment vertical="center"/>
    </xf>
    <xf numFmtId="0" fontId="6" fillId="0" borderId="0" xfId="0" applyFont="1" applyAlignment="1">
      <alignment vertical="center"/>
    </xf>
    <xf numFmtId="0" fontId="6" fillId="33" borderId="57" xfId="0" applyFont="1" applyFill="1" applyBorder="1" applyAlignment="1">
      <alignment vertical="center"/>
    </xf>
    <xf numFmtId="0" fontId="6" fillId="0" borderId="79" xfId="0" applyFont="1" applyBorder="1" applyAlignment="1">
      <alignment vertical="center"/>
    </xf>
    <xf numFmtId="0" fontId="7" fillId="33" borderId="80" xfId="0" applyFont="1" applyFill="1" applyBorder="1" applyAlignment="1">
      <alignment horizontal="center" vertical="center"/>
    </xf>
    <xf numFmtId="0" fontId="6" fillId="33" borderId="81" xfId="0" applyFont="1" applyFill="1" applyBorder="1" applyAlignment="1">
      <alignment horizontal="center" vertical="center"/>
    </xf>
    <xf numFmtId="0" fontId="6" fillId="33" borderId="59" xfId="0" applyFont="1" applyFill="1" applyBorder="1" applyAlignment="1">
      <alignment horizontal="center" vertical="center"/>
    </xf>
    <xf numFmtId="0" fontId="6" fillId="33" borderId="82" xfId="0" applyFont="1" applyFill="1" applyBorder="1" applyAlignment="1">
      <alignment horizontal="center" vertical="center"/>
    </xf>
    <xf numFmtId="0" fontId="7" fillId="33" borderId="59" xfId="0" applyFont="1" applyFill="1" applyBorder="1" applyAlignment="1">
      <alignment horizontal="center" vertical="center"/>
    </xf>
    <xf numFmtId="0" fontId="6" fillId="0" borderId="50" xfId="0" applyFont="1" applyBorder="1" applyAlignment="1">
      <alignment vertical="center"/>
    </xf>
    <xf numFmtId="0" fontId="7" fillId="33" borderId="15" xfId="0" applyFont="1" applyFill="1" applyBorder="1" applyAlignment="1">
      <alignment horizontal="center" vertical="center"/>
    </xf>
    <xf numFmtId="0" fontId="6" fillId="0" borderId="83" xfId="0" applyFont="1" applyBorder="1" applyAlignment="1">
      <alignment vertical="center"/>
    </xf>
    <xf numFmtId="0" fontId="6" fillId="0" borderId="84" xfId="0" applyFont="1" applyBorder="1" applyAlignment="1">
      <alignment vertical="center"/>
    </xf>
    <xf numFmtId="0" fontId="6" fillId="0" borderId="85" xfId="0" applyFont="1" applyBorder="1" applyAlignment="1">
      <alignment vertical="center"/>
    </xf>
    <xf numFmtId="0" fontId="7" fillId="33" borderId="81" xfId="0" applyFont="1" applyFill="1" applyBorder="1" applyAlignment="1">
      <alignment horizontal="center" vertical="center"/>
    </xf>
    <xf numFmtId="0" fontId="7" fillId="33" borderId="86" xfId="0" applyFont="1" applyFill="1" applyBorder="1" applyAlignment="1">
      <alignment horizontal="center" vertical="center"/>
    </xf>
    <xf numFmtId="0" fontId="7" fillId="33" borderId="82" xfId="0" applyFont="1" applyFill="1" applyBorder="1" applyAlignment="1">
      <alignment horizontal="center" vertical="center"/>
    </xf>
    <xf numFmtId="0" fontId="7" fillId="33" borderId="32" xfId="0" applyFont="1" applyFill="1" applyBorder="1" applyAlignment="1">
      <alignment horizontal="center" vertical="center"/>
    </xf>
    <xf numFmtId="0" fontId="7" fillId="33" borderId="87"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0" xfId="0" applyFont="1" applyFill="1" applyBorder="1" applyAlignment="1">
      <alignment horizontal="center" vertical="center"/>
    </xf>
    <xf numFmtId="0" fontId="7" fillId="0" borderId="56" xfId="0" applyFont="1" applyBorder="1" applyAlignment="1">
      <alignment horizontal="left" vertical="center"/>
    </xf>
    <xf numFmtId="0" fontId="7" fillId="0" borderId="0" xfId="0" applyFont="1" applyBorder="1" applyAlignment="1">
      <alignment horizontal="left" vertical="center"/>
    </xf>
    <xf numFmtId="0" fontId="7" fillId="33" borderId="76" xfId="0" applyFont="1" applyFill="1" applyBorder="1" applyAlignment="1">
      <alignment horizontal="center" vertical="center"/>
    </xf>
    <xf numFmtId="0" fontId="7" fillId="33" borderId="20" xfId="0" applyFont="1" applyFill="1" applyBorder="1" applyAlignment="1">
      <alignment horizontal="center" vertical="center"/>
    </xf>
    <xf numFmtId="0" fontId="6" fillId="33" borderId="77" xfId="0" applyFont="1" applyFill="1" applyBorder="1" applyAlignment="1">
      <alignment horizontal="center" vertical="center"/>
    </xf>
    <xf numFmtId="0" fontId="6" fillId="0" borderId="34" xfId="0" applyFont="1" applyBorder="1" applyAlignment="1">
      <alignment vertical="center"/>
    </xf>
    <xf numFmtId="0" fontId="6" fillId="33" borderId="77" xfId="0" applyFont="1" applyFill="1" applyBorder="1" applyAlignment="1">
      <alignment vertical="center"/>
    </xf>
    <xf numFmtId="0" fontId="6" fillId="33" borderId="0" xfId="0" applyFont="1" applyFill="1" applyBorder="1" applyAlignment="1">
      <alignment horizontal="center" vertical="center"/>
    </xf>
    <xf numFmtId="0" fontId="6" fillId="33" borderId="88" xfId="0" applyFont="1" applyFill="1" applyBorder="1" applyAlignment="1">
      <alignment horizontal="center" vertical="center"/>
    </xf>
    <xf numFmtId="0" fontId="6" fillId="33" borderId="50" xfId="0" applyFont="1" applyFill="1" applyBorder="1" applyAlignment="1">
      <alignment horizontal="center" vertical="center"/>
    </xf>
    <xf numFmtId="0" fontId="7" fillId="0" borderId="89" xfId="0" applyFont="1" applyBorder="1" applyAlignment="1">
      <alignment vertical="center"/>
    </xf>
    <xf numFmtId="0" fontId="6" fillId="0" borderId="36" xfId="0" applyFont="1" applyBorder="1" applyAlignment="1">
      <alignment vertical="center"/>
    </xf>
    <xf numFmtId="0" fontId="6" fillId="0" borderId="0" xfId="0" applyFont="1" applyBorder="1" applyAlignment="1">
      <alignment/>
    </xf>
    <xf numFmtId="0" fontId="6" fillId="33" borderId="40" xfId="0" applyFont="1" applyFill="1" applyBorder="1" applyAlignment="1">
      <alignment horizontal="center" vertical="center"/>
    </xf>
    <xf numFmtId="0" fontId="7" fillId="33" borderId="90" xfId="0" applyFont="1" applyFill="1" applyBorder="1" applyAlignment="1">
      <alignment horizontal="center" vertical="center"/>
    </xf>
    <xf numFmtId="0" fontId="7" fillId="0" borderId="0" xfId="0" applyFont="1" applyAlignment="1">
      <alignment vertical="center"/>
    </xf>
    <xf numFmtId="0" fontId="6" fillId="33" borderId="39" xfId="0" applyFont="1" applyFill="1" applyBorder="1" applyAlignment="1">
      <alignment horizontal="center" vertical="center"/>
    </xf>
    <xf numFmtId="0" fontId="6" fillId="33" borderId="52" xfId="0" applyFont="1" applyFill="1" applyBorder="1" applyAlignment="1">
      <alignment horizontal="center" vertical="center"/>
    </xf>
    <xf numFmtId="0" fontId="6" fillId="0" borderId="0" xfId="0" applyFont="1" applyBorder="1" applyAlignment="1">
      <alignment vertical="center"/>
    </xf>
    <xf numFmtId="0" fontId="6" fillId="0" borderId="52" xfId="0" applyFont="1" applyBorder="1" applyAlignment="1">
      <alignment vertical="center"/>
    </xf>
    <xf numFmtId="0" fontId="6" fillId="0" borderId="16" xfId="0" applyFont="1" applyFill="1" applyBorder="1" applyAlignment="1">
      <alignment horizontal="center" vertical="center"/>
    </xf>
    <xf numFmtId="0" fontId="6" fillId="0" borderId="77" xfId="0" applyFont="1" applyFill="1" applyBorder="1" applyAlignment="1">
      <alignment horizontal="left" vertical="center"/>
    </xf>
    <xf numFmtId="0" fontId="6" fillId="0" borderId="7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0" xfId="0" applyFont="1" applyFill="1" applyBorder="1" applyAlignment="1">
      <alignment horizontal="left" vertical="center"/>
    </xf>
    <xf numFmtId="0" fontId="6" fillId="0" borderId="34" xfId="0" applyFont="1" applyFill="1" applyBorder="1" applyAlignment="1">
      <alignment horizontal="center" vertical="center"/>
    </xf>
    <xf numFmtId="0" fontId="6" fillId="33" borderId="40" xfId="0" applyFont="1" applyFill="1" applyBorder="1" applyAlignment="1">
      <alignment vertical="center"/>
    </xf>
    <xf numFmtId="0" fontId="6" fillId="0" borderId="91" xfId="0" applyFont="1" applyFill="1" applyBorder="1" applyAlignment="1">
      <alignment horizontal="center" vertical="center"/>
    </xf>
    <xf numFmtId="0" fontId="13" fillId="0" borderId="57" xfId="0" applyFont="1" applyBorder="1" applyAlignment="1">
      <alignment vertical="center"/>
    </xf>
    <xf numFmtId="0" fontId="11" fillId="0" borderId="0" xfId="0" applyFont="1" applyAlignment="1">
      <alignment vertical="center"/>
    </xf>
    <xf numFmtId="0" fontId="7" fillId="33" borderId="86" xfId="0" applyFont="1" applyFill="1" applyBorder="1" applyAlignment="1">
      <alignment vertical="center"/>
    </xf>
    <xf numFmtId="0" fontId="7" fillId="33" borderId="59" xfId="0" applyFont="1" applyFill="1" applyBorder="1" applyAlignment="1">
      <alignment vertical="center"/>
    </xf>
    <xf numFmtId="0" fontId="6" fillId="33" borderId="52" xfId="0" applyFont="1" applyFill="1" applyBorder="1" applyAlignment="1">
      <alignment vertical="center"/>
    </xf>
    <xf numFmtId="0" fontId="14" fillId="0" borderId="36" xfId="0" applyFont="1" applyBorder="1" applyAlignment="1">
      <alignment vertical="center"/>
    </xf>
    <xf numFmtId="0" fontId="7" fillId="33" borderId="58" xfId="0" applyFont="1" applyFill="1" applyBorder="1" applyAlignment="1">
      <alignment horizontal="center" vertical="center"/>
    </xf>
    <xf numFmtId="0" fontId="7" fillId="33" borderId="92" xfId="0" applyFont="1" applyFill="1" applyBorder="1" applyAlignment="1">
      <alignment horizontal="center" vertical="center"/>
    </xf>
    <xf numFmtId="0" fontId="7" fillId="33" borderId="93" xfId="0" applyFont="1" applyFill="1" applyBorder="1" applyAlignment="1">
      <alignment horizontal="center" vertical="center"/>
    </xf>
    <xf numFmtId="0" fontId="7" fillId="33" borderId="94" xfId="0" applyFont="1" applyFill="1" applyBorder="1" applyAlignment="1">
      <alignment horizontal="center" vertical="center"/>
    </xf>
    <xf numFmtId="0" fontId="7" fillId="33" borderId="95" xfId="0" applyFont="1" applyFill="1" applyBorder="1" applyAlignment="1">
      <alignment horizontal="center" vertical="center"/>
    </xf>
    <xf numFmtId="0" fontId="7" fillId="33" borderId="61" xfId="0" applyFont="1" applyFill="1" applyBorder="1" applyAlignment="1">
      <alignment horizontal="center" vertical="center"/>
    </xf>
    <xf numFmtId="0" fontId="7" fillId="33" borderId="30" xfId="0" applyFont="1" applyFill="1" applyBorder="1" applyAlignment="1">
      <alignment horizontal="center" vertical="center"/>
    </xf>
    <xf numFmtId="0" fontId="12" fillId="0" borderId="79" xfId="0" applyFont="1" applyBorder="1" applyAlignment="1">
      <alignment horizontal="center" vertical="center" wrapText="1"/>
    </xf>
    <xf numFmtId="0" fontId="12" fillId="33" borderId="44" xfId="0" applyFont="1" applyFill="1" applyBorder="1" applyAlignment="1">
      <alignment/>
    </xf>
    <xf numFmtId="0" fontId="12" fillId="0" borderId="57" xfId="0" applyFont="1" applyBorder="1" applyAlignment="1">
      <alignment vertical="center"/>
    </xf>
    <xf numFmtId="0" fontId="12" fillId="0" borderId="79" xfId="0" applyFont="1" applyBorder="1" applyAlignment="1">
      <alignment vertical="center"/>
    </xf>
    <xf numFmtId="0" fontId="12" fillId="33" borderId="93" xfId="0" applyFont="1" applyFill="1" applyBorder="1" applyAlignment="1">
      <alignment/>
    </xf>
    <xf numFmtId="0" fontId="12" fillId="33" borderId="94" xfId="0" applyFont="1" applyFill="1" applyBorder="1" applyAlignment="1">
      <alignment/>
    </xf>
    <xf numFmtId="0" fontId="12" fillId="33" borderId="95" xfId="0" applyFont="1" applyFill="1" applyBorder="1" applyAlignment="1">
      <alignment/>
    </xf>
    <xf numFmtId="0" fontId="6" fillId="33" borderId="61" xfId="0" applyFont="1" applyFill="1" applyBorder="1" applyAlignment="1">
      <alignment horizontal="center" vertical="center"/>
    </xf>
    <xf numFmtId="0" fontId="6" fillId="33" borderId="95" xfId="0" applyFont="1" applyFill="1" applyBorder="1" applyAlignment="1">
      <alignment horizontal="center" vertical="center"/>
    </xf>
    <xf numFmtId="0" fontId="6" fillId="0" borderId="96" xfId="0" applyFont="1" applyFill="1" applyBorder="1" applyAlignment="1">
      <alignment horizontal="left" vertical="center"/>
    </xf>
    <xf numFmtId="0" fontId="14" fillId="0" borderId="97" xfId="0" applyFont="1" applyBorder="1" applyAlignment="1">
      <alignment vertical="center"/>
    </xf>
    <xf numFmtId="0" fontId="14" fillId="0" borderId="0" xfId="0" applyFont="1" applyAlignment="1">
      <alignment horizontal="center"/>
    </xf>
    <xf numFmtId="0" fontId="7" fillId="0" borderId="0" xfId="0" applyFont="1" applyBorder="1" applyAlignment="1">
      <alignment horizontal="left"/>
    </xf>
    <xf numFmtId="0" fontId="15" fillId="33" borderId="15" xfId="0" applyFont="1" applyFill="1" applyBorder="1" applyAlignment="1">
      <alignment horizontal="justify" vertical="center" wrapText="1"/>
    </xf>
    <xf numFmtId="0" fontId="15" fillId="0" borderId="15" xfId="0" applyFont="1" applyBorder="1" applyAlignment="1">
      <alignment horizontal="left" vertical="center"/>
    </xf>
    <xf numFmtId="0" fontId="15" fillId="0" borderId="15" xfId="0" applyFont="1" applyBorder="1" applyAlignment="1">
      <alignment vertical="center"/>
    </xf>
    <xf numFmtId="0" fontId="7" fillId="0" borderId="0" xfId="0" applyFont="1" applyAlignment="1">
      <alignment horizontal="justify"/>
    </xf>
    <xf numFmtId="0" fontId="15" fillId="0" borderId="15" xfId="0" applyFont="1" applyBorder="1" applyAlignment="1">
      <alignment horizontal="center" vertical="center"/>
    </xf>
    <xf numFmtId="0" fontId="7" fillId="0" borderId="0" xfId="0" applyFont="1" applyAlignment="1">
      <alignment horizontal="left"/>
    </xf>
    <xf numFmtId="0" fontId="7" fillId="0" borderId="0" xfId="0" applyFont="1" applyAlignment="1">
      <alignment horizontal="center"/>
    </xf>
    <xf numFmtId="0" fontId="0" fillId="0" borderId="98" xfId="0" applyBorder="1" applyAlignment="1">
      <alignment vertical="center"/>
    </xf>
    <xf numFmtId="0" fontId="17" fillId="0" borderId="0" xfId="0" applyFont="1" applyAlignment="1">
      <alignment horizontal="justify"/>
    </xf>
    <xf numFmtId="0" fontId="6" fillId="33" borderId="96" xfId="0" applyFont="1" applyFill="1" applyBorder="1" applyAlignment="1">
      <alignment horizontal="center" vertical="center"/>
    </xf>
    <xf numFmtId="0" fontId="7" fillId="0" borderId="83" xfId="0" applyFont="1" applyBorder="1" applyAlignment="1">
      <alignment horizontal="left" vertical="center"/>
    </xf>
    <xf numFmtId="0" fontId="7" fillId="0" borderId="24" xfId="0" applyFont="1" applyBorder="1" applyAlignment="1">
      <alignment horizontal="left" vertical="center"/>
    </xf>
    <xf numFmtId="0" fontId="7" fillId="0" borderId="50" xfId="0" applyFont="1" applyBorder="1" applyAlignment="1">
      <alignment horizontal="left" vertical="center"/>
    </xf>
    <xf numFmtId="0" fontId="7" fillId="33" borderId="50" xfId="0" applyFont="1" applyFill="1" applyBorder="1" applyAlignment="1">
      <alignment horizontal="center" vertical="center"/>
    </xf>
    <xf numFmtId="0" fontId="7" fillId="0" borderId="25" xfId="0" applyFont="1" applyBorder="1" applyAlignment="1">
      <alignment horizontal="left" vertical="center"/>
    </xf>
    <xf numFmtId="0" fontId="7" fillId="0" borderId="36" xfId="0" applyFont="1" applyBorder="1" applyAlignment="1">
      <alignment horizontal="left" vertical="center"/>
    </xf>
    <xf numFmtId="0" fontId="6" fillId="0" borderId="50" xfId="0" applyFont="1" applyFill="1" applyBorder="1" applyAlignment="1">
      <alignment vertical="center"/>
    </xf>
    <xf numFmtId="0" fontId="15" fillId="0" borderId="50" xfId="0" applyFont="1" applyBorder="1" applyAlignment="1">
      <alignment horizontal="left" vertical="center" wrapText="1"/>
    </xf>
    <xf numFmtId="0" fontId="15" fillId="0" borderId="83" xfId="0" applyFont="1" applyBorder="1" applyAlignment="1">
      <alignment horizontal="left" vertical="center" wrapText="1"/>
    </xf>
    <xf numFmtId="0" fontId="6" fillId="0" borderId="52" xfId="0" applyFont="1" applyFill="1" applyBorder="1" applyAlignment="1">
      <alignment vertical="center"/>
    </xf>
    <xf numFmtId="0" fontId="15" fillId="0" borderId="0" xfId="0" applyFont="1" applyBorder="1" applyAlignment="1">
      <alignment horizontal="left" vertical="center" wrapText="1"/>
    </xf>
    <xf numFmtId="0" fontId="15" fillId="0" borderId="34" xfId="0" applyFont="1" applyBorder="1" applyAlignment="1">
      <alignment horizontal="left" vertical="center" wrapText="1"/>
    </xf>
    <xf numFmtId="0" fontId="9" fillId="0" borderId="16" xfId="0" applyFont="1" applyBorder="1" applyAlignment="1">
      <alignment horizontal="center" vertical="center" shrinkToFit="1"/>
    </xf>
    <xf numFmtId="0" fontId="2" fillId="0" borderId="99" xfId="0" applyFont="1" applyBorder="1" applyAlignment="1">
      <alignment horizontal="center" vertical="center"/>
    </xf>
    <xf numFmtId="0" fontId="15" fillId="0" borderId="18" xfId="0" applyFont="1" applyBorder="1" applyAlignment="1">
      <alignment horizontal="center" vertical="center" wrapText="1"/>
    </xf>
    <xf numFmtId="0" fontId="15" fillId="33" borderId="18" xfId="0" applyFont="1" applyFill="1" applyBorder="1" applyAlignment="1">
      <alignment horizontal="justify" vertical="center" wrapText="1"/>
    </xf>
    <xf numFmtId="0" fontId="15" fillId="0" borderId="18" xfId="0" applyFont="1" applyBorder="1" applyAlignment="1">
      <alignment horizontal="left" vertical="center"/>
    </xf>
    <xf numFmtId="0" fontId="15" fillId="0" borderId="21" xfId="0" applyFont="1" applyBorder="1" applyAlignment="1">
      <alignment horizontal="center" vertical="center" wrapText="1"/>
    </xf>
    <xf numFmtId="0" fontId="15" fillId="0" borderId="18" xfId="0" applyFont="1" applyBorder="1" applyAlignment="1">
      <alignment vertical="center"/>
    </xf>
    <xf numFmtId="0" fontId="15" fillId="0" borderId="18" xfId="0" applyFont="1" applyBorder="1" applyAlignment="1">
      <alignment horizontal="center" vertical="center"/>
    </xf>
    <xf numFmtId="0" fontId="0" fillId="0" borderId="14" xfId="0" applyBorder="1" applyAlignment="1">
      <alignment/>
    </xf>
    <xf numFmtId="0" fontId="0" fillId="0" borderId="55" xfId="0" applyBorder="1" applyAlignment="1">
      <alignment/>
    </xf>
    <xf numFmtId="0" fontId="0" fillId="0" borderId="56" xfId="0" applyBorder="1" applyAlignment="1">
      <alignment/>
    </xf>
    <xf numFmtId="0" fontId="0" fillId="0" borderId="31" xfId="0" applyBorder="1" applyAlignment="1">
      <alignment/>
    </xf>
    <xf numFmtId="0" fontId="7" fillId="0" borderId="0" xfId="0" applyFont="1" applyBorder="1" applyAlignment="1">
      <alignment/>
    </xf>
    <xf numFmtId="0" fontId="6" fillId="0" borderId="0" xfId="0" applyFont="1" applyBorder="1" applyAlignment="1">
      <alignment horizontal="right"/>
    </xf>
    <xf numFmtId="0" fontId="6" fillId="0" borderId="0" xfId="0" applyFont="1" applyBorder="1" applyAlignment="1">
      <alignment horizontal="center"/>
    </xf>
    <xf numFmtId="0" fontId="0" fillId="0" borderId="10" xfId="0" applyBorder="1" applyAlignment="1">
      <alignment/>
    </xf>
    <xf numFmtId="0" fontId="0" fillId="0" borderId="11" xfId="0" applyBorder="1" applyAlignment="1">
      <alignment/>
    </xf>
    <xf numFmtId="0" fontId="6" fillId="0" borderId="51" xfId="0" applyFont="1" applyBorder="1" applyAlignment="1">
      <alignment vertical="center"/>
    </xf>
    <xf numFmtId="0" fontId="0" fillId="0" borderId="0" xfId="0" applyFont="1" applyAlignment="1">
      <alignment/>
    </xf>
    <xf numFmtId="0" fontId="0" fillId="0" borderId="44" xfId="0" applyFont="1" applyBorder="1" applyAlignment="1">
      <alignment/>
    </xf>
    <xf numFmtId="0" fontId="0" fillId="0" borderId="0" xfId="0" applyFont="1" applyBorder="1" applyAlignment="1">
      <alignment/>
    </xf>
    <xf numFmtId="0" fontId="6" fillId="33" borderId="50" xfId="0" applyFont="1" applyFill="1" applyBorder="1" applyAlignment="1">
      <alignment vertical="center"/>
    </xf>
    <xf numFmtId="0" fontId="0" fillId="33" borderId="0" xfId="0" applyFont="1" applyFill="1" applyAlignment="1">
      <alignment shrinkToFit="1"/>
    </xf>
    <xf numFmtId="0" fontId="9" fillId="0" borderId="0" xfId="0" applyFont="1" applyAlignment="1">
      <alignment shrinkToFit="1"/>
    </xf>
    <xf numFmtId="0" fontId="0" fillId="0" borderId="0" xfId="0" applyFont="1" applyAlignment="1">
      <alignment shrinkToFit="1"/>
    </xf>
    <xf numFmtId="0" fontId="0" fillId="0" borderId="0" xfId="0" applyFont="1" applyBorder="1" applyAlignment="1">
      <alignment horizontal="center"/>
    </xf>
    <xf numFmtId="0" fontId="0" fillId="0" borderId="57" xfId="0" applyFont="1" applyBorder="1" applyAlignment="1">
      <alignment vertical="center"/>
    </xf>
    <xf numFmtId="0" fontId="0" fillId="0" borderId="80" xfId="0" applyFont="1" applyBorder="1" applyAlignment="1">
      <alignment horizontal="distributed" vertical="center" shrinkToFit="1"/>
    </xf>
    <xf numFmtId="0" fontId="0" fillId="0" borderId="23" xfId="0" applyFont="1" applyFill="1" applyBorder="1" applyAlignment="1">
      <alignment vertical="center" shrinkToFit="1"/>
    </xf>
    <xf numFmtId="0" fontId="0" fillId="0" borderId="100" xfId="0" applyFont="1" applyFill="1" applyBorder="1" applyAlignment="1">
      <alignment horizontal="center" vertical="center" shrinkToFit="1"/>
    </xf>
    <xf numFmtId="0" fontId="0" fillId="0" borderId="77" xfId="0" applyFont="1" applyFill="1" applyBorder="1" applyAlignment="1">
      <alignment vertical="center" shrinkToFit="1"/>
    </xf>
    <xf numFmtId="0" fontId="0" fillId="0" borderId="100" xfId="0" applyFont="1" applyFill="1" applyBorder="1" applyAlignment="1">
      <alignment horizontal="right" vertical="center" shrinkToFit="1"/>
    </xf>
    <xf numFmtId="0" fontId="0" fillId="0" borderId="77" xfId="0" applyFont="1" applyFill="1" applyBorder="1" applyAlignment="1">
      <alignment vertical="center"/>
    </xf>
    <xf numFmtId="0" fontId="0" fillId="0" borderId="78"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24" xfId="0" applyFont="1" applyBorder="1" applyAlignment="1">
      <alignment vertical="center"/>
    </xf>
    <xf numFmtId="0" fontId="0" fillId="0" borderId="50" xfId="0" applyFont="1" applyBorder="1" applyAlignment="1">
      <alignment horizontal="center" vertical="center"/>
    </xf>
    <xf numFmtId="0" fontId="0" fillId="0" borderId="50" xfId="0" applyFont="1" applyBorder="1" applyAlignment="1">
      <alignment vertical="center"/>
    </xf>
    <xf numFmtId="0" fontId="0" fillId="0" borderId="83" xfId="0" applyFont="1" applyBorder="1" applyAlignment="1">
      <alignment vertical="center"/>
    </xf>
    <xf numFmtId="0" fontId="0" fillId="0" borderId="88" xfId="0" applyFont="1" applyBorder="1" applyAlignment="1">
      <alignment horizontal="distributed" vertical="center" shrinkToFit="1"/>
    </xf>
    <xf numFmtId="0" fontId="0" fillId="0" borderId="101" xfId="0" applyFont="1" applyBorder="1" applyAlignment="1">
      <alignment horizontal="distributed" vertical="center" shrinkToFit="1"/>
    </xf>
    <xf numFmtId="0" fontId="0" fillId="0" borderId="10" xfId="0" applyFont="1" applyFill="1" applyBorder="1" applyAlignment="1">
      <alignment vertical="center"/>
    </xf>
    <xf numFmtId="0" fontId="0" fillId="0" borderId="26" xfId="0" applyFont="1" applyFill="1" applyBorder="1" applyAlignment="1">
      <alignment horizontal="center" vertical="center"/>
    </xf>
    <xf numFmtId="0" fontId="0" fillId="0" borderId="26" xfId="0" applyFont="1" applyFill="1" applyBorder="1" applyAlignment="1">
      <alignment vertical="center"/>
    </xf>
    <xf numFmtId="0" fontId="0" fillId="0" borderId="102" xfId="0" applyFont="1" applyFill="1" applyBorder="1" applyAlignment="1">
      <alignment vertical="center"/>
    </xf>
    <xf numFmtId="0" fontId="0" fillId="0" borderId="91" xfId="0" applyFont="1" applyBorder="1" applyAlignment="1">
      <alignment/>
    </xf>
    <xf numFmtId="0" fontId="7" fillId="0" borderId="25" xfId="0" applyFont="1" applyBorder="1" applyAlignment="1">
      <alignment horizontal="center" vertical="center"/>
    </xf>
    <xf numFmtId="0" fontId="21" fillId="0" borderId="0" xfId="0" applyFont="1" applyAlignment="1">
      <alignment/>
    </xf>
    <xf numFmtId="0" fontId="21" fillId="0" borderId="0" xfId="0" applyFont="1" applyBorder="1" applyAlignment="1">
      <alignment/>
    </xf>
    <xf numFmtId="0" fontId="0" fillId="34" borderId="26" xfId="0" applyFill="1" applyBorder="1" applyAlignment="1">
      <alignment vertical="center"/>
    </xf>
    <xf numFmtId="0" fontId="0" fillId="0" borderId="56" xfId="0" applyBorder="1" applyAlignment="1">
      <alignment vertical="center"/>
    </xf>
    <xf numFmtId="0" fontId="0" fillId="0" borderId="31" xfId="0" applyBorder="1" applyAlignment="1">
      <alignment vertical="center"/>
    </xf>
    <xf numFmtId="0" fontId="0" fillId="0" borderId="56" xfId="0" applyFont="1" applyBorder="1" applyAlignment="1">
      <alignment vertical="center"/>
    </xf>
    <xf numFmtId="0" fontId="0" fillId="0" borderId="31" xfId="0" applyFont="1" applyBorder="1" applyAlignment="1">
      <alignment vertical="center"/>
    </xf>
    <xf numFmtId="0" fontId="0" fillId="0" borderId="26" xfId="0" applyBorder="1" applyAlignment="1">
      <alignment vertical="center"/>
    </xf>
    <xf numFmtId="0" fontId="2" fillId="0" borderId="88" xfId="0" applyFont="1" applyBorder="1" applyAlignment="1">
      <alignment horizontal="distributed" vertical="center" shrinkToFit="1"/>
    </xf>
    <xf numFmtId="0" fontId="3" fillId="0" borderId="40" xfId="0" applyFont="1" applyBorder="1" applyAlignment="1">
      <alignment horizontal="distributed" vertical="center" shrinkToFit="1"/>
    </xf>
    <xf numFmtId="0" fontId="0" fillId="0" borderId="103" xfId="0" applyFont="1" applyBorder="1" applyAlignment="1">
      <alignment vertical="center"/>
    </xf>
    <xf numFmtId="0" fontId="0" fillId="0" borderId="52" xfId="0" applyFont="1" applyBorder="1" applyAlignment="1">
      <alignment vertical="center"/>
    </xf>
    <xf numFmtId="0" fontId="0" fillId="0" borderId="36" xfId="0" applyFont="1" applyBorder="1" applyAlignment="1">
      <alignment vertical="center"/>
    </xf>
    <xf numFmtId="0" fontId="0" fillId="0" borderId="52" xfId="0" applyFont="1" applyBorder="1" applyAlignment="1">
      <alignment horizontal="center" vertical="center"/>
    </xf>
    <xf numFmtId="0" fontId="2" fillId="0" borderId="88" xfId="0" applyFont="1" applyBorder="1" applyAlignment="1">
      <alignment horizontal="center" vertical="center" wrapText="1"/>
    </xf>
    <xf numFmtId="0" fontId="0" fillId="34" borderId="52" xfId="0" applyFill="1" applyBorder="1" applyAlignment="1">
      <alignment vertical="center"/>
    </xf>
    <xf numFmtId="0" fontId="0" fillId="0" borderId="64" xfId="0" applyFont="1" applyBorder="1" applyAlignment="1">
      <alignment horizontal="center" vertical="center"/>
    </xf>
    <xf numFmtId="0" fontId="0" fillId="0" borderId="104" xfId="0" applyFont="1" applyBorder="1" applyAlignment="1">
      <alignment horizontal="center" vertical="center"/>
    </xf>
    <xf numFmtId="0" fontId="0" fillId="34" borderId="56" xfId="0" applyFill="1" applyBorder="1" applyAlignment="1">
      <alignment/>
    </xf>
    <xf numFmtId="0" fontId="0" fillId="34" borderId="31" xfId="0" applyFill="1" applyBorder="1" applyAlignment="1">
      <alignment/>
    </xf>
    <xf numFmtId="0" fontId="0" fillId="34" borderId="0" xfId="0" applyFill="1" applyAlignment="1">
      <alignment/>
    </xf>
    <xf numFmtId="0" fontId="6" fillId="0" borderId="57" xfId="0" applyFont="1" applyBorder="1" applyAlignment="1">
      <alignment vertical="center" shrinkToFit="1"/>
    </xf>
    <xf numFmtId="0" fontId="6" fillId="0" borderId="0" xfId="0" applyFont="1" applyAlignment="1">
      <alignment vertical="center" shrinkToFit="1"/>
    </xf>
    <xf numFmtId="0" fontId="7" fillId="0" borderId="0" xfId="0" applyFont="1" applyBorder="1" applyAlignment="1">
      <alignment horizontal="left" vertical="center" shrinkToFit="1"/>
    </xf>
    <xf numFmtId="0" fontId="14" fillId="0" borderId="0" xfId="0" applyFont="1" applyBorder="1" applyAlignment="1">
      <alignment vertical="center" shrinkToFit="1"/>
    </xf>
    <xf numFmtId="0" fontId="7" fillId="0" borderId="0" xfId="0" applyFont="1" applyBorder="1" applyAlignment="1">
      <alignment horizontal="left" shrinkToFit="1"/>
    </xf>
    <xf numFmtId="0" fontId="15" fillId="0" borderId="105" xfId="0" applyFont="1" applyBorder="1" applyAlignment="1">
      <alignment horizontal="left" vertical="center" shrinkToFit="1"/>
    </xf>
    <xf numFmtId="0" fontId="15" fillId="0" borderId="41" xfId="0" applyFont="1" applyBorder="1" applyAlignment="1">
      <alignment horizontal="left" vertical="center" shrinkToFit="1"/>
    </xf>
    <xf numFmtId="0" fontId="15" fillId="0" borderId="41" xfId="0" applyFont="1" applyBorder="1" applyAlignment="1">
      <alignment vertical="center" shrinkToFit="1"/>
    </xf>
    <xf numFmtId="0" fontId="15" fillId="0" borderId="105" xfId="0" applyFont="1" applyBorder="1" applyAlignment="1">
      <alignment horizontal="center" vertical="center" shrinkToFit="1"/>
    </xf>
    <xf numFmtId="0" fontId="15" fillId="0" borderId="41" xfId="0" applyFont="1" applyBorder="1" applyAlignment="1">
      <alignment horizontal="center" vertical="center" shrinkToFit="1"/>
    </xf>
    <xf numFmtId="0" fontId="0" fillId="0" borderId="0" xfId="0" applyFont="1" applyBorder="1" applyAlignment="1">
      <alignment horizontal="center" shrinkToFit="1"/>
    </xf>
    <xf numFmtId="0" fontId="6" fillId="0" borderId="91" xfId="0" applyFont="1" applyFill="1" applyBorder="1" applyAlignment="1">
      <alignment horizontal="center" vertical="center" shrinkToFit="1"/>
    </xf>
    <xf numFmtId="0" fontId="15" fillId="0" borderId="21" xfId="0" applyFont="1" applyBorder="1" applyAlignment="1">
      <alignment horizontal="center" vertical="center" shrinkToFit="1"/>
    </xf>
    <xf numFmtId="0" fontId="15" fillId="0" borderId="18" xfId="0" applyFont="1" applyBorder="1" applyAlignment="1">
      <alignment horizontal="justify" vertical="center" shrinkToFit="1"/>
    </xf>
    <xf numFmtId="0" fontId="15" fillId="0" borderId="15" xfId="0" applyFont="1" applyBorder="1" applyAlignment="1">
      <alignment horizontal="justify" vertical="center" shrinkToFit="1"/>
    </xf>
    <xf numFmtId="0" fontId="17" fillId="0" borderId="15" xfId="0" applyFont="1" applyBorder="1" applyAlignment="1">
      <alignment horizontal="justify" vertical="center" shrinkToFit="1"/>
    </xf>
    <xf numFmtId="0" fontId="15" fillId="0" borderId="18"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0" xfId="0" applyFont="1" applyBorder="1" applyAlignment="1">
      <alignment horizontal="left" vertical="center" shrinkToFit="1"/>
    </xf>
    <xf numFmtId="0" fontId="0" fillId="0" borderId="54" xfId="0" applyFont="1" applyBorder="1" applyAlignment="1">
      <alignment/>
    </xf>
    <xf numFmtId="0" fontId="0" fillId="0" borderId="26" xfId="0" applyFont="1" applyBorder="1" applyAlignment="1">
      <alignment/>
    </xf>
    <xf numFmtId="0" fontId="0" fillId="0" borderId="26" xfId="0" applyFont="1" applyBorder="1" applyAlignment="1">
      <alignment horizontal="center"/>
    </xf>
    <xf numFmtId="0" fontId="0" fillId="0" borderId="50" xfId="0" applyFont="1" applyBorder="1" applyAlignment="1">
      <alignment/>
    </xf>
    <xf numFmtId="0" fontId="0" fillId="0" borderId="80" xfId="0" applyFont="1" applyBorder="1" applyAlignment="1">
      <alignment vertical="center"/>
    </xf>
    <xf numFmtId="0" fontId="0" fillId="0" borderId="77" xfId="0" applyFont="1" applyBorder="1" applyAlignment="1">
      <alignment vertical="center"/>
    </xf>
    <xf numFmtId="0" fontId="0" fillId="0" borderId="78" xfId="0" applyFont="1" applyBorder="1" applyAlignment="1">
      <alignment vertical="center"/>
    </xf>
    <xf numFmtId="0" fontId="0" fillId="0" borderId="88" xfId="0" applyFont="1" applyBorder="1" applyAlignment="1">
      <alignment vertical="center"/>
    </xf>
    <xf numFmtId="0" fontId="0" fillId="0" borderId="88" xfId="0" applyFont="1" applyBorder="1" applyAlignment="1">
      <alignment horizontal="right" vertical="center"/>
    </xf>
    <xf numFmtId="0" fontId="0" fillId="0" borderId="50" xfId="0" applyFont="1" applyFill="1" applyBorder="1" applyAlignment="1">
      <alignment horizontal="right" vertical="center"/>
    </xf>
    <xf numFmtId="0" fontId="0" fillId="0" borderId="50" xfId="0" applyFont="1" applyBorder="1" applyAlignment="1">
      <alignment horizontal="right" vertical="center"/>
    </xf>
    <xf numFmtId="0" fontId="9" fillId="0" borderId="76" xfId="0" applyFont="1" applyBorder="1" applyAlignment="1">
      <alignment vertical="center"/>
    </xf>
    <xf numFmtId="0" fontId="66" fillId="0" borderId="57" xfId="0" applyFont="1" applyBorder="1" applyAlignment="1">
      <alignment vertical="center"/>
    </xf>
    <xf numFmtId="0" fontId="66" fillId="0" borderId="80" xfId="0" applyFont="1" applyBorder="1" applyAlignment="1">
      <alignment vertical="center"/>
    </xf>
    <xf numFmtId="0" fontId="67" fillId="0" borderId="78" xfId="0" applyFont="1" applyBorder="1" applyAlignment="1">
      <alignment vertical="center"/>
    </xf>
    <xf numFmtId="0" fontId="67" fillId="0" borderId="80" xfId="0" applyFont="1" applyBorder="1" applyAlignment="1">
      <alignment vertical="center"/>
    </xf>
    <xf numFmtId="0" fontId="49" fillId="0" borderId="77" xfId="0" applyFont="1" applyBorder="1" applyAlignment="1">
      <alignment/>
    </xf>
    <xf numFmtId="0" fontId="66" fillId="0" borderId="96" xfId="0" applyFont="1" applyBorder="1" applyAlignment="1">
      <alignment vertical="center"/>
    </xf>
    <xf numFmtId="0" fontId="67" fillId="0" borderId="36" xfId="0" applyFont="1" applyBorder="1" applyAlignment="1">
      <alignment vertical="center"/>
    </xf>
    <xf numFmtId="0" fontId="67" fillId="34" borderId="40" xfId="0" applyFont="1" applyFill="1" applyBorder="1" applyAlignment="1">
      <alignment vertical="center"/>
    </xf>
    <xf numFmtId="0" fontId="49" fillId="0" borderId="52" xfId="0" applyFont="1" applyBorder="1" applyAlignment="1">
      <alignment/>
    </xf>
    <xf numFmtId="0" fontId="67" fillId="0" borderId="0" xfId="0" applyFont="1" applyAlignment="1">
      <alignment vertical="center"/>
    </xf>
    <xf numFmtId="0" fontId="49" fillId="0" borderId="44" xfId="0" applyFont="1" applyBorder="1" applyAlignment="1">
      <alignment/>
    </xf>
    <xf numFmtId="0" fontId="66" fillId="0" borderId="89" xfId="0" applyFont="1" applyBorder="1" applyAlignment="1">
      <alignment horizontal="center" vertical="center"/>
    </xf>
    <xf numFmtId="0" fontId="66" fillId="0" borderId="57" xfId="0" applyFont="1" applyBorder="1" applyAlignment="1">
      <alignment horizontal="center" vertical="center"/>
    </xf>
    <xf numFmtId="0" fontId="66" fillId="0" borderId="79" xfId="0" applyFont="1" applyBorder="1" applyAlignment="1">
      <alignment horizontal="center" vertical="center"/>
    </xf>
    <xf numFmtId="0" fontId="67" fillId="33" borderId="86" xfId="0" applyFont="1" applyFill="1" applyBorder="1" applyAlignment="1">
      <alignment horizontal="center" vertical="center"/>
    </xf>
    <xf numFmtId="0" fontId="67" fillId="0" borderId="77" xfId="0" applyFont="1" applyBorder="1" applyAlignment="1">
      <alignment horizontal="center" vertical="center"/>
    </xf>
    <xf numFmtId="0" fontId="67" fillId="33" borderId="16" xfId="0" applyFont="1" applyFill="1" applyBorder="1" applyAlignment="1">
      <alignment horizontal="center" vertical="center"/>
    </xf>
    <xf numFmtId="0" fontId="67" fillId="0" borderId="78" xfId="0" applyFont="1" applyBorder="1" applyAlignment="1">
      <alignment horizontal="center" vertical="center"/>
    </xf>
    <xf numFmtId="0" fontId="67" fillId="33" borderId="59" xfId="0" applyFont="1" applyFill="1" applyBorder="1" applyAlignment="1">
      <alignment horizontal="center" vertical="center"/>
    </xf>
    <xf numFmtId="0" fontId="67" fillId="0" borderId="50" xfId="0" applyFont="1" applyBorder="1" applyAlignment="1">
      <alignment horizontal="center" vertical="center"/>
    </xf>
    <xf numFmtId="0" fontId="67" fillId="33" borderId="15" xfId="0" applyFont="1" applyFill="1" applyBorder="1" applyAlignment="1">
      <alignment horizontal="center" vertical="center"/>
    </xf>
    <xf numFmtId="0" fontId="49" fillId="0" borderId="83" xfId="0" applyFont="1" applyBorder="1" applyAlignment="1">
      <alignment horizontal="center"/>
    </xf>
    <xf numFmtId="0" fontId="67" fillId="33" borderId="38" xfId="0" applyFont="1" applyFill="1" applyBorder="1" applyAlignment="1">
      <alignment horizontal="center" vertical="center"/>
    </xf>
    <xf numFmtId="0" fontId="67" fillId="33" borderId="88" xfId="0" applyFont="1" applyFill="1" applyBorder="1" applyAlignment="1">
      <alignment horizontal="center" vertical="center"/>
    </xf>
    <xf numFmtId="0" fontId="67" fillId="33" borderId="40" xfId="0" applyFont="1" applyFill="1" applyBorder="1" applyAlignment="1">
      <alignment horizontal="center" vertical="center"/>
    </xf>
    <xf numFmtId="0" fontId="67" fillId="33" borderId="59" xfId="0" applyFont="1" applyFill="1" applyBorder="1" applyAlignment="1">
      <alignment horizontal="left" vertical="center"/>
    </xf>
    <xf numFmtId="0" fontId="67" fillId="33" borderId="15" xfId="0" applyFont="1" applyFill="1" applyBorder="1" applyAlignment="1">
      <alignment horizontal="left" vertical="center"/>
    </xf>
    <xf numFmtId="0" fontId="67" fillId="33" borderId="82" xfId="0" applyFont="1" applyFill="1" applyBorder="1" applyAlignment="1">
      <alignment horizontal="left" vertical="center"/>
    </xf>
    <xf numFmtId="0" fontId="67" fillId="33" borderId="106" xfId="0" applyFont="1" applyFill="1" applyBorder="1" applyAlignment="1">
      <alignment horizontal="left" vertical="center"/>
    </xf>
    <xf numFmtId="0" fontId="7" fillId="0" borderId="79" xfId="0" applyFont="1" applyBorder="1" applyAlignment="1">
      <alignment horizontal="left" vertical="center"/>
    </xf>
    <xf numFmtId="0" fontId="7" fillId="0" borderId="0" xfId="0" applyFont="1" applyBorder="1" applyAlignment="1">
      <alignment horizontal="center" vertical="center"/>
    </xf>
    <xf numFmtId="0" fontId="67" fillId="0" borderId="93" xfId="0" applyFont="1" applyBorder="1" applyAlignment="1">
      <alignment vertical="center"/>
    </xf>
    <xf numFmtId="0" fontId="67" fillId="0" borderId="3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6" fillId="0" borderId="0" xfId="0" applyFont="1" applyBorder="1" applyAlignment="1">
      <alignment horizontal="center" vertical="center"/>
    </xf>
    <xf numFmtId="0" fontId="67" fillId="0" borderId="0" xfId="0" applyFont="1" applyBorder="1" applyAlignment="1">
      <alignment vertical="center"/>
    </xf>
    <xf numFmtId="0" fontId="66" fillId="0" borderId="0" xfId="0" applyFont="1" applyBorder="1" applyAlignment="1">
      <alignment horizontal="left" vertical="center"/>
    </xf>
    <xf numFmtId="0" fontId="66" fillId="34" borderId="0" xfId="0" applyFont="1" applyFill="1" applyBorder="1" applyAlignment="1">
      <alignment horizontal="left" vertical="center"/>
    </xf>
    <xf numFmtId="0" fontId="67" fillId="34" borderId="0" xfId="0" applyFont="1" applyFill="1" applyBorder="1" applyAlignment="1">
      <alignment horizontal="left" vertical="center"/>
    </xf>
    <xf numFmtId="0" fontId="67" fillId="0" borderId="39" xfId="0" applyFont="1" applyBorder="1" applyAlignment="1">
      <alignment vertical="center"/>
    </xf>
    <xf numFmtId="0" fontId="67" fillId="0" borderId="0" xfId="0" applyFont="1" applyFill="1" applyBorder="1" applyAlignment="1">
      <alignment horizontal="center" vertical="center"/>
    </xf>
    <xf numFmtId="0" fontId="67" fillId="0" borderId="0" xfId="0" applyFont="1" applyFill="1" applyBorder="1" applyAlignment="1">
      <alignment horizontal="left" vertical="center"/>
    </xf>
    <xf numFmtId="0" fontId="7" fillId="0" borderId="89" xfId="0" applyFont="1" applyBorder="1" applyAlignment="1">
      <alignment horizontal="center" vertical="center"/>
    </xf>
    <xf numFmtId="0" fontId="7" fillId="0" borderId="79" xfId="0" applyFont="1" applyBorder="1" applyAlignment="1">
      <alignment horizontal="center" vertical="center"/>
    </xf>
    <xf numFmtId="0" fontId="7" fillId="0" borderId="57" xfId="0" applyFont="1" applyBorder="1" applyAlignment="1">
      <alignment horizontal="center" vertical="center"/>
    </xf>
    <xf numFmtId="0" fontId="20" fillId="0" borderId="0" xfId="0" applyFont="1" applyAlignment="1">
      <alignment horizontal="center"/>
    </xf>
    <xf numFmtId="0" fontId="6" fillId="0" borderId="21" xfId="0" applyFont="1" applyBorder="1" applyAlignment="1">
      <alignment vertical="center" shrinkToFit="1"/>
    </xf>
    <xf numFmtId="0" fontId="0" fillId="0" borderId="107" xfId="0" applyFont="1" applyBorder="1" applyAlignment="1">
      <alignment horizontal="center"/>
    </xf>
    <xf numFmtId="0" fontId="0" fillId="0" borderId="108" xfId="0" applyFont="1" applyFill="1" applyBorder="1" applyAlignment="1">
      <alignment horizontal="center"/>
    </xf>
    <xf numFmtId="0" fontId="0" fillId="0" borderId="98" xfId="0" applyFont="1" applyFill="1" applyBorder="1" applyAlignment="1">
      <alignment horizontal="center"/>
    </xf>
    <xf numFmtId="0" fontId="0" fillId="0" borderId="107" xfId="0" applyFont="1" applyBorder="1" applyAlignment="1">
      <alignment/>
    </xf>
    <xf numFmtId="0" fontId="0" fillId="0" borderId="108" xfId="0" applyFont="1" applyBorder="1" applyAlignment="1">
      <alignment/>
    </xf>
    <xf numFmtId="0" fontId="0" fillId="0" borderId="98" xfId="0" applyFont="1" applyBorder="1" applyAlignment="1">
      <alignment/>
    </xf>
    <xf numFmtId="0" fontId="0" fillId="0" borderId="109" xfId="0" applyFont="1" applyBorder="1" applyAlignment="1">
      <alignment/>
    </xf>
    <xf numFmtId="0" fontId="0" fillId="0" borderId="0" xfId="0" applyFont="1" applyAlignment="1">
      <alignment horizontal="center"/>
    </xf>
    <xf numFmtId="0" fontId="0" fillId="0" borderId="110" xfId="0" applyFont="1" applyBorder="1" applyAlignment="1">
      <alignment/>
    </xf>
    <xf numFmtId="0" fontId="7" fillId="0" borderId="38" xfId="0" applyFont="1" applyBorder="1" applyAlignment="1">
      <alignment vertical="center"/>
    </xf>
    <xf numFmtId="0" fontId="6" fillId="0" borderId="33" xfId="0" applyFont="1" applyBorder="1" applyAlignment="1">
      <alignment vertical="center"/>
    </xf>
    <xf numFmtId="0" fontId="6" fillId="33" borderId="80" xfId="0" applyFont="1" applyFill="1" applyBorder="1" applyAlignment="1">
      <alignment horizontal="center" vertical="center"/>
    </xf>
    <xf numFmtId="0" fontId="6" fillId="0" borderId="93" xfId="0" applyFont="1" applyBorder="1" applyAlignment="1">
      <alignment vertical="center"/>
    </xf>
    <xf numFmtId="0" fontId="6" fillId="0" borderId="77" xfId="0" applyFont="1" applyBorder="1" applyAlignment="1">
      <alignment vertical="center"/>
    </xf>
    <xf numFmtId="0" fontId="6" fillId="0" borderId="78" xfId="0" applyFont="1" applyBorder="1" applyAlignment="1">
      <alignment vertical="center"/>
    </xf>
    <xf numFmtId="0" fontId="7" fillId="0" borderId="88" xfId="0" applyFont="1" applyBorder="1" applyAlignment="1">
      <alignment vertical="center"/>
    </xf>
    <xf numFmtId="0" fontId="6" fillId="33" borderId="88" xfId="0" applyFont="1" applyFill="1" applyBorder="1" applyAlignment="1">
      <alignment vertical="center"/>
    </xf>
    <xf numFmtId="0" fontId="6" fillId="0" borderId="88" xfId="0" applyFont="1" applyBorder="1" applyAlignment="1">
      <alignment vertical="center"/>
    </xf>
    <xf numFmtId="0" fontId="7" fillId="0" borderId="40" xfId="0" applyFont="1" applyBorder="1" applyAlignment="1">
      <alignment vertical="center"/>
    </xf>
    <xf numFmtId="0" fontId="6" fillId="33" borderId="91" xfId="0" applyFont="1" applyFill="1" applyBorder="1" applyAlignment="1">
      <alignment horizontal="center" vertical="center"/>
    </xf>
    <xf numFmtId="0" fontId="6" fillId="0" borderId="89" xfId="0" applyFont="1" applyBorder="1" applyAlignment="1">
      <alignment vertical="center"/>
    </xf>
    <xf numFmtId="0" fontId="7" fillId="0" borderId="79" xfId="0" applyFont="1" applyBorder="1" applyAlignment="1">
      <alignment vertical="center"/>
    </xf>
    <xf numFmtId="0" fontId="6" fillId="33" borderId="96" xfId="0" applyFont="1" applyFill="1" applyBorder="1" applyAlignment="1">
      <alignment vertical="center"/>
    </xf>
    <xf numFmtId="0" fontId="6" fillId="0" borderId="96" xfId="0" applyFont="1" applyBorder="1" applyAlignment="1">
      <alignment vertical="center"/>
    </xf>
    <xf numFmtId="0" fontId="6" fillId="0" borderId="91" xfId="0" applyFont="1" applyBorder="1" applyAlignment="1">
      <alignment vertical="center"/>
    </xf>
    <xf numFmtId="0" fontId="6" fillId="0" borderId="97" xfId="0" applyFont="1" applyBorder="1" applyAlignment="1">
      <alignment vertical="center"/>
    </xf>
    <xf numFmtId="0" fontId="0" fillId="0" borderId="44" xfId="0" applyBorder="1" applyAlignment="1">
      <alignment/>
    </xf>
    <xf numFmtId="0" fontId="6" fillId="33" borderId="86" xfId="0" applyFont="1" applyFill="1" applyBorder="1" applyAlignment="1">
      <alignment horizontal="center" vertical="center"/>
    </xf>
    <xf numFmtId="0" fontId="6" fillId="0" borderId="77" xfId="0" applyFont="1" applyBorder="1" applyAlignment="1">
      <alignment horizontal="center" vertical="center"/>
    </xf>
    <xf numFmtId="0" fontId="6" fillId="33" borderId="16" xfId="0" applyFont="1" applyFill="1" applyBorder="1" applyAlignment="1">
      <alignment horizontal="center" vertical="center"/>
    </xf>
    <xf numFmtId="0" fontId="6" fillId="0" borderId="78" xfId="0" applyFont="1" applyBorder="1" applyAlignment="1">
      <alignment horizontal="center" vertical="center"/>
    </xf>
    <xf numFmtId="0" fontId="6" fillId="0" borderId="0" xfId="0" applyFont="1" applyFill="1" applyBorder="1" applyAlignment="1" applyProtection="1">
      <alignment/>
      <protection locked="0"/>
    </xf>
    <xf numFmtId="0" fontId="6" fillId="0" borderId="50" xfId="0" applyFont="1" applyBorder="1" applyAlignment="1">
      <alignment horizontal="center" vertical="center"/>
    </xf>
    <xf numFmtId="0" fontId="6" fillId="33" borderId="15" xfId="0" applyFont="1" applyFill="1" applyBorder="1" applyAlignment="1">
      <alignment horizontal="center" vertical="center"/>
    </xf>
    <xf numFmtId="0" fontId="0" fillId="0" borderId="83" xfId="0" applyBorder="1" applyAlignment="1">
      <alignment horizontal="center"/>
    </xf>
    <xf numFmtId="0" fontId="6" fillId="33" borderId="92" xfId="0" applyFont="1" applyFill="1" applyBorder="1" applyAlignment="1">
      <alignment horizontal="center" vertical="center"/>
    </xf>
    <xf numFmtId="0" fontId="6" fillId="0" borderId="91" xfId="0" applyFont="1" applyBorder="1" applyAlignment="1">
      <alignment horizontal="center" vertical="center"/>
    </xf>
    <xf numFmtId="0" fontId="6" fillId="33" borderId="17" xfId="0" applyFont="1" applyFill="1" applyBorder="1" applyAlignment="1">
      <alignment horizontal="center" vertical="center"/>
    </xf>
    <xf numFmtId="0" fontId="0" fillId="0" borderId="36" xfId="0" applyBorder="1" applyAlignment="1">
      <alignment horizontal="center"/>
    </xf>
    <xf numFmtId="0" fontId="6" fillId="0" borderId="0" xfId="0" applyFont="1" applyFill="1" applyBorder="1" applyAlignment="1">
      <alignment/>
    </xf>
    <xf numFmtId="0" fontId="0" fillId="0" borderId="111" xfId="0" applyFont="1" applyBorder="1" applyAlignment="1">
      <alignment/>
    </xf>
    <xf numFmtId="0" fontId="6" fillId="0" borderId="56" xfId="0" applyFont="1" applyBorder="1" applyAlignment="1">
      <alignment/>
    </xf>
    <xf numFmtId="0" fontId="23" fillId="0" borderId="0" xfId="0" applyFont="1" applyAlignment="1">
      <alignment/>
    </xf>
    <xf numFmtId="0" fontId="12" fillId="0" borderId="0" xfId="0" applyFont="1" applyAlignment="1">
      <alignment/>
    </xf>
    <xf numFmtId="0" fontId="6" fillId="33" borderId="38" xfId="0" applyFont="1" applyFill="1" applyBorder="1" applyAlignment="1">
      <alignment horizontal="center" vertical="center"/>
    </xf>
    <xf numFmtId="0" fontId="6" fillId="33" borderId="51" xfId="0" applyFont="1" applyFill="1" applyBorder="1" applyAlignment="1">
      <alignment horizontal="center" vertical="center"/>
    </xf>
    <xf numFmtId="0" fontId="0" fillId="0" borderId="0" xfId="0" applyBorder="1" applyAlignment="1">
      <alignment horizontal="right" vertical="center"/>
    </xf>
    <xf numFmtId="0" fontId="7" fillId="0" borderId="50" xfId="0" applyFont="1" applyBorder="1" applyAlignment="1">
      <alignment wrapText="1"/>
    </xf>
    <xf numFmtId="0" fontId="0" fillId="0" borderId="50" xfId="0" applyFont="1" applyBorder="1" applyAlignment="1">
      <alignment/>
    </xf>
    <xf numFmtId="0" fontId="7" fillId="0" borderId="50" xfId="0" applyFont="1" applyBorder="1" applyAlignment="1">
      <alignment wrapText="1" shrinkToFit="1"/>
    </xf>
    <xf numFmtId="0" fontId="0" fillId="0" borderId="50" xfId="0" applyFont="1" applyBorder="1" applyAlignment="1">
      <alignment shrinkToFit="1"/>
    </xf>
    <xf numFmtId="0" fontId="7" fillId="0" borderId="40" xfId="0" applyFont="1" applyFill="1" applyBorder="1" applyAlignment="1">
      <alignment horizontal="left" vertical="center" shrinkToFit="1"/>
    </xf>
    <xf numFmtId="0" fontId="7" fillId="0" borderId="52" xfId="0" applyFont="1" applyFill="1" applyBorder="1" applyAlignment="1">
      <alignment horizontal="left" vertical="center" shrinkToFit="1"/>
    </xf>
    <xf numFmtId="0" fontId="7" fillId="0" borderId="36" xfId="0" applyFont="1" applyFill="1" applyBorder="1" applyAlignment="1">
      <alignment horizontal="left" vertical="center" shrinkToFit="1"/>
    </xf>
    <xf numFmtId="0" fontId="0" fillId="0" borderId="4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36" xfId="0" applyFont="1" applyFill="1" applyBorder="1" applyAlignment="1">
      <alignment horizontal="center" vertical="center"/>
    </xf>
    <xf numFmtId="0" fontId="3" fillId="0" borderId="54" xfId="0" applyFont="1" applyBorder="1" applyAlignment="1">
      <alignment horizontal="left"/>
    </xf>
    <xf numFmtId="0" fontId="8" fillId="0" borderId="0" xfId="0" applyFont="1" applyBorder="1" applyAlignment="1">
      <alignment horizontal="center"/>
    </xf>
    <xf numFmtId="0" fontId="7" fillId="0" borderId="0" xfId="0" applyFont="1" applyBorder="1" applyAlignment="1">
      <alignment horizontal="center"/>
    </xf>
    <xf numFmtId="0" fontId="7" fillId="0" borderId="80" xfId="0" applyFont="1" applyBorder="1" applyAlignment="1">
      <alignment horizontal="left" vertical="center" shrinkToFit="1"/>
    </xf>
    <xf numFmtId="0" fontId="7" fillId="0" borderId="77" xfId="0" applyFont="1" applyBorder="1" applyAlignment="1">
      <alignment horizontal="left" vertical="center" shrinkToFit="1"/>
    </xf>
    <xf numFmtId="0" fontId="7" fillId="0" borderId="78" xfId="0" applyFont="1" applyBorder="1" applyAlignment="1">
      <alignment horizontal="left" vertical="center" shrinkToFit="1"/>
    </xf>
    <xf numFmtId="0" fontId="7" fillId="0" borderId="88" xfId="0" applyFont="1" applyBorder="1" applyAlignment="1">
      <alignment horizontal="left" vertical="center" shrinkToFit="1"/>
    </xf>
    <xf numFmtId="0" fontId="7" fillId="0" borderId="50" xfId="0" applyFont="1" applyBorder="1" applyAlignment="1">
      <alignment horizontal="left" vertical="center" shrinkToFit="1"/>
    </xf>
    <xf numFmtId="0" fontId="7" fillId="0" borderId="83" xfId="0" applyFont="1" applyBorder="1" applyAlignment="1">
      <alignment horizontal="left" vertical="center" shrinkToFit="1"/>
    </xf>
    <xf numFmtId="0" fontId="9" fillId="0" borderId="112" xfId="0" applyFont="1" applyBorder="1" applyAlignment="1">
      <alignment horizontal="center" vertical="center"/>
    </xf>
    <xf numFmtId="0" fontId="9" fillId="0" borderId="51" xfId="0" applyFont="1" applyBorder="1" applyAlignment="1">
      <alignment horizontal="center" vertical="center"/>
    </xf>
    <xf numFmtId="0" fontId="9" fillId="0" borderId="33" xfId="0" applyFont="1" applyBorder="1" applyAlignment="1">
      <alignment horizontal="center" vertical="center"/>
    </xf>
    <xf numFmtId="0" fontId="9" fillId="0" borderId="56" xfId="0" applyFont="1" applyBorder="1" applyAlignment="1">
      <alignment horizontal="center" vertical="center"/>
    </xf>
    <xf numFmtId="0" fontId="9" fillId="0" borderId="0" xfId="0" applyFont="1" applyBorder="1" applyAlignment="1">
      <alignment horizontal="center" vertical="center"/>
    </xf>
    <xf numFmtId="0" fontId="9" fillId="0" borderId="34" xfId="0" applyFont="1" applyBorder="1" applyAlignment="1">
      <alignment horizontal="center" vertical="center"/>
    </xf>
    <xf numFmtId="0" fontId="9" fillId="0" borderId="103" xfId="0" applyFont="1" applyBorder="1" applyAlignment="1">
      <alignment horizontal="center" vertical="center"/>
    </xf>
    <xf numFmtId="0" fontId="9" fillId="0" borderId="52" xfId="0" applyFont="1" applyBorder="1" applyAlignment="1">
      <alignment horizontal="center" vertical="center"/>
    </xf>
    <xf numFmtId="0" fontId="9" fillId="0" borderId="36" xfId="0" applyFont="1" applyBorder="1" applyAlignment="1">
      <alignment horizontal="center" vertical="center"/>
    </xf>
    <xf numFmtId="0" fontId="0" fillId="0" borderId="59" xfId="0" applyFont="1" applyBorder="1" applyAlignment="1">
      <alignment horizontal="center" vertical="center"/>
    </xf>
    <xf numFmtId="0" fontId="0" fillId="0" borderId="15" xfId="0" applyFont="1" applyBorder="1" applyAlignment="1">
      <alignment horizontal="center" vertical="center"/>
    </xf>
    <xf numFmtId="0" fontId="0" fillId="0" borderId="41" xfId="0" applyFont="1" applyBorder="1" applyAlignment="1">
      <alignment horizontal="center" vertical="center"/>
    </xf>
    <xf numFmtId="0" fontId="0" fillId="0" borderId="92" xfId="0" applyFont="1" applyBorder="1" applyAlignment="1">
      <alignment horizontal="center" vertical="center"/>
    </xf>
    <xf numFmtId="0" fontId="0" fillId="0" borderId="17" xfId="0" applyFont="1" applyBorder="1" applyAlignment="1">
      <alignment horizontal="center" vertical="center"/>
    </xf>
    <xf numFmtId="0" fontId="0" fillId="0" borderId="53" xfId="0" applyFont="1" applyBorder="1" applyAlignment="1">
      <alignment horizontal="center" vertical="center"/>
    </xf>
    <xf numFmtId="0" fontId="0" fillId="0" borderId="58" xfId="0" applyFont="1" applyBorder="1" applyAlignment="1">
      <alignment horizontal="center" vertical="center"/>
    </xf>
    <xf numFmtId="0" fontId="0" fillId="0" borderId="18" xfId="0" applyFont="1" applyBorder="1" applyAlignment="1">
      <alignment horizontal="center" vertical="center"/>
    </xf>
    <xf numFmtId="0" fontId="0" fillId="0" borderId="105" xfId="0" applyFont="1" applyBorder="1" applyAlignment="1">
      <alignment horizontal="center" vertical="center"/>
    </xf>
    <xf numFmtId="0" fontId="9" fillId="0" borderId="16"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15" xfId="0" applyFont="1" applyBorder="1" applyAlignment="1">
      <alignment horizontal="center" vertical="center"/>
    </xf>
    <xf numFmtId="0" fontId="9" fillId="0" borderId="41" xfId="0" applyFont="1" applyBorder="1" applyAlignment="1">
      <alignment horizontal="center" vertical="center"/>
    </xf>
    <xf numFmtId="0" fontId="9" fillId="0" borderId="59" xfId="0" applyFont="1" applyBorder="1" applyAlignment="1">
      <alignment horizontal="center" vertical="center"/>
    </xf>
    <xf numFmtId="0" fontId="9" fillId="0" borderId="17" xfId="0" applyFont="1" applyBorder="1" applyAlignment="1">
      <alignment horizontal="center" vertical="center"/>
    </xf>
    <xf numFmtId="0" fontId="9" fillId="0" borderId="53"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9" fillId="0" borderId="92" xfId="0" applyFont="1" applyBorder="1" applyAlignment="1">
      <alignment horizontal="center" vertical="center"/>
    </xf>
    <xf numFmtId="0" fontId="9" fillId="0" borderId="18" xfId="0" applyFont="1" applyBorder="1" applyAlignment="1">
      <alignment horizontal="center" vertical="center"/>
    </xf>
    <xf numFmtId="0" fontId="9" fillId="0" borderId="105" xfId="0" applyFont="1" applyBorder="1" applyAlignment="1">
      <alignment horizontal="center" vertical="center"/>
    </xf>
    <xf numFmtId="0" fontId="9" fillId="0" borderId="113"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01" xfId="0" applyFont="1" applyBorder="1" applyAlignment="1">
      <alignment horizontal="center" vertical="center" wrapText="1"/>
    </xf>
    <xf numFmtId="0" fontId="9" fillId="0" borderId="15" xfId="0" applyFont="1" applyBorder="1" applyAlignment="1">
      <alignment horizontal="left" vertical="center"/>
    </xf>
    <xf numFmtId="0" fontId="9" fillId="0" borderId="39" xfId="0" applyFont="1" applyBorder="1" applyAlignment="1">
      <alignment horizontal="center" vertical="center" wrapText="1"/>
    </xf>
    <xf numFmtId="0" fontId="9" fillId="0" borderId="18" xfId="0" applyFont="1" applyBorder="1" applyAlignment="1">
      <alignment horizontal="left" vertical="center"/>
    </xf>
    <xf numFmtId="0" fontId="9" fillId="0" borderId="86" xfId="0" applyFont="1" applyBorder="1" applyAlignment="1">
      <alignment horizontal="center" vertical="center"/>
    </xf>
    <xf numFmtId="0" fontId="9" fillId="0" borderId="16"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7" xfId="0" applyFont="1" applyBorder="1" applyAlignment="1">
      <alignment horizontal="left" vertical="center"/>
    </xf>
    <xf numFmtId="0" fontId="9" fillId="0" borderId="59"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90"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23" xfId="0" applyFont="1" applyBorder="1" applyAlignment="1">
      <alignment horizontal="left" vertical="center"/>
    </xf>
    <xf numFmtId="0" fontId="9" fillId="0" borderId="77" xfId="0" applyFont="1" applyBorder="1" applyAlignment="1">
      <alignment horizontal="left" vertical="center"/>
    </xf>
    <xf numFmtId="0" fontId="9" fillId="0" borderId="100" xfId="0" applyFont="1" applyBorder="1" applyAlignment="1">
      <alignment horizontal="left" vertical="center"/>
    </xf>
    <xf numFmtId="0" fontId="20" fillId="0" borderId="0" xfId="0" applyFont="1" applyAlignment="1">
      <alignment horizontal="center"/>
    </xf>
    <xf numFmtId="0" fontId="7" fillId="0" borderId="38" xfId="0" applyFont="1" applyBorder="1" applyAlignment="1">
      <alignment horizontal="left" vertical="center" wrapText="1"/>
    </xf>
    <xf numFmtId="0" fontId="7" fillId="0" borderId="33" xfId="0" applyFont="1" applyBorder="1" applyAlignment="1">
      <alignment horizontal="left" vertical="center" wrapText="1"/>
    </xf>
    <xf numFmtId="0" fontId="7" fillId="0" borderId="39" xfId="0" applyFont="1" applyBorder="1" applyAlignment="1">
      <alignment horizontal="left" vertical="center" wrapText="1"/>
    </xf>
    <xf numFmtId="0" fontId="7" fillId="0" borderId="34" xfId="0" applyFont="1" applyBorder="1" applyAlignment="1">
      <alignment horizontal="left" vertical="center" wrapText="1"/>
    </xf>
    <xf numFmtId="0" fontId="7" fillId="0" borderId="40" xfId="0" applyFont="1" applyBorder="1" applyAlignment="1">
      <alignment horizontal="left" vertical="center" wrapText="1"/>
    </xf>
    <xf numFmtId="0" fontId="7" fillId="0" borderId="36" xfId="0" applyFont="1" applyBorder="1" applyAlignment="1">
      <alignment horizontal="left" vertical="center" wrapText="1"/>
    </xf>
    <xf numFmtId="0" fontId="7" fillId="0" borderId="23" xfId="0" applyFont="1" applyBorder="1" applyAlignment="1">
      <alignment horizontal="left" vertical="center"/>
    </xf>
    <xf numFmtId="0" fontId="7" fillId="0" borderId="77" xfId="0" applyFont="1" applyBorder="1" applyAlignment="1">
      <alignment horizontal="left" vertical="center"/>
    </xf>
    <xf numFmtId="0" fontId="7" fillId="0" borderId="78" xfId="0" applyFont="1" applyBorder="1" applyAlignment="1">
      <alignment horizontal="left" vertical="center"/>
    </xf>
    <xf numFmtId="0" fontId="7" fillId="0" borderId="10" xfId="0" applyFont="1" applyBorder="1" applyAlignment="1">
      <alignment horizontal="left" vertical="center"/>
    </xf>
    <xf numFmtId="0" fontId="7" fillId="0" borderId="26" xfId="0" applyFont="1" applyBorder="1" applyAlignment="1">
      <alignment horizontal="left" vertical="center"/>
    </xf>
    <xf numFmtId="0" fontId="7" fillId="0" borderId="102" xfId="0" applyFont="1" applyBorder="1" applyAlignment="1">
      <alignment horizontal="left" vertical="center"/>
    </xf>
    <xf numFmtId="0" fontId="7" fillId="0" borderId="24" xfId="0" applyFont="1" applyBorder="1" applyAlignment="1">
      <alignment horizontal="left" vertical="center"/>
    </xf>
    <xf numFmtId="0" fontId="7" fillId="0" borderId="50" xfId="0" applyFont="1" applyBorder="1" applyAlignment="1">
      <alignment horizontal="left" vertical="center"/>
    </xf>
    <xf numFmtId="0" fontId="7" fillId="0" borderId="83" xfId="0" applyFont="1" applyBorder="1" applyAlignment="1">
      <alignment horizontal="left" vertical="center"/>
    </xf>
    <xf numFmtId="0" fontId="7" fillId="0" borderId="25" xfId="0" applyFont="1" applyBorder="1" applyAlignment="1">
      <alignment horizontal="left" vertical="center"/>
    </xf>
    <xf numFmtId="0" fontId="7" fillId="0" borderId="91" xfId="0" applyFont="1" applyBorder="1" applyAlignment="1">
      <alignment horizontal="left" vertical="center"/>
    </xf>
    <xf numFmtId="0" fontId="7" fillId="0" borderId="97" xfId="0" applyFont="1" applyBorder="1" applyAlignment="1">
      <alignment horizontal="left" vertical="center"/>
    </xf>
    <xf numFmtId="0" fontId="7" fillId="0" borderId="89" xfId="0" applyFont="1" applyBorder="1" applyAlignment="1">
      <alignment horizontal="left" vertical="center"/>
    </xf>
    <xf numFmtId="0" fontId="7" fillId="0" borderId="79" xfId="0" applyFont="1" applyBorder="1" applyAlignment="1">
      <alignment horizontal="left" vertical="center"/>
    </xf>
    <xf numFmtId="0" fontId="7" fillId="0" borderId="57" xfId="0" applyFont="1" applyBorder="1" applyAlignment="1">
      <alignment horizontal="left" vertical="center"/>
    </xf>
    <xf numFmtId="0" fontId="6" fillId="33" borderId="38" xfId="0" applyFont="1" applyFill="1" applyBorder="1" applyAlignment="1">
      <alignment horizontal="left" vertical="center"/>
    </xf>
    <xf numFmtId="0" fontId="6" fillId="33" borderId="51" xfId="0" applyFont="1" applyFill="1" applyBorder="1" applyAlignment="1">
      <alignment horizontal="left" vertical="center"/>
    </xf>
    <xf numFmtId="0" fontId="6" fillId="33" borderId="33" xfId="0" applyFont="1" applyFill="1" applyBorder="1" applyAlignment="1">
      <alignment horizontal="left" vertical="center"/>
    </xf>
    <xf numFmtId="0" fontId="6" fillId="33" borderId="40" xfId="0" applyFont="1" applyFill="1" applyBorder="1" applyAlignment="1">
      <alignment horizontal="left" vertical="center"/>
    </xf>
    <xf numFmtId="0" fontId="6" fillId="33" borderId="52" xfId="0" applyFont="1" applyFill="1" applyBorder="1" applyAlignment="1">
      <alignment horizontal="left" vertical="center"/>
    </xf>
    <xf numFmtId="0" fontId="6" fillId="33" borderId="36" xfId="0" applyFont="1" applyFill="1" applyBorder="1" applyAlignment="1">
      <alignment horizontal="left" vertical="center"/>
    </xf>
    <xf numFmtId="0" fontId="7" fillId="0" borderId="38" xfId="0" applyFont="1" applyBorder="1" applyAlignment="1">
      <alignment horizontal="left" vertical="center"/>
    </xf>
    <xf numFmtId="0" fontId="7" fillId="0" borderId="33" xfId="0" applyFont="1" applyBorder="1" applyAlignment="1">
      <alignment horizontal="left" vertical="center"/>
    </xf>
    <xf numFmtId="0" fontId="7" fillId="0" borderId="40" xfId="0" applyFont="1" applyBorder="1" applyAlignment="1">
      <alignment horizontal="left" vertical="center"/>
    </xf>
    <xf numFmtId="0" fontId="7" fillId="0" borderId="36" xfId="0" applyFont="1" applyBorder="1" applyAlignment="1">
      <alignment horizontal="left" vertical="center"/>
    </xf>
    <xf numFmtId="0" fontId="6" fillId="33" borderId="88"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83" xfId="0" applyFont="1" applyFill="1" applyBorder="1" applyAlignment="1">
      <alignment horizontal="center" vertical="center"/>
    </xf>
    <xf numFmtId="0" fontId="6" fillId="0" borderId="0" xfId="0" applyFont="1" applyFill="1" applyBorder="1" applyAlignment="1" applyProtection="1">
      <alignment/>
      <protection locked="0"/>
    </xf>
    <xf numFmtId="0" fontId="0" fillId="0" borderId="0" xfId="0" applyFont="1" applyFill="1" applyBorder="1" applyAlignment="1">
      <alignment/>
    </xf>
    <xf numFmtId="0" fontId="6" fillId="33" borderId="96" xfId="0" applyFont="1" applyFill="1" applyBorder="1" applyAlignment="1">
      <alignment horizontal="left" vertical="center"/>
    </xf>
    <xf numFmtId="0" fontId="6" fillId="33" borderId="97" xfId="0" applyFont="1" applyFill="1" applyBorder="1" applyAlignment="1">
      <alignment horizontal="left" vertical="center"/>
    </xf>
    <xf numFmtId="0" fontId="6" fillId="33" borderId="96" xfId="0" applyFont="1" applyFill="1" applyBorder="1" applyAlignment="1">
      <alignment horizontal="center" vertical="center"/>
    </xf>
    <xf numFmtId="0" fontId="6" fillId="33" borderId="97"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80" xfId="0" applyFont="1" applyFill="1" applyBorder="1" applyAlignment="1">
      <alignment horizontal="center" vertical="center"/>
    </xf>
    <xf numFmtId="0" fontId="6" fillId="33" borderId="77" xfId="0" applyFont="1" applyFill="1" applyBorder="1" applyAlignment="1">
      <alignment horizontal="center" vertical="center"/>
    </xf>
    <xf numFmtId="0" fontId="6" fillId="33" borderId="78" xfId="0" applyFont="1" applyFill="1" applyBorder="1" applyAlignment="1">
      <alignment horizontal="center" vertical="center"/>
    </xf>
    <xf numFmtId="0" fontId="6" fillId="33" borderId="88" xfId="0" applyFont="1" applyFill="1" applyBorder="1" applyAlignment="1">
      <alignment horizontal="left" vertical="center"/>
    </xf>
    <xf numFmtId="0" fontId="6" fillId="33" borderId="83" xfId="0" applyFont="1" applyFill="1" applyBorder="1" applyAlignment="1">
      <alignment horizontal="left" vertical="center"/>
    </xf>
    <xf numFmtId="0" fontId="6" fillId="0" borderId="89" xfId="0" applyFont="1" applyBorder="1" applyAlignment="1">
      <alignment horizontal="center" vertical="center"/>
    </xf>
    <xf numFmtId="0" fontId="6" fillId="0" borderId="57" xfId="0" applyFont="1" applyBorder="1" applyAlignment="1">
      <alignment horizontal="center" vertical="center"/>
    </xf>
    <xf numFmtId="0" fontId="7" fillId="0" borderId="27"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89" xfId="0" applyFont="1" applyBorder="1" applyAlignment="1">
      <alignment horizontal="center" vertical="center"/>
    </xf>
    <xf numFmtId="0" fontId="7" fillId="0" borderId="79" xfId="0" applyFont="1" applyBorder="1" applyAlignment="1">
      <alignment horizontal="center" vertical="center"/>
    </xf>
    <xf numFmtId="0" fontId="7" fillId="0" borderId="57" xfId="0" applyFont="1" applyBorder="1" applyAlignment="1">
      <alignment horizontal="center" vertical="center"/>
    </xf>
    <xf numFmtId="0" fontId="6" fillId="33" borderId="80" xfId="0" applyFont="1" applyFill="1" applyBorder="1" applyAlignment="1">
      <alignment horizontal="left" vertical="center"/>
    </xf>
    <xf numFmtId="0" fontId="6" fillId="33" borderId="78" xfId="0" applyFont="1" applyFill="1" applyBorder="1" applyAlignment="1">
      <alignment horizontal="left" vertical="center"/>
    </xf>
    <xf numFmtId="0" fontId="7" fillId="0" borderId="38" xfId="0" applyFont="1" applyBorder="1" applyAlignment="1">
      <alignment horizontal="center" vertical="center"/>
    </xf>
    <xf numFmtId="0" fontId="7" fillId="0" borderId="33" xfId="0" applyFont="1" applyBorder="1" applyAlignment="1">
      <alignment horizontal="center" vertical="center"/>
    </xf>
    <xf numFmtId="0" fontId="7" fillId="0" borderId="40" xfId="0" applyFont="1" applyBorder="1" applyAlignment="1">
      <alignment horizontal="center" vertical="center"/>
    </xf>
    <xf numFmtId="0" fontId="7" fillId="0" borderId="36" xfId="0" applyFont="1" applyBorder="1" applyAlignment="1">
      <alignment horizontal="center" vertical="center"/>
    </xf>
    <xf numFmtId="0" fontId="7" fillId="0" borderId="80" xfId="0" applyFont="1" applyBorder="1" applyAlignment="1">
      <alignment horizontal="left" vertical="center"/>
    </xf>
    <xf numFmtId="0" fontId="7" fillId="0" borderId="96" xfId="0" applyFont="1" applyBorder="1" applyAlignment="1">
      <alignment horizontal="left" vertical="center"/>
    </xf>
    <xf numFmtId="0" fontId="7" fillId="0" borderId="38"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8"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36"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61" xfId="0" applyFont="1" applyBorder="1" applyAlignment="1">
      <alignment horizontal="center" vertical="center" wrapText="1"/>
    </xf>
    <xf numFmtId="0" fontId="7" fillId="33" borderId="114" xfId="0" applyFont="1" applyFill="1" applyBorder="1" applyAlignment="1">
      <alignment horizontal="center" vertical="center"/>
    </xf>
    <xf numFmtId="0" fontId="7" fillId="33" borderId="82" xfId="0" applyFont="1" applyFill="1" applyBorder="1" applyAlignment="1">
      <alignment horizontal="center" vertical="center"/>
    </xf>
    <xf numFmtId="0" fontId="7" fillId="0" borderId="14" xfId="0" applyFont="1" applyBorder="1" applyAlignment="1">
      <alignment horizontal="left" vertical="center" wrapText="1"/>
    </xf>
    <xf numFmtId="0" fontId="7" fillId="0" borderId="54" xfId="0" applyFont="1" applyBorder="1" applyAlignment="1">
      <alignment horizontal="left" vertical="center" wrapText="1"/>
    </xf>
    <xf numFmtId="0" fontId="7" fillId="0" borderId="115" xfId="0" applyFont="1" applyBorder="1" applyAlignment="1">
      <alignment horizontal="left" vertical="center" wrapText="1"/>
    </xf>
    <xf numFmtId="0" fontId="7" fillId="0" borderId="103" xfId="0" applyFont="1" applyBorder="1" applyAlignment="1">
      <alignment horizontal="left" vertical="center" wrapText="1"/>
    </xf>
    <xf numFmtId="0" fontId="7" fillId="0" borderId="52" xfId="0" applyFont="1" applyBorder="1" applyAlignment="1">
      <alignment horizontal="left" vertical="center" wrapText="1"/>
    </xf>
    <xf numFmtId="0" fontId="6" fillId="0" borderId="89" xfId="0" applyFont="1" applyBorder="1" applyAlignment="1">
      <alignment horizontal="right" vertical="center"/>
    </xf>
    <xf numFmtId="0" fontId="6" fillId="0" borderId="57" xfId="0" applyFont="1" applyBorder="1" applyAlignment="1">
      <alignment horizontal="right" vertical="center"/>
    </xf>
    <xf numFmtId="0" fontId="7" fillId="0" borderId="89" xfId="0" applyFont="1" applyBorder="1" applyAlignment="1">
      <alignment horizontal="left" vertical="center" shrinkToFit="1"/>
    </xf>
    <xf numFmtId="0" fontId="7" fillId="0" borderId="79" xfId="0" applyFont="1" applyBorder="1" applyAlignment="1">
      <alignment horizontal="left" vertical="center" shrinkToFit="1"/>
    </xf>
    <xf numFmtId="0" fontId="7" fillId="0" borderId="38" xfId="0" applyFont="1" applyBorder="1" applyAlignment="1">
      <alignment horizontal="left" vertical="center" shrinkToFit="1"/>
    </xf>
    <xf numFmtId="0" fontId="7" fillId="0" borderId="33" xfId="0" applyFont="1" applyBorder="1" applyAlignment="1">
      <alignment horizontal="left" vertical="center" shrinkToFit="1"/>
    </xf>
    <xf numFmtId="0" fontId="7" fillId="0" borderId="39"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40" xfId="0" applyFont="1" applyBorder="1" applyAlignment="1">
      <alignment horizontal="left" vertical="center" shrinkToFit="1"/>
    </xf>
    <xf numFmtId="0" fontId="7" fillId="0" borderId="36" xfId="0" applyFont="1" applyBorder="1" applyAlignment="1">
      <alignment horizontal="left" vertical="center" shrinkToFit="1"/>
    </xf>
    <xf numFmtId="0" fontId="7" fillId="0" borderId="96" xfId="0" applyFont="1" applyBorder="1" applyAlignment="1">
      <alignment horizontal="left" vertical="center" shrinkToFit="1"/>
    </xf>
    <xf numFmtId="0" fontId="7" fillId="0" borderId="97" xfId="0" applyFont="1" applyBorder="1" applyAlignment="1">
      <alignment horizontal="left" vertical="center" shrinkToFit="1"/>
    </xf>
    <xf numFmtId="0" fontId="7" fillId="0" borderId="96" xfId="0" applyFont="1" applyBorder="1" applyAlignment="1">
      <alignment horizontal="center" vertical="center"/>
    </xf>
    <xf numFmtId="0" fontId="6" fillId="33" borderId="96" xfId="0" applyFont="1" applyFill="1" applyBorder="1" applyAlignment="1">
      <alignment horizontal="right" vertical="center"/>
    </xf>
    <xf numFmtId="0" fontId="6" fillId="33" borderId="116" xfId="0" applyFont="1" applyFill="1" applyBorder="1" applyAlignment="1">
      <alignment horizontal="right" vertical="center"/>
    </xf>
    <xf numFmtId="0" fontId="6" fillId="33" borderId="57" xfId="0" applyFont="1" applyFill="1" applyBorder="1" applyAlignment="1">
      <alignment horizontal="center" vertical="center"/>
    </xf>
    <xf numFmtId="0" fontId="7" fillId="33" borderId="89" xfId="0" applyFont="1" applyFill="1" applyBorder="1" applyAlignment="1">
      <alignment horizontal="right" vertical="center"/>
    </xf>
    <xf numFmtId="0" fontId="7" fillId="33" borderId="57" xfId="0" applyFont="1" applyFill="1" applyBorder="1" applyAlignment="1">
      <alignment horizontal="right" vertical="center"/>
    </xf>
    <xf numFmtId="0" fontId="6" fillId="33" borderId="80" xfId="0" applyFont="1" applyFill="1" applyBorder="1" applyAlignment="1">
      <alignment horizontal="right" vertical="center"/>
    </xf>
    <xf numFmtId="0" fontId="6" fillId="33" borderId="100" xfId="0" applyFont="1" applyFill="1" applyBorder="1" applyAlignment="1">
      <alignment horizontal="right" vertical="center"/>
    </xf>
    <xf numFmtId="0" fontId="6" fillId="0" borderId="24" xfId="0" applyFont="1" applyBorder="1" applyAlignment="1">
      <alignment horizontal="left" vertical="center"/>
    </xf>
    <xf numFmtId="0" fontId="6" fillId="0" borderId="83" xfId="0" applyFont="1" applyBorder="1" applyAlignment="1">
      <alignment horizontal="left" vertical="center"/>
    </xf>
    <xf numFmtId="0" fontId="7" fillId="33" borderId="88" xfId="0" applyFont="1" applyFill="1" applyBorder="1" applyAlignment="1">
      <alignment horizontal="center" vertical="center"/>
    </xf>
    <xf numFmtId="0" fontId="7" fillId="33" borderId="50" xfId="0" applyFont="1" applyFill="1" applyBorder="1" applyAlignment="1">
      <alignment horizontal="center" vertical="center"/>
    </xf>
    <xf numFmtId="0" fontId="7" fillId="33" borderId="83" xfId="0" applyFont="1" applyFill="1" applyBorder="1" applyAlignment="1">
      <alignment horizontal="center" vertical="center"/>
    </xf>
    <xf numFmtId="0" fontId="6" fillId="0" borderId="25" xfId="0" applyFont="1" applyBorder="1" applyAlignment="1">
      <alignment horizontal="left" vertical="center"/>
    </xf>
    <xf numFmtId="0" fontId="6" fillId="0" borderId="97" xfId="0" applyFont="1" applyBorder="1" applyAlignment="1">
      <alignment horizontal="left" vertical="center"/>
    </xf>
    <xf numFmtId="0" fontId="6" fillId="0" borderId="89" xfId="0" applyFont="1" applyBorder="1" applyAlignment="1">
      <alignment horizontal="left" vertical="center"/>
    </xf>
    <xf numFmtId="0" fontId="6" fillId="0" borderId="57" xfId="0" applyFont="1" applyBorder="1" applyAlignment="1">
      <alignment horizontal="left" vertical="center"/>
    </xf>
    <xf numFmtId="0" fontId="6" fillId="0" borderId="79" xfId="0" applyFont="1" applyBorder="1" applyAlignment="1">
      <alignment horizontal="left" vertical="center"/>
    </xf>
    <xf numFmtId="0" fontId="6" fillId="0" borderId="21" xfId="0" applyFont="1" applyBorder="1" applyAlignment="1">
      <alignment horizontal="center" vertical="center" shrinkToFit="1"/>
    </xf>
    <xf numFmtId="0" fontId="6" fillId="0" borderId="21" xfId="0" applyFont="1" applyBorder="1" applyAlignment="1">
      <alignment horizontal="center" vertical="center"/>
    </xf>
    <xf numFmtId="0" fontId="7" fillId="33" borderId="80" xfId="0" applyFont="1" applyFill="1" applyBorder="1" applyAlignment="1">
      <alignment horizontal="center" vertical="center"/>
    </xf>
    <xf numFmtId="0" fontId="7" fillId="33" borderId="77" xfId="0" applyFont="1" applyFill="1" applyBorder="1" applyAlignment="1">
      <alignment horizontal="center" vertical="center"/>
    </xf>
    <xf numFmtId="0" fontId="7" fillId="33" borderId="78" xfId="0" applyFont="1" applyFill="1" applyBorder="1" applyAlignment="1">
      <alignment horizontal="center" vertical="center"/>
    </xf>
    <xf numFmtId="0" fontId="7" fillId="0" borderId="39" xfId="0" applyFont="1" applyBorder="1" applyAlignment="1">
      <alignment horizontal="center" vertical="center"/>
    </xf>
    <xf numFmtId="0" fontId="7" fillId="0" borderId="34" xfId="0" applyFont="1" applyBorder="1" applyAlignment="1">
      <alignment horizontal="center" vertical="center"/>
    </xf>
    <xf numFmtId="0" fontId="6" fillId="0" borderId="23" xfId="0" applyFont="1" applyBorder="1" applyAlignment="1">
      <alignment horizontal="left" vertical="center"/>
    </xf>
    <xf numFmtId="0" fontId="6" fillId="0" borderId="78" xfId="0" applyFont="1" applyBorder="1" applyAlignment="1">
      <alignment horizontal="left" vertical="center"/>
    </xf>
    <xf numFmtId="0" fontId="66" fillId="0" borderId="23" xfId="0" applyFont="1" applyBorder="1" applyAlignment="1">
      <alignment horizontal="left" vertical="center"/>
    </xf>
    <xf numFmtId="0" fontId="66" fillId="0" borderId="77" xfId="0" applyFont="1" applyBorder="1" applyAlignment="1">
      <alignment horizontal="left" vertical="center"/>
    </xf>
    <xf numFmtId="0" fontId="66" fillId="0" borderId="78" xfId="0" applyFont="1" applyBorder="1" applyAlignment="1">
      <alignment horizontal="left" vertical="center"/>
    </xf>
    <xf numFmtId="0" fontId="66" fillId="0" borderId="10" xfId="0" applyFont="1" applyBorder="1" applyAlignment="1">
      <alignment horizontal="left" vertical="center"/>
    </xf>
    <xf numFmtId="0" fontId="66" fillId="0" borderId="26" xfId="0" applyFont="1" applyBorder="1" applyAlignment="1">
      <alignment horizontal="left" vertical="center"/>
    </xf>
    <xf numFmtId="0" fontId="66" fillId="0" borderId="102" xfId="0" applyFont="1" applyBorder="1" applyAlignment="1">
      <alignment horizontal="left" vertical="center"/>
    </xf>
    <xf numFmtId="0" fontId="66" fillId="0" borderId="24" xfId="0" applyFont="1" applyBorder="1" applyAlignment="1">
      <alignment horizontal="left" vertical="center"/>
    </xf>
    <xf numFmtId="0" fontId="66" fillId="0" borderId="50" xfId="0" applyFont="1" applyBorder="1" applyAlignment="1">
      <alignment horizontal="left" vertical="center"/>
    </xf>
    <xf numFmtId="0" fontId="66" fillId="0" borderId="83" xfId="0" applyFont="1" applyBorder="1" applyAlignment="1">
      <alignment horizontal="left" vertical="center"/>
    </xf>
    <xf numFmtId="0" fontId="66" fillId="0" borderId="25" xfId="0" applyFont="1" applyBorder="1" applyAlignment="1">
      <alignment horizontal="left" vertical="center"/>
    </xf>
    <xf numFmtId="0" fontId="66" fillId="0" borderId="91" xfId="0" applyFont="1" applyBorder="1" applyAlignment="1">
      <alignment horizontal="left" vertical="center"/>
    </xf>
    <xf numFmtId="0" fontId="66" fillId="0" borderId="97" xfId="0" applyFont="1" applyBorder="1" applyAlignment="1">
      <alignment horizontal="left" vertical="center"/>
    </xf>
    <xf numFmtId="0" fontId="68" fillId="0" borderId="38" xfId="0" applyFont="1" applyBorder="1" applyAlignment="1">
      <alignment horizontal="center" vertical="center" wrapText="1"/>
    </xf>
    <xf numFmtId="0" fontId="68" fillId="0" borderId="51" xfId="0" applyFont="1" applyBorder="1" applyAlignment="1">
      <alignment horizontal="center" vertical="center" wrapText="1"/>
    </xf>
    <xf numFmtId="0" fontId="68" fillId="0" borderId="39"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40" xfId="0" applyFont="1" applyBorder="1" applyAlignment="1">
      <alignment horizontal="center" vertical="center" wrapText="1"/>
    </xf>
    <xf numFmtId="0" fontId="68" fillId="0" borderId="52" xfId="0" applyFont="1" applyBorder="1" applyAlignment="1">
      <alignment horizontal="center" vertical="center" wrapText="1"/>
    </xf>
    <xf numFmtId="0" fontId="67" fillId="34" borderId="38" xfId="0" applyFont="1" applyFill="1" applyBorder="1" applyAlignment="1">
      <alignment horizontal="center" vertical="center"/>
    </xf>
    <xf numFmtId="0" fontId="67" fillId="34" borderId="51" xfId="0" applyFont="1" applyFill="1" applyBorder="1" applyAlignment="1">
      <alignment horizontal="center" vertical="center"/>
    </xf>
    <xf numFmtId="0" fontId="67" fillId="34" borderId="33" xfId="0" applyFont="1" applyFill="1" applyBorder="1" applyAlignment="1">
      <alignment horizontal="center" vertical="center"/>
    </xf>
    <xf numFmtId="0" fontId="67" fillId="34" borderId="39" xfId="0" applyFont="1" applyFill="1" applyBorder="1" applyAlignment="1">
      <alignment horizontal="center" vertical="center"/>
    </xf>
    <xf numFmtId="0" fontId="67" fillId="34" borderId="0" xfId="0" applyFont="1" applyFill="1" applyBorder="1" applyAlignment="1">
      <alignment horizontal="center" vertical="center"/>
    </xf>
    <xf numFmtId="0" fontId="67" fillId="34" borderId="34" xfId="0" applyFont="1" applyFill="1" applyBorder="1" applyAlignment="1">
      <alignment horizontal="center" vertical="center"/>
    </xf>
    <xf numFmtId="0" fontId="67" fillId="34" borderId="40" xfId="0" applyFont="1" applyFill="1" applyBorder="1" applyAlignment="1">
      <alignment horizontal="center" vertical="center"/>
    </xf>
    <xf numFmtId="0" fontId="67" fillId="34" borderId="52" xfId="0" applyFont="1" applyFill="1" applyBorder="1" applyAlignment="1">
      <alignment horizontal="center" vertical="center"/>
    </xf>
    <xf numFmtId="0" fontId="67" fillId="34" borderId="36" xfId="0" applyFont="1" applyFill="1" applyBorder="1" applyAlignment="1">
      <alignment horizontal="center" vertical="center"/>
    </xf>
    <xf numFmtId="0" fontId="66" fillId="0" borderId="23" xfId="0" applyFont="1" applyBorder="1" applyAlignment="1">
      <alignment horizontal="left" vertical="center" shrinkToFit="1"/>
    </xf>
    <xf numFmtId="0" fontId="66" fillId="0" borderId="77" xfId="0" applyFont="1" applyBorder="1" applyAlignment="1">
      <alignment horizontal="left" vertical="center" shrinkToFit="1"/>
    </xf>
    <xf numFmtId="0" fontId="66" fillId="34" borderId="77" xfId="0" applyFont="1" applyFill="1" applyBorder="1" applyAlignment="1">
      <alignment horizontal="left" vertical="center"/>
    </xf>
    <xf numFmtId="0" fontId="66" fillId="34" borderId="78" xfId="0" applyFont="1" applyFill="1" applyBorder="1" applyAlignment="1">
      <alignment horizontal="left" vertical="center"/>
    </xf>
    <xf numFmtId="0" fontId="67" fillId="34" borderId="24" xfId="0" applyFont="1" applyFill="1" applyBorder="1" applyAlignment="1">
      <alignment horizontal="left" vertical="center" shrinkToFit="1"/>
    </xf>
    <xf numFmtId="0" fontId="67" fillId="34" borderId="87" xfId="0" applyFont="1" applyFill="1" applyBorder="1" applyAlignment="1">
      <alignment horizontal="left" vertical="center" shrinkToFit="1"/>
    </xf>
    <xf numFmtId="0" fontId="67" fillId="34" borderId="50" xfId="0" applyFont="1" applyFill="1" applyBorder="1" applyAlignment="1">
      <alignment horizontal="left" vertical="center"/>
    </xf>
    <xf numFmtId="0" fontId="67" fillId="34" borderId="83" xfId="0" applyFont="1" applyFill="1" applyBorder="1" applyAlignment="1">
      <alignment horizontal="left" vertical="center"/>
    </xf>
    <xf numFmtId="0" fontId="67" fillId="34" borderId="103" xfId="0" applyFont="1" applyFill="1" applyBorder="1" applyAlignment="1">
      <alignment horizontal="left" vertical="center" shrinkToFit="1"/>
    </xf>
    <xf numFmtId="0" fontId="67" fillId="34" borderId="35" xfId="0" applyFont="1" applyFill="1" applyBorder="1" applyAlignment="1">
      <alignment horizontal="left" vertical="center" shrinkToFit="1"/>
    </xf>
    <xf numFmtId="0" fontId="67" fillId="34" borderId="25" xfId="0" applyFont="1" applyFill="1" applyBorder="1" applyAlignment="1">
      <alignment horizontal="left" vertical="center"/>
    </xf>
    <xf numFmtId="0" fontId="67" fillId="34" borderId="91" xfId="0" applyFont="1" applyFill="1" applyBorder="1" applyAlignment="1">
      <alignment horizontal="left" vertical="center"/>
    </xf>
    <xf numFmtId="0" fontId="67" fillId="34" borderId="97" xfId="0" applyFont="1" applyFill="1" applyBorder="1" applyAlignment="1">
      <alignment horizontal="left" vertical="center"/>
    </xf>
    <xf numFmtId="0" fontId="68" fillId="0" borderId="33" xfId="0" applyFont="1" applyBorder="1" applyAlignment="1">
      <alignment horizontal="center" vertical="center" wrapText="1"/>
    </xf>
    <xf numFmtId="0" fontId="68" fillId="0" borderId="34" xfId="0" applyFont="1" applyBorder="1" applyAlignment="1">
      <alignment horizontal="center" vertical="center" wrapText="1"/>
    </xf>
    <xf numFmtId="0" fontId="68" fillId="0" borderId="36" xfId="0" applyFont="1" applyBorder="1" applyAlignment="1">
      <alignment horizontal="center" vertical="center" wrapText="1"/>
    </xf>
    <xf numFmtId="0" fontId="67" fillId="34" borderId="38" xfId="0" applyFont="1" applyFill="1" applyBorder="1" applyAlignment="1">
      <alignment horizontal="center" vertical="center" wrapText="1"/>
    </xf>
    <xf numFmtId="0" fontId="16" fillId="0" borderId="27"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30" xfId="0" applyFont="1" applyBorder="1" applyAlignment="1">
      <alignment horizontal="center" vertical="center" wrapText="1"/>
    </xf>
    <xf numFmtId="0" fontId="67" fillId="33" borderId="80" xfId="0" applyFont="1" applyFill="1" applyBorder="1" applyAlignment="1">
      <alignment horizontal="center" vertical="center"/>
    </xf>
    <xf numFmtId="0" fontId="67" fillId="33" borderId="77" xfId="0" applyFont="1" applyFill="1" applyBorder="1" applyAlignment="1">
      <alignment horizontal="center" vertical="center"/>
    </xf>
    <xf numFmtId="0" fontId="67" fillId="33" borderId="78" xfId="0" applyFont="1" applyFill="1" applyBorder="1" applyAlignment="1">
      <alignment horizontal="center" vertical="center"/>
    </xf>
    <xf numFmtId="0" fontId="67" fillId="33" borderId="88" xfId="0" applyFont="1" applyFill="1" applyBorder="1" applyAlignment="1">
      <alignment horizontal="center" vertical="center"/>
    </xf>
    <xf numFmtId="0" fontId="67" fillId="33" borderId="83" xfId="0" applyFont="1" applyFill="1" applyBorder="1" applyAlignment="1">
      <alignment horizontal="center" vertical="center"/>
    </xf>
    <xf numFmtId="0" fontId="67" fillId="33" borderId="50" xfId="0" applyFont="1" applyFill="1" applyBorder="1" applyAlignment="1">
      <alignment horizontal="center" vertical="center"/>
    </xf>
    <xf numFmtId="0" fontId="67" fillId="33" borderId="38" xfId="0" applyFont="1" applyFill="1" applyBorder="1" applyAlignment="1">
      <alignment horizontal="left" vertical="center"/>
    </xf>
    <xf numFmtId="0" fontId="67" fillId="33" borderId="51" xfId="0" applyFont="1" applyFill="1" applyBorder="1" applyAlignment="1">
      <alignment horizontal="left" vertical="center"/>
    </xf>
    <xf numFmtId="0" fontId="67" fillId="33" borderId="33" xfId="0" applyFont="1" applyFill="1" applyBorder="1" applyAlignment="1">
      <alignment horizontal="left" vertical="center"/>
    </xf>
    <xf numFmtId="0" fontId="67" fillId="33" borderId="40" xfId="0" applyFont="1" applyFill="1" applyBorder="1" applyAlignment="1">
      <alignment horizontal="left" vertical="center"/>
    </xf>
    <xf numFmtId="0" fontId="67" fillId="33" borderId="52" xfId="0" applyFont="1" applyFill="1" applyBorder="1" applyAlignment="1">
      <alignment horizontal="left" vertical="center"/>
    </xf>
    <xf numFmtId="0" fontId="67" fillId="33" borderId="36" xfId="0" applyFont="1" applyFill="1" applyBorder="1" applyAlignment="1">
      <alignment horizontal="left" vertical="center"/>
    </xf>
    <xf numFmtId="0" fontId="66" fillId="0" borderId="89" xfId="0" applyFont="1" applyBorder="1" applyAlignment="1">
      <alignment horizontal="center" vertical="center"/>
    </xf>
    <xf numFmtId="0" fontId="66" fillId="0" borderId="57" xfId="0" applyFont="1" applyBorder="1" applyAlignment="1">
      <alignment horizontal="center" vertical="center"/>
    </xf>
    <xf numFmtId="0" fontId="66" fillId="0" borderId="79" xfId="0" applyFont="1" applyBorder="1" applyAlignment="1">
      <alignment horizontal="center" vertical="center"/>
    </xf>
    <xf numFmtId="0" fontId="66" fillId="0" borderId="80" xfId="0" applyFont="1" applyBorder="1" applyAlignment="1">
      <alignment horizontal="center" vertical="center"/>
    </xf>
    <xf numFmtId="0" fontId="66" fillId="0" borderId="78" xfId="0" applyFont="1" applyBorder="1" applyAlignment="1">
      <alignment horizontal="center" vertical="center"/>
    </xf>
    <xf numFmtId="0" fontId="66" fillId="0" borderId="40" xfId="0" applyFont="1" applyBorder="1" applyAlignment="1">
      <alignment horizontal="center" vertical="center"/>
    </xf>
    <xf numFmtId="0" fontId="66" fillId="0" borderId="36" xfId="0" applyFont="1" applyBorder="1" applyAlignment="1">
      <alignment horizontal="center" vertical="center"/>
    </xf>
    <xf numFmtId="0" fontId="67" fillId="33" borderId="40" xfId="0" applyFont="1" applyFill="1" applyBorder="1" applyAlignment="1">
      <alignment horizontal="center" vertical="center"/>
    </xf>
    <xf numFmtId="0" fontId="67" fillId="33" borderId="52" xfId="0" applyFont="1" applyFill="1" applyBorder="1" applyAlignment="1">
      <alignment horizontal="center" vertical="center"/>
    </xf>
    <xf numFmtId="0" fontId="67" fillId="33" borderId="36" xfId="0" applyFont="1" applyFill="1" applyBorder="1" applyAlignment="1">
      <alignment horizontal="center" vertical="center"/>
    </xf>
    <xf numFmtId="0" fontId="6" fillId="0" borderId="76"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76" xfId="0" applyFont="1" applyBorder="1" applyAlignment="1">
      <alignment horizontal="center" vertical="center"/>
    </xf>
    <xf numFmtId="0" fontId="7" fillId="0" borderId="51" xfId="0" applyFont="1" applyBorder="1" applyAlignment="1">
      <alignment horizontal="center" vertical="center"/>
    </xf>
    <xf numFmtId="0" fontId="7" fillId="0" borderId="0" xfId="0" applyFont="1" applyBorder="1" applyAlignment="1">
      <alignment horizontal="center" vertical="center"/>
    </xf>
    <xf numFmtId="0" fontId="7" fillId="0" borderId="52" xfId="0" applyFont="1" applyBorder="1" applyAlignment="1">
      <alignment horizontal="center" vertical="center"/>
    </xf>
    <xf numFmtId="0" fontId="7" fillId="0" borderId="51" xfId="0" applyFont="1" applyBorder="1" applyAlignment="1">
      <alignment horizontal="left" vertical="center"/>
    </xf>
    <xf numFmtId="0" fontId="7" fillId="0" borderId="39" xfId="0" applyFont="1" applyBorder="1" applyAlignment="1">
      <alignment horizontal="left" vertical="center"/>
    </xf>
    <xf numFmtId="0" fontId="7" fillId="0" borderId="0" xfId="0" applyFont="1" applyBorder="1" applyAlignment="1">
      <alignment horizontal="left" vertical="center"/>
    </xf>
    <xf numFmtId="0" fontId="7" fillId="0" borderId="34" xfId="0" applyFont="1" applyBorder="1" applyAlignment="1">
      <alignment horizontal="left" vertical="center"/>
    </xf>
    <xf numFmtId="0" fontId="7" fillId="0" borderId="52" xfId="0" applyFont="1" applyBorder="1" applyAlignment="1">
      <alignment horizontal="left" vertical="center"/>
    </xf>
    <xf numFmtId="0" fontId="7" fillId="0" borderId="23" xfId="0" applyFont="1" applyBorder="1" applyAlignment="1">
      <alignment horizontal="left" vertical="center" shrinkToFit="1"/>
    </xf>
    <xf numFmtId="0" fontId="6" fillId="0" borderId="38"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36" xfId="0" applyFont="1" applyFill="1" applyBorder="1" applyAlignment="1">
      <alignment horizontal="center" vertical="center"/>
    </xf>
    <xf numFmtId="0" fontId="7" fillId="0" borderId="61" xfId="0" applyFont="1" applyBorder="1" applyAlignment="1">
      <alignment horizontal="center" vertical="center"/>
    </xf>
    <xf numFmtId="0" fontId="7" fillId="0" borderId="30" xfId="0" applyFont="1" applyBorder="1" applyAlignment="1">
      <alignment horizontal="center" vertical="center"/>
    </xf>
    <xf numFmtId="0" fontId="6" fillId="33" borderId="81" xfId="0" applyFont="1" applyFill="1" applyBorder="1" applyAlignment="1">
      <alignment horizontal="center" vertical="center"/>
    </xf>
    <xf numFmtId="0" fontId="6" fillId="33" borderId="58" xfId="0" applyFont="1" applyFill="1" applyBorder="1" applyAlignment="1">
      <alignment horizontal="center" vertical="center"/>
    </xf>
    <xf numFmtId="0" fontId="7" fillId="0" borderId="112" xfId="0" applyFont="1" applyBorder="1" applyAlignment="1">
      <alignment horizontal="left" vertical="center"/>
    </xf>
    <xf numFmtId="0" fontId="15" fillId="0" borderId="38" xfId="0" applyFont="1" applyBorder="1" applyAlignment="1">
      <alignment horizontal="left" vertical="center" wrapText="1"/>
    </xf>
    <xf numFmtId="0" fontId="15" fillId="0" borderId="51" xfId="0" applyFont="1" applyBorder="1" applyAlignment="1">
      <alignment horizontal="left" vertical="center"/>
    </xf>
    <xf numFmtId="0" fontId="15" fillId="0" borderId="33" xfId="0" applyFont="1" applyBorder="1" applyAlignment="1">
      <alignment horizontal="left" vertical="center"/>
    </xf>
    <xf numFmtId="0" fontId="15" fillId="0" borderId="39" xfId="0" applyFont="1" applyBorder="1" applyAlignment="1">
      <alignment horizontal="left" vertical="center"/>
    </xf>
    <xf numFmtId="0" fontId="15" fillId="0" borderId="0" xfId="0" applyFont="1" applyBorder="1" applyAlignment="1">
      <alignment horizontal="left" vertical="center"/>
    </xf>
    <xf numFmtId="0" fontId="15" fillId="0" borderId="34" xfId="0" applyFont="1" applyBorder="1" applyAlignment="1">
      <alignment horizontal="left" vertical="center"/>
    </xf>
    <xf numFmtId="0" fontId="15" fillId="0" borderId="40" xfId="0" applyFont="1" applyBorder="1" applyAlignment="1">
      <alignment horizontal="left" vertical="center"/>
    </xf>
    <xf numFmtId="0" fontId="15" fillId="0" borderId="52" xfId="0" applyFont="1" applyBorder="1" applyAlignment="1">
      <alignment horizontal="left" vertical="center"/>
    </xf>
    <xf numFmtId="0" fontId="15" fillId="0" borderId="36" xfId="0" applyFont="1" applyBorder="1" applyAlignment="1">
      <alignment horizontal="left" vertical="center"/>
    </xf>
    <xf numFmtId="0" fontId="6" fillId="33" borderId="38" xfId="0" applyFont="1" applyFill="1" applyBorder="1" applyAlignment="1">
      <alignment horizontal="center" vertical="center"/>
    </xf>
    <xf numFmtId="0" fontId="6" fillId="33" borderId="101" xfId="0" applyFont="1" applyFill="1" applyBorder="1" applyAlignment="1">
      <alignment horizontal="center" vertical="center"/>
    </xf>
    <xf numFmtId="0" fontId="7" fillId="0" borderId="3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36" xfId="0" applyFont="1" applyBorder="1" applyAlignment="1">
      <alignment horizontal="center" vertical="center" wrapText="1"/>
    </xf>
    <xf numFmtId="0" fontId="6" fillId="33" borderId="90" xfId="0" applyFont="1" applyFill="1" applyBorder="1" applyAlignment="1">
      <alignment horizontal="center" vertical="center"/>
    </xf>
    <xf numFmtId="0" fontId="7" fillId="0" borderId="32" xfId="0" applyFont="1" applyBorder="1" applyAlignment="1">
      <alignment horizontal="left" vertical="center"/>
    </xf>
    <xf numFmtId="0" fontId="7" fillId="0" borderId="56" xfId="0" applyFont="1" applyBorder="1" applyAlignment="1">
      <alignment horizontal="left" vertical="center"/>
    </xf>
    <xf numFmtId="0" fontId="7" fillId="0" borderId="31" xfId="0" applyFont="1" applyBorder="1" applyAlignment="1">
      <alignment horizontal="left" vertical="center"/>
    </xf>
    <xf numFmtId="0" fontId="7" fillId="0" borderId="11" xfId="0" applyFont="1" applyBorder="1" applyAlignment="1">
      <alignment horizontal="left" vertical="center"/>
    </xf>
    <xf numFmtId="0" fontId="15" fillId="0" borderId="23" xfId="0" applyFont="1" applyBorder="1" applyAlignment="1">
      <alignment horizontal="left" vertical="center" wrapText="1"/>
    </xf>
    <xf numFmtId="0" fontId="15" fillId="0" borderId="77" xfId="0" applyFont="1" applyBorder="1" applyAlignment="1">
      <alignment horizontal="left" vertical="center" wrapText="1"/>
    </xf>
    <xf numFmtId="0" fontId="15" fillId="0" borderId="78" xfId="0" applyFont="1" applyBorder="1" applyAlignment="1">
      <alignment horizontal="left" vertical="center" wrapText="1"/>
    </xf>
    <xf numFmtId="0" fontId="15" fillId="0" borderId="24" xfId="0" applyFont="1" applyBorder="1" applyAlignment="1">
      <alignment horizontal="left" vertical="center" wrapText="1"/>
    </xf>
    <xf numFmtId="0" fontId="15" fillId="0" borderId="50" xfId="0" applyFont="1" applyBorder="1" applyAlignment="1">
      <alignment horizontal="left" vertical="center" wrapText="1"/>
    </xf>
    <xf numFmtId="0" fontId="15" fillId="0" borderId="83" xfId="0" applyFont="1" applyBorder="1" applyAlignment="1">
      <alignment horizontal="left" vertical="center" wrapText="1"/>
    </xf>
    <xf numFmtId="0" fontId="7" fillId="0" borderId="103" xfId="0" applyFont="1" applyBorder="1" applyAlignment="1">
      <alignment horizontal="left" vertical="center"/>
    </xf>
    <xf numFmtId="0" fontId="7" fillId="0" borderId="38" xfId="0" applyFont="1" applyBorder="1" applyAlignment="1">
      <alignment horizontal="right" vertical="center" wrapText="1"/>
    </xf>
    <xf numFmtId="0" fontId="7" fillId="0" borderId="39" xfId="0" applyFont="1" applyBorder="1" applyAlignment="1">
      <alignment horizontal="right" vertical="center"/>
    </xf>
    <xf numFmtId="0" fontId="6" fillId="0" borderId="33" xfId="0" applyFont="1" applyBorder="1" applyAlignment="1">
      <alignment horizontal="left" vertical="center" wrapText="1"/>
    </xf>
    <xf numFmtId="0" fontId="6" fillId="0" borderId="34" xfId="0" applyFont="1" applyBorder="1" applyAlignment="1">
      <alignment horizontal="left" vertical="center"/>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7" fillId="0" borderId="40"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116" xfId="0" applyFont="1" applyBorder="1" applyAlignment="1">
      <alignment horizontal="center" vertical="center"/>
    </xf>
    <xf numFmtId="0" fontId="7" fillId="0" borderId="100" xfId="0" applyFont="1" applyBorder="1" applyAlignment="1">
      <alignment horizontal="left" vertical="center"/>
    </xf>
    <xf numFmtId="0" fontId="7" fillId="0" borderId="112" xfId="0" applyFont="1" applyBorder="1" applyAlignment="1">
      <alignment horizontal="left" vertical="top" wrapText="1"/>
    </xf>
    <xf numFmtId="0" fontId="7" fillId="0" borderId="51" xfId="0" applyFont="1" applyBorder="1" applyAlignment="1">
      <alignment horizontal="left" vertical="top"/>
    </xf>
    <xf numFmtId="0" fontId="7" fillId="0" borderId="33" xfId="0" applyFont="1" applyBorder="1" applyAlignment="1">
      <alignment horizontal="left" vertical="top"/>
    </xf>
    <xf numFmtId="0" fontId="7" fillId="0" borderId="56" xfId="0" applyFont="1" applyBorder="1" applyAlignment="1">
      <alignment horizontal="left" vertical="top"/>
    </xf>
    <xf numFmtId="0" fontId="7" fillId="0" borderId="0" xfId="0" applyFont="1" applyBorder="1" applyAlignment="1">
      <alignment horizontal="left" vertical="top"/>
    </xf>
    <xf numFmtId="0" fontId="7" fillId="0" borderId="34" xfId="0" applyFont="1" applyBorder="1" applyAlignment="1">
      <alignment horizontal="left" vertical="top"/>
    </xf>
    <xf numFmtId="0" fontId="7" fillId="0" borderId="103" xfId="0" applyFont="1" applyBorder="1" applyAlignment="1">
      <alignment horizontal="left" vertical="top"/>
    </xf>
    <xf numFmtId="0" fontId="7" fillId="0" borderId="52" xfId="0" applyFont="1" applyBorder="1" applyAlignment="1">
      <alignment horizontal="left" vertical="top"/>
    </xf>
    <xf numFmtId="0" fontId="7" fillId="0" borderId="36" xfId="0" applyFont="1" applyBorder="1" applyAlignment="1">
      <alignment horizontal="left" vertical="top"/>
    </xf>
    <xf numFmtId="0" fontId="7" fillId="0" borderId="87" xfId="0" applyFont="1" applyBorder="1" applyAlignment="1">
      <alignment horizontal="left" vertical="center"/>
    </xf>
    <xf numFmtId="0" fontId="7" fillId="0" borderId="116" xfId="0" applyFont="1" applyBorder="1" applyAlignment="1">
      <alignment horizontal="left" vertical="center"/>
    </xf>
    <xf numFmtId="0" fontId="7" fillId="0" borderId="23" xfId="0" applyFont="1" applyBorder="1" applyAlignment="1">
      <alignment horizontal="left" vertical="center" wrapText="1"/>
    </xf>
    <xf numFmtId="0" fontId="7" fillId="0" borderId="77" xfId="0" applyFont="1" applyBorder="1" applyAlignment="1">
      <alignment horizontal="left" vertical="center" wrapText="1"/>
    </xf>
    <xf numFmtId="0" fontId="7" fillId="0" borderId="78" xfId="0" applyFont="1" applyBorder="1" applyAlignment="1">
      <alignment horizontal="left" vertical="center" wrapText="1"/>
    </xf>
    <xf numFmtId="0" fontId="7" fillId="0" borderId="24" xfId="0" applyFont="1" applyBorder="1" applyAlignment="1">
      <alignment horizontal="left" vertical="center" wrapText="1"/>
    </xf>
    <xf numFmtId="0" fontId="7" fillId="0" borderId="50" xfId="0" applyFont="1" applyBorder="1" applyAlignment="1">
      <alignment horizontal="left" vertical="center" wrapText="1"/>
    </xf>
    <xf numFmtId="0" fontId="7" fillId="0" borderId="83" xfId="0" applyFont="1" applyBorder="1" applyAlignment="1">
      <alignment horizontal="left" vertical="center" wrapText="1"/>
    </xf>
    <xf numFmtId="0" fontId="7" fillId="0" borderId="25" xfId="0" applyFont="1" applyBorder="1" applyAlignment="1">
      <alignment horizontal="left" vertical="center" wrapText="1"/>
    </xf>
    <xf numFmtId="0" fontId="7" fillId="0" borderId="91" xfId="0" applyFont="1" applyBorder="1" applyAlignment="1">
      <alignment horizontal="left" vertical="center" wrapText="1"/>
    </xf>
    <xf numFmtId="0" fontId="7" fillId="0" borderId="97" xfId="0" applyFont="1" applyBorder="1" applyAlignment="1">
      <alignment horizontal="left" vertical="center" wrapText="1"/>
    </xf>
    <xf numFmtId="0" fontId="7" fillId="0" borderId="10" xfId="0" applyFont="1" applyBorder="1" applyAlignment="1">
      <alignment horizontal="left" vertical="center" wrapText="1"/>
    </xf>
    <xf numFmtId="0" fontId="7" fillId="0" borderId="17" xfId="0" applyFont="1" applyBorder="1" applyAlignment="1">
      <alignment horizontal="left" vertical="center" wrapText="1"/>
    </xf>
    <xf numFmtId="0" fontId="7" fillId="0" borderId="17" xfId="0" applyFont="1" applyBorder="1" applyAlignment="1">
      <alignment horizontal="left" vertical="center"/>
    </xf>
    <xf numFmtId="0" fontId="7" fillId="0" borderId="53" xfId="0" applyFont="1" applyBorder="1" applyAlignment="1">
      <alignment horizontal="left" vertical="center"/>
    </xf>
    <xf numFmtId="0" fontId="12" fillId="0" borderId="27" xfId="0" applyFont="1" applyBorder="1" applyAlignment="1">
      <alignment horizontal="center" vertical="center"/>
    </xf>
    <xf numFmtId="0" fontId="12" fillId="0" borderId="30" xfId="0" applyFont="1" applyBorder="1" applyAlignment="1">
      <alignment horizontal="center" vertical="center"/>
    </xf>
    <xf numFmtId="0" fontId="7" fillId="0" borderId="101" xfId="0" applyFont="1" applyBorder="1" applyAlignment="1">
      <alignment horizontal="left" vertical="center"/>
    </xf>
    <xf numFmtId="0" fontId="7" fillId="0" borderId="88" xfId="0" applyFont="1" applyBorder="1" applyAlignment="1">
      <alignment horizontal="left" vertical="center"/>
    </xf>
    <xf numFmtId="0" fontId="12" fillId="0" borderId="61" xfId="0" applyFont="1" applyBorder="1" applyAlignment="1">
      <alignment horizontal="center" vertical="center"/>
    </xf>
    <xf numFmtId="0" fontId="7" fillId="0" borderId="88" xfId="0" applyFont="1" applyBorder="1" applyAlignment="1">
      <alignment horizontal="left" vertical="center" wrapText="1"/>
    </xf>
    <xf numFmtId="0" fontId="12" fillId="0" borderId="27" xfId="0" applyFont="1" applyBorder="1" applyAlignment="1">
      <alignment horizontal="center" vertical="center" textRotation="255"/>
    </xf>
    <xf numFmtId="0" fontId="12" fillId="0" borderId="61" xfId="0" applyFont="1" applyBorder="1" applyAlignment="1">
      <alignment horizontal="center" vertical="center" textRotation="255"/>
    </xf>
    <xf numFmtId="0" fontId="12" fillId="0" borderId="30" xfId="0" applyFont="1" applyBorder="1" applyAlignment="1">
      <alignment horizontal="center" vertical="center" textRotation="255"/>
    </xf>
    <xf numFmtId="0" fontId="12" fillId="0" borderId="27"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77" xfId="0" applyFont="1" applyBorder="1" applyAlignment="1">
      <alignment horizontal="left" vertical="center" wrapText="1"/>
    </xf>
    <xf numFmtId="0" fontId="12" fillId="0" borderId="77" xfId="0" applyFont="1" applyBorder="1" applyAlignment="1">
      <alignment horizontal="left" vertical="center"/>
    </xf>
    <xf numFmtId="0" fontId="12" fillId="0" borderId="78" xfId="0" applyFont="1" applyBorder="1" applyAlignment="1">
      <alignment horizontal="left" vertical="center"/>
    </xf>
    <xf numFmtId="0" fontId="12" fillId="0" borderId="50" xfId="0" applyFont="1" applyBorder="1" applyAlignment="1">
      <alignment horizontal="left" vertical="center"/>
    </xf>
    <xf numFmtId="0" fontId="12" fillId="0" borderId="83" xfId="0" applyFont="1" applyBorder="1" applyAlignment="1">
      <alignment horizontal="left" vertical="center"/>
    </xf>
    <xf numFmtId="0" fontId="12" fillId="0" borderId="91" xfId="0" applyFont="1" applyBorder="1" applyAlignment="1">
      <alignment horizontal="left" vertical="center"/>
    </xf>
    <xf numFmtId="0" fontId="12" fillId="0" borderId="97" xfId="0" applyFont="1" applyBorder="1" applyAlignment="1">
      <alignment horizontal="left" vertical="center"/>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xf>
    <xf numFmtId="0" fontId="0" fillId="0" borderId="40" xfId="0" applyFont="1" applyBorder="1" applyAlignment="1">
      <alignment horizontal="center" vertical="center" textRotation="255"/>
    </xf>
    <xf numFmtId="0" fontId="7" fillId="0" borderId="80" xfId="0" applyFont="1" applyFill="1" applyBorder="1" applyAlignment="1">
      <alignment horizontal="left" vertical="center"/>
    </xf>
    <xf numFmtId="0" fontId="7" fillId="0" borderId="77" xfId="0" applyFont="1" applyFill="1" applyBorder="1" applyAlignment="1">
      <alignment horizontal="left" vertical="center"/>
    </xf>
    <xf numFmtId="0" fontId="7" fillId="0" borderId="78" xfId="0" applyFont="1" applyFill="1" applyBorder="1" applyAlignment="1">
      <alignment horizontal="left" vertical="center"/>
    </xf>
    <xf numFmtId="0" fontId="7" fillId="0" borderId="88" xfId="0" applyFont="1" applyFill="1" applyBorder="1" applyAlignment="1">
      <alignment horizontal="left" vertical="center"/>
    </xf>
    <xf numFmtId="0" fontId="7" fillId="0" borderId="50" xfId="0" applyFont="1" applyFill="1" applyBorder="1" applyAlignment="1">
      <alignment horizontal="left" vertical="center"/>
    </xf>
    <xf numFmtId="0" fontId="7" fillId="0" borderId="83" xfId="0" applyFont="1" applyFill="1" applyBorder="1" applyAlignment="1">
      <alignment horizontal="left" vertical="center"/>
    </xf>
    <xf numFmtId="0" fontId="7" fillId="0" borderId="96" xfId="0" applyFont="1" applyFill="1" applyBorder="1" applyAlignment="1">
      <alignment horizontal="left" vertical="center"/>
    </xf>
    <xf numFmtId="0" fontId="7" fillId="0" borderId="91" xfId="0" applyFont="1" applyFill="1" applyBorder="1" applyAlignment="1">
      <alignment horizontal="left" vertical="center"/>
    </xf>
    <xf numFmtId="0" fontId="7" fillId="0" borderId="97" xfId="0" applyFont="1" applyFill="1" applyBorder="1" applyAlignment="1">
      <alignment horizontal="left" vertical="center"/>
    </xf>
    <xf numFmtId="0" fontId="7" fillId="0" borderId="0" xfId="0" applyFont="1" applyBorder="1" applyAlignment="1">
      <alignment horizontal="left" vertical="center" wrapText="1"/>
    </xf>
    <xf numFmtId="0" fontId="13" fillId="0" borderId="57" xfId="0" applyFont="1" applyBorder="1" applyAlignment="1">
      <alignment horizontal="left" vertical="center"/>
    </xf>
    <xf numFmtId="0" fontId="7" fillId="0" borderId="0" xfId="0" applyFont="1" applyBorder="1" applyAlignment="1">
      <alignment horizontal="left"/>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92" xfId="0" applyFont="1" applyBorder="1" applyAlignment="1">
      <alignment horizontal="left" vertical="center" wrapText="1"/>
    </xf>
    <xf numFmtId="0" fontId="15" fillId="0" borderId="17" xfId="0" applyFont="1" applyBorder="1" applyAlignment="1">
      <alignment horizontal="left" vertical="center" wrapText="1"/>
    </xf>
    <xf numFmtId="0" fontId="0" fillId="0" borderId="17" xfId="0" applyFont="1" applyBorder="1" applyAlignment="1">
      <alignment horizontal="center"/>
    </xf>
    <xf numFmtId="0" fontId="0" fillId="0" borderId="53" xfId="0" applyFont="1" applyBorder="1" applyAlignment="1">
      <alignment horizontal="center"/>
    </xf>
    <xf numFmtId="0" fontId="15" fillId="0" borderId="20" xfId="0" applyFont="1" applyBorder="1" applyAlignment="1">
      <alignment horizontal="center" vertical="center"/>
    </xf>
    <xf numFmtId="0" fontId="20" fillId="0" borderId="0" xfId="0" applyFont="1" applyAlignment="1">
      <alignment horizontal="center" vertical="center"/>
    </xf>
    <xf numFmtId="0" fontId="18" fillId="0" borderId="0" xfId="0" applyFont="1" applyAlignment="1">
      <alignment horizontal="left" wrapText="1"/>
    </xf>
    <xf numFmtId="0" fontId="14" fillId="0" borderId="0" xfId="0" applyFont="1" applyAlignment="1">
      <alignment horizontal="left"/>
    </xf>
    <xf numFmtId="0" fontId="0" fillId="0" borderId="117" xfId="0"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center" vertical="center" shrinkToFit="1"/>
    </xf>
    <xf numFmtId="0" fontId="18" fillId="0" borderId="0" xfId="0" applyFont="1" applyAlignment="1">
      <alignment horizontal="left"/>
    </xf>
    <xf numFmtId="0" fontId="0" fillId="0" borderId="38" xfId="0" applyBorder="1" applyAlignment="1">
      <alignment horizontal="left" vertical="center" wrapText="1"/>
    </xf>
    <xf numFmtId="0" fontId="0" fillId="0" borderId="51" xfId="0" applyBorder="1" applyAlignment="1">
      <alignment horizontal="left" vertical="center"/>
    </xf>
    <xf numFmtId="0" fontId="0" fillId="0" borderId="33" xfId="0" applyBorder="1" applyAlignment="1">
      <alignment horizontal="left" vertical="center"/>
    </xf>
    <xf numFmtId="0" fontId="0" fillId="0" borderId="39" xfId="0" applyBorder="1" applyAlignment="1">
      <alignment horizontal="left" vertical="center"/>
    </xf>
    <xf numFmtId="0" fontId="0" fillId="0" borderId="0" xfId="0" applyBorder="1" applyAlignment="1">
      <alignment horizontal="left" vertical="center"/>
    </xf>
    <xf numFmtId="0" fontId="0" fillId="0" borderId="34" xfId="0" applyBorder="1" applyAlignment="1">
      <alignment horizontal="left" vertical="center"/>
    </xf>
    <xf numFmtId="0" fontId="0" fillId="0" borderId="40" xfId="0" applyBorder="1" applyAlignment="1">
      <alignment horizontal="left" vertical="center"/>
    </xf>
    <xf numFmtId="0" fontId="0" fillId="0" borderId="52" xfId="0" applyBorder="1" applyAlignment="1">
      <alignment horizontal="left" vertical="center"/>
    </xf>
    <xf numFmtId="0" fontId="0" fillId="0" borderId="36" xfId="0" applyBorder="1" applyAlignment="1">
      <alignment horizontal="left" vertical="center"/>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9" xfId="0" applyFont="1" applyBorder="1" applyAlignment="1">
      <alignment horizontal="center" vertical="center" wrapText="1"/>
    </xf>
    <xf numFmtId="0" fontId="1" fillId="0" borderId="5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54" xfId="0" applyFont="1" applyBorder="1" applyAlignment="1">
      <alignment horizontal="center" vertical="center"/>
    </xf>
    <xf numFmtId="0" fontId="2" fillId="0" borderId="26" xfId="0" applyFont="1" applyBorder="1" applyAlignment="1">
      <alignment horizontal="center" vertical="center"/>
    </xf>
    <xf numFmtId="0" fontId="2" fillId="0" borderId="99" xfId="0" applyFont="1" applyBorder="1" applyAlignment="1">
      <alignment horizontal="center" vertical="center"/>
    </xf>
    <xf numFmtId="0" fontId="2" fillId="0" borderId="109" xfId="0" applyFont="1" applyBorder="1" applyAlignment="1">
      <alignment horizontal="center" vertical="center"/>
    </xf>
    <xf numFmtId="0" fontId="2" fillId="0" borderId="10"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 xfId="0" applyFont="1" applyBorder="1" applyAlignment="1">
      <alignment horizontal="center" vertical="center"/>
    </xf>
    <xf numFmtId="0" fontId="2" fillId="0" borderId="121" xfId="0" applyFont="1" applyBorder="1" applyAlignment="1">
      <alignment horizontal="center" vertical="center"/>
    </xf>
    <xf numFmtId="0" fontId="2" fillId="0" borderId="13" xfId="0" applyFont="1" applyBorder="1" applyAlignment="1">
      <alignment horizontal="center" vertical="center"/>
    </xf>
    <xf numFmtId="0" fontId="2" fillId="0" borderId="122" xfId="0" applyFont="1" applyBorder="1" applyAlignment="1">
      <alignment horizontal="center" vertical="center" wrapText="1"/>
    </xf>
    <xf numFmtId="0" fontId="2" fillId="0" borderId="123" xfId="0" applyFont="1" applyBorder="1" applyAlignment="1">
      <alignment horizontal="center" vertical="center" wrapText="1"/>
    </xf>
    <xf numFmtId="0" fontId="2" fillId="0" borderId="124" xfId="0" applyFont="1" applyBorder="1" applyAlignment="1">
      <alignment horizontal="center" vertical="center" wrapText="1"/>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1" xfId="0" applyFont="1" applyBorder="1" applyAlignment="1">
      <alignment horizontal="center" vertical="center"/>
    </xf>
    <xf numFmtId="0" fontId="2" fillId="0" borderId="45" xfId="0" applyFont="1" applyBorder="1" applyAlignment="1">
      <alignment horizontal="center" vertical="center"/>
    </xf>
    <xf numFmtId="0" fontId="2" fillId="0" borderId="127" xfId="0" applyFont="1" applyBorder="1" applyAlignment="1">
      <alignment horizontal="center" vertical="center" wrapText="1"/>
    </xf>
    <xf numFmtId="0" fontId="2" fillId="0" borderId="128" xfId="0" applyFont="1" applyBorder="1" applyAlignment="1">
      <alignment horizontal="center" vertical="center"/>
    </xf>
    <xf numFmtId="0" fontId="2" fillId="0" borderId="118" xfId="0" applyFont="1" applyBorder="1" applyAlignment="1">
      <alignment horizontal="center" vertical="center"/>
    </xf>
    <xf numFmtId="0" fontId="2" fillId="0" borderId="46" xfId="0" applyFont="1" applyBorder="1" applyAlignment="1">
      <alignment horizontal="center" vertical="center"/>
    </xf>
    <xf numFmtId="0" fontId="2" fillId="0" borderId="129" xfId="0" applyFont="1" applyBorder="1" applyAlignment="1">
      <alignment horizontal="center" vertical="center"/>
    </xf>
    <xf numFmtId="0" fontId="0" fillId="0" borderId="38" xfId="0" applyBorder="1" applyAlignment="1">
      <alignment horizontal="left" vertical="top" wrapText="1"/>
    </xf>
    <xf numFmtId="0" fontId="0" fillId="0" borderId="51" xfId="0" applyBorder="1" applyAlignment="1">
      <alignment horizontal="left" vertical="top" wrapText="1"/>
    </xf>
    <xf numFmtId="0" fontId="0" fillId="0" borderId="33" xfId="0" applyBorder="1" applyAlignment="1">
      <alignment horizontal="left" vertical="top" wrapText="1"/>
    </xf>
    <xf numFmtId="0" fontId="0" fillId="0" borderId="39" xfId="0" applyBorder="1" applyAlignment="1">
      <alignment horizontal="left" vertical="top" wrapText="1"/>
    </xf>
    <xf numFmtId="0" fontId="0" fillId="0" borderId="0" xfId="0" applyBorder="1" applyAlignment="1">
      <alignment horizontal="left" vertical="top" wrapText="1"/>
    </xf>
    <xf numFmtId="0" fontId="0" fillId="0" borderId="34" xfId="0" applyBorder="1" applyAlignment="1">
      <alignment horizontal="left" vertical="top" wrapText="1"/>
    </xf>
    <xf numFmtId="0" fontId="0" fillId="0" borderId="40" xfId="0" applyBorder="1" applyAlignment="1">
      <alignment horizontal="left" vertical="top" wrapText="1"/>
    </xf>
    <xf numFmtId="0" fontId="0" fillId="0" borderId="52" xfId="0" applyBorder="1" applyAlignment="1">
      <alignment horizontal="left" vertical="top" wrapText="1"/>
    </xf>
    <xf numFmtId="0" fontId="0" fillId="0" borderId="36" xfId="0" applyBorder="1" applyAlignment="1">
      <alignment horizontal="left" vertical="top" wrapText="1"/>
    </xf>
    <xf numFmtId="0" fontId="3" fillId="0" borderId="86" xfId="0" applyFont="1" applyBorder="1" applyAlignment="1">
      <alignment horizontal="center" vertical="center"/>
    </xf>
    <xf numFmtId="0" fontId="3" fillId="0" borderId="59" xfId="0" applyFont="1" applyBorder="1" applyAlignment="1">
      <alignment horizontal="center" vertical="center"/>
    </xf>
    <xf numFmtId="0" fontId="3" fillId="0" borderId="92" xfId="0" applyFont="1" applyBorder="1" applyAlignment="1">
      <alignment horizontal="center" vertical="center"/>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84" xfId="0" applyFont="1" applyBorder="1" applyAlignment="1">
      <alignment horizontal="center" vertical="center" wrapText="1"/>
    </xf>
    <xf numFmtId="0" fontId="3" fillId="0" borderId="41" xfId="0" applyFont="1" applyBorder="1" applyAlignment="1">
      <alignment horizontal="center" vertical="center"/>
    </xf>
    <xf numFmtId="0" fontId="3" fillId="0" borderId="53" xfId="0" applyFont="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06" xfId="0" applyFont="1" applyBorder="1" applyAlignment="1">
      <alignment horizontal="center" vertical="center"/>
    </xf>
    <xf numFmtId="0" fontId="0" fillId="0" borderId="21" xfId="0" applyBorder="1" applyAlignment="1">
      <alignment horizontal="center" vertical="center"/>
    </xf>
    <xf numFmtId="0" fontId="0" fillId="0" borderId="60" xfId="0" applyFont="1" applyBorder="1" applyAlignment="1">
      <alignment horizontal="left" vertical="center" indent="3"/>
    </xf>
    <xf numFmtId="0" fontId="4" fillId="0" borderId="24" xfId="0" applyFont="1" applyBorder="1" applyAlignment="1">
      <alignment horizontal="left" vertical="center" shrinkToFit="1"/>
    </xf>
    <xf numFmtId="0" fontId="4" fillId="0" borderId="50" xfId="0" applyFont="1" applyBorder="1" applyAlignment="1">
      <alignment horizontal="left" vertical="center" shrinkToFit="1"/>
    </xf>
    <xf numFmtId="0" fontId="4" fillId="0" borderId="87" xfId="0" applyFont="1" applyBorder="1" applyAlignment="1">
      <alignment horizontal="left" vertical="center" shrinkToFit="1"/>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32" xfId="0" applyFont="1" applyBorder="1" applyAlignment="1">
      <alignment horizontal="center" vertical="center"/>
    </xf>
    <xf numFmtId="0" fontId="0" fillId="0" borderId="112" xfId="0" applyBorder="1" applyAlignment="1">
      <alignment horizontal="center" vertical="center" wrapText="1"/>
    </xf>
    <xf numFmtId="0" fontId="0" fillId="0" borderId="103" xfId="0"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114"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wrapText="1"/>
    </xf>
    <xf numFmtId="0" fontId="0" fillId="0" borderId="25" xfId="0" applyBorder="1" applyAlignment="1">
      <alignment horizontal="center" vertical="center"/>
    </xf>
    <xf numFmtId="0" fontId="0" fillId="0" borderId="16" xfId="0" applyBorder="1" applyAlignment="1">
      <alignment horizontal="center" vertical="center"/>
    </xf>
    <xf numFmtId="0" fontId="2" fillId="0" borderId="89" xfId="0" applyFont="1" applyBorder="1" applyAlignment="1">
      <alignment horizontal="left" vertical="center"/>
    </xf>
    <xf numFmtId="0" fontId="2" fillId="0" borderId="57" xfId="0" applyFont="1" applyBorder="1" applyAlignment="1">
      <alignment horizontal="left" vertical="center"/>
    </xf>
    <xf numFmtId="0" fontId="2" fillId="0" borderId="57" xfId="0" applyFont="1" applyBorder="1" applyAlignment="1">
      <alignment horizontal="right" vertical="center"/>
    </xf>
    <xf numFmtId="0" fontId="2" fillId="0" borderId="79" xfId="0" applyFont="1" applyBorder="1" applyAlignment="1">
      <alignment horizontal="righ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shrinkToFit="1"/>
    </xf>
    <xf numFmtId="0" fontId="2" fillId="0" borderId="23" xfId="0" applyFont="1" applyBorder="1" applyAlignment="1">
      <alignment horizontal="center" vertical="center"/>
    </xf>
    <xf numFmtId="0" fontId="2" fillId="0" borderId="77" xfId="0" applyFont="1" applyBorder="1" applyAlignment="1">
      <alignment horizontal="center" vertical="center"/>
    </xf>
    <xf numFmtId="0" fontId="0" fillId="0" borderId="66" xfId="0" applyBorder="1" applyAlignment="1">
      <alignment horizontal="center" vertical="center"/>
    </xf>
    <xf numFmtId="0" fontId="0" fillId="0" borderId="60" xfId="0" applyBorder="1" applyAlignment="1">
      <alignment horizontal="center" vertical="center"/>
    </xf>
    <xf numFmtId="0" fontId="2" fillId="0" borderId="58"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59" xfId="0" applyFont="1" applyBorder="1" applyAlignment="1">
      <alignment horizontal="center" vertical="center" shrinkToFit="1"/>
    </xf>
    <xf numFmtId="0" fontId="4" fillId="0" borderId="37" xfId="0" applyFont="1" applyBorder="1" applyAlignment="1">
      <alignment horizontal="left" vertical="center" shrinkToFit="1"/>
    </xf>
    <xf numFmtId="0" fontId="4" fillId="0" borderId="133" xfId="0" applyFont="1" applyBorder="1" applyAlignment="1">
      <alignment horizontal="left" vertical="center" shrinkToFit="1"/>
    </xf>
    <xf numFmtId="0" fontId="4" fillId="0" borderId="134" xfId="0" applyFont="1" applyBorder="1" applyAlignment="1">
      <alignment horizontal="left" vertical="center" shrinkToFit="1"/>
    </xf>
    <xf numFmtId="0" fontId="0" fillId="0" borderId="86" xfId="0" applyBorder="1" applyAlignment="1">
      <alignment horizontal="center" vertical="center"/>
    </xf>
    <xf numFmtId="0" fontId="0" fillId="0" borderId="92" xfId="0" applyBorder="1" applyAlignment="1">
      <alignment horizontal="center" vertical="center"/>
    </xf>
    <xf numFmtId="0" fontId="0" fillId="0" borderId="89" xfId="0" applyFill="1" applyBorder="1" applyAlignment="1">
      <alignment horizontal="center" vertical="center"/>
    </xf>
    <xf numFmtId="0" fontId="0" fillId="0" borderId="79" xfId="0" applyFill="1" applyBorder="1" applyAlignment="1">
      <alignment horizontal="center" vertical="center"/>
    </xf>
    <xf numFmtId="0" fontId="0" fillId="0" borderId="112" xfId="0" applyBorder="1" applyAlignment="1">
      <alignment horizontal="center" vertical="center"/>
    </xf>
    <xf numFmtId="0" fontId="0" fillId="0" borderId="103" xfId="0" applyBorder="1" applyAlignment="1">
      <alignment horizontal="center" vertical="center"/>
    </xf>
    <xf numFmtId="0" fontId="2" fillId="0" borderId="86" xfId="0" applyFont="1" applyBorder="1" applyAlignment="1">
      <alignment horizontal="center" vertical="center"/>
    </xf>
    <xf numFmtId="0" fontId="2" fillId="0" borderId="59" xfId="0" applyFont="1" applyBorder="1" applyAlignment="1">
      <alignment horizontal="center" vertical="center"/>
    </xf>
    <xf numFmtId="0" fontId="2" fillId="0" borderId="135" xfId="0" applyFont="1" applyBorder="1" applyAlignment="1">
      <alignment horizontal="center" vertical="center"/>
    </xf>
    <xf numFmtId="0" fontId="3" fillId="0" borderId="93"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73" xfId="0" applyBorder="1" applyAlignment="1">
      <alignment horizontal="center" vertical="center"/>
    </xf>
    <xf numFmtId="0" fontId="2" fillId="0" borderId="60" xfId="0" applyFont="1" applyBorder="1" applyAlignment="1">
      <alignment horizontal="center" vertical="center" wrapText="1"/>
    </xf>
    <xf numFmtId="0" fontId="2" fillId="0" borderId="136" xfId="0" applyFont="1" applyBorder="1" applyAlignment="1">
      <alignment horizontal="center" vertical="center" wrapText="1"/>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2" fillId="0" borderId="59" xfId="0" applyFont="1" applyBorder="1" applyAlignment="1">
      <alignment horizontal="center" vertical="center" textRotation="255" shrinkToFit="1"/>
    </xf>
    <xf numFmtId="0" fontId="2" fillId="0" borderId="114" xfId="0" applyFont="1" applyBorder="1" applyAlignment="1">
      <alignment horizontal="center" vertical="center" textRotation="255" shrinkToFit="1"/>
    </xf>
    <xf numFmtId="0" fontId="4" fillId="0" borderId="25" xfId="0" applyFont="1" applyBorder="1" applyAlignment="1">
      <alignment horizontal="left" vertical="center" shrinkToFit="1"/>
    </xf>
    <xf numFmtId="0" fontId="4" fillId="0" borderId="91" xfId="0" applyFont="1" applyBorder="1" applyAlignment="1">
      <alignment horizontal="left" vertical="center" shrinkToFit="1"/>
    </xf>
    <xf numFmtId="0" fontId="4" fillId="0" borderId="116" xfId="0" applyFont="1" applyBorder="1" applyAlignment="1">
      <alignment horizontal="left" vertical="center" shrinkToFit="1"/>
    </xf>
    <xf numFmtId="0" fontId="4" fillId="0" borderId="24" xfId="0" applyFont="1" applyBorder="1" applyAlignment="1">
      <alignment horizontal="left" vertical="center" wrapText="1" shrinkToFit="1"/>
    </xf>
    <xf numFmtId="0" fontId="2" fillId="0" borderId="15" xfId="0" applyFont="1" applyBorder="1" applyAlignment="1">
      <alignment horizontal="center" vertical="center" wrapText="1"/>
    </xf>
    <xf numFmtId="0" fontId="2" fillId="0" borderId="132" xfId="0" applyFont="1" applyBorder="1" applyAlignment="1">
      <alignment horizontal="center" vertical="center" wrapText="1"/>
    </xf>
    <xf numFmtId="0" fontId="0" fillId="0" borderId="98" xfId="0" applyBorder="1" applyAlignment="1">
      <alignment horizontal="center" vertical="center"/>
    </xf>
    <xf numFmtId="0" fontId="0" fillId="0" borderId="120" xfId="0" applyBorder="1" applyAlignment="1">
      <alignment horizontal="center" vertical="center"/>
    </xf>
    <xf numFmtId="0" fontId="2" fillId="0" borderId="8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40" xfId="0" applyFont="1" applyBorder="1" applyAlignment="1">
      <alignment horizontal="center" vertical="center" wrapText="1"/>
    </xf>
    <xf numFmtId="0" fontId="0" fillId="0" borderId="109" xfId="0" applyBorder="1" applyAlignment="1">
      <alignment horizontal="center" vertical="center"/>
    </xf>
    <xf numFmtId="0" fontId="0" fillId="0" borderId="130"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41"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xf>
    <xf numFmtId="0" fontId="0" fillId="0" borderId="16" xfId="0" applyFont="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42" xfId="0" applyFont="1" applyBorder="1" applyAlignment="1">
      <alignment horizontal="center" vertical="center"/>
    </xf>
    <xf numFmtId="0" fontId="0" fillId="0" borderId="137" xfId="0" applyFont="1" applyBorder="1" applyAlignment="1">
      <alignment horizontal="center" vertical="center"/>
    </xf>
    <xf numFmtId="0" fontId="7" fillId="35" borderId="88" xfId="0" applyFont="1" applyFill="1" applyBorder="1" applyAlignment="1">
      <alignment horizontal="center" vertical="center"/>
    </xf>
    <xf numFmtId="0" fontId="7" fillId="35" borderId="50" xfId="0" applyFont="1" applyFill="1" applyBorder="1" applyAlignment="1">
      <alignment horizontal="center" vertical="center"/>
    </xf>
    <xf numFmtId="0" fontId="7" fillId="35" borderId="83" xfId="0" applyFont="1" applyFill="1" applyBorder="1" applyAlignment="1">
      <alignment horizontal="center" vertical="center"/>
    </xf>
    <xf numFmtId="0" fontId="7" fillId="35" borderId="96" xfId="0" applyFont="1" applyFill="1" applyBorder="1" applyAlignment="1">
      <alignment horizontal="center" vertical="center"/>
    </xf>
    <xf numFmtId="0" fontId="7" fillId="35" borderId="91" xfId="0" applyFont="1" applyFill="1" applyBorder="1" applyAlignment="1">
      <alignment horizontal="center" vertical="center"/>
    </xf>
    <xf numFmtId="0" fontId="7" fillId="35" borderId="97" xfId="0" applyFont="1" applyFill="1" applyBorder="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10</xdr:row>
      <xdr:rowOff>114300</xdr:rowOff>
    </xdr:from>
    <xdr:to>
      <xdr:col>15</xdr:col>
      <xdr:colOff>47625</xdr:colOff>
      <xdr:row>12</xdr:row>
      <xdr:rowOff>190500</xdr:rowOff>
    </xdr:to>
    <xdr:sp>
      <xdr:nvSpPr>
        <xdr:cNvPr id="1" name="AutoShape 2"/>
        <xdr:cNvSpPr>
          <a:spLocks/>
        </xdr:cNvSpPr>
      </xdr:nvSpPr>
      <xdr:spPr>
        <a:xfrm>
          <a:off x="4848225" y="2419350"/>
          <a:ext cx="2447925" cy="533400"/>
        </a:xfrm>
        <a:prstGeom prst="wedgeRectCallout">
          <a:avLst>
            <a:gd name="adj1" fmla="val -26324"/>
            <a:gd name="adj2" fmla="val -103935"/>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②受付番号・受付年月日</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・市町での受付番号・年月日を記入する。</a:t>
          </a:r>
        </a:p>
      </xdr:txBody>
    </xdr:sp>
    <xdr:clientData/>
  </xdr:twoCellAnchor>
  <xdr:twoCellAnchor>
    <xdr:from>
      <xdr:col>11</xdr:col>
      <xdr:colOff>9525</xdr:colOff>
      <xdr:row>7</xdr:row>
      <xdr:rowOff>219075</xdr:rowOff>
    </xdr:from>
    <xdr:to>
      <xdr:col>11</xdr:col>
      <xdr:colOff>419100</xdr:colOff>
      <xdr:row>9</xdr:row>
      <xdr:rowOff>152400</xdr:rowOff>
    </xdr:to>
    <xdr:sp>
      <xdr:nvSpPr>
        <xdr:cNvPr id="2" name="Text Box 3"/>
        <xdr:cNvSpPr txBox="1">
          <a:spLocks noChangeArrowheads="1"/>
        </xdr:cNvSpPr>
      </xdr:nvSpPr>
      <xdr:spPr>
        <a:xfrm>
          <a:off x="5314950" y="1838325"/>
          <a:ext cx="409575" cy="390525"/>
        </a:xfrm>
        <a:prstGeom prst="rect">
          <a:avLst/>
        </a:prstGeom>
        <a:noFill/>
        <a:ln w="9525" cmpd="sng">
          <a:noFill/>
        </a:ln>
      </xdr:spPr>
      <xdr:txBody>
        <a:bodyPr vertOverflow="clip" wrap="square" lIns="27432" tIns="18288" rIns="0" bIns="18288" anchor="ctr"/>
        <a:p>
          <a:pPr algn="l">
            <a:defRPr/>
          </a:pPr>
          <a:r>
            <a:rPr lang="en-US" cap="none" sz="1400" b="0" i="0" u="none" baseline="0">
              <a:solidFill>
                <a:srgbClr val="000000"/>
              </a:solidFill>
              <a:latin typeface="ＭＳ Ｐゴシック"/>
              <a:ea typeface="ＭＳ Ｐゴシック"/>
              <a:cs typeface="ＭＳ Ｐゴシック"/>
            </a:rPr>
            <a:t>②</a:t>
          </a:r>
        </a:p>
      </xdr:txBody>
    </xdr:sp>
    <xdr:clientData/>
  </xdr:twoCellAnchor>
  <xdr:twoCellAnchor>
    <xdr:from>
      <xdr:col>8</xdr:col>
      <xdr:colOff>171450</xdr:colOff>
      <xdr:row>16</xdr:row>
      <xdr:rowOff>123825</xdr:rowOff>
    </xdr:from>
    <xdr:to>
      <xdr:col>9</xdr:col>
      <xdr:colOff>123825</xdr:colOff>
      <xdr:row>18</xdr:row>
      <xdr:rowOff>57150</xdr:rowOff>
    </xdr:to>
    <xdr:sp>
      <xdr:nvSpPr>
        <xdr:cNvPr id="3" name="Text Box 4"/>
        <xdr:cNvSpPr txBox="1">
          <a:spLocks noChangeArrowheads="1"/>
        </xdr:cNvSpPr>
      </xdr:nvSpPr>
      <xdr:spPr>
        <a:xfrm>
          <a:off x="4057650" y="3876675"/>
          <a:ext cx="409575" cy="438150"/>
        </a:xfrm>
        <a:prstGeom prst="rect">
          <a:avLst/>
        </a:prstGeom>
        <a:noFill/>
        <a:ln w="9525" cmpd="sng">
          <a:noFill/>
        </a:ln>
      </xdr:spPr>
      <xdr:txBody>
        <a:bodyPr vertOverflow="clip" wrap="square" lIns="27432" tIns="18288" rIns="0" bIns="18288" anchor="ctr"/>
        <a:p>
          <a:pPr algn="l">
            <a:defRPr/>
          </a:pPr>
          <a:r>
            <a:rPr lang="en-US" cap="none" sz="1400" b="0" i="0" u="none" baseline="0">
              <a:solidFill>
                <a:srgbClr val="000000"/>
              </a:solidFill>
              <a:latin typeface="ＭＳ Ｐゴシック"/>
              <a:ea typeface="ＭＳ Ｐゴシック"/>
              <a:cs typeface="ＭＳ Ｐゴシック"/>
            </a:rPr>
            <a:t>③</a:t>
          </a:r>
        </a:p>
      </xdr:txBody>
    </xdr:sp>
    <xdr:clientData/>
  </xdr:twoCellAnchor>
  <xdr:twoCellAnchor>
    <xdr:from>
      <xdr:col>2</xdr:col>
      <xdr:colOff>333375</xdr:colOff>
      <xdr:row>14</xdr:row>
      <xdr:rowOff>57150</xdr:rowOff>
    </xdr:from>
    <xdr:to>
      <xdr:col>8</xdr:col>
      <xdr:colOff>419100</xdr:colOff>
      <xdr:row>17</xdr:row>
      <xdr:rowOff>38100</xdr:rowOff>
    </xdr:to>
    <xdr:sp>
      <xdr:nvSpPr>
        <xdr:cNvPr id="4" name="AutoShape 5"/>
        <xdr:cNvSpPr>
          <a:spLocks/>
        </xdr:cNvSpPr>
      </xdr:nvSpPr>
      <xdr:spPr>
        <a:xfrm>
          <a:off x="1009650" y="3352800"/>
          <a:ext cx="3295650" cy="561975"/>
        </a:xfrm>
        <a:prstGeom prst="wedgeRectCallout">
          <a:avLst>
            <a:gd name="adj1" fmla="val 42569"/>
            <a:gd name="adj2" fmla="val 85592"/>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③申込者氏名</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・木造住宅耐震診断事業補助金交付の申し込みを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行った者の氏名を記入する。</a:t>
          </a:r>
        </a:p>
      </xdr:txBody>
    </xdr:sp>
    <xdr:clientData/>
  </xdr:twoCellAnchor>
  <xdr:twoCellAnchor>
    <xdr:from>
      <xdr:col>8</xdr:col>
      <xdr:colOff>438150</xdr:colOff>
      <xdr:row>18</xdr:row>
      <xdr:rowOff>200025</xdr:rowOff>
    </xdr:from>
    <xdr:to>
      <xdr:col>9</xdr:col>
      <xdr:colOff>390525</xdr:colOff>
      <xdr:row>20</xdr:row>
      <xdr:rowOff>133350</xdr:rowOff>
    </xdr:to>
    <xdr:sp>
      <xdr:nvSpPr>
        <xdr:cNvPr id="5" name="Text Box 6"/>
        <xdr:cNvSpPr txBox="1">
          <a:spLocks noChangeArrowheads="1"/>
        </xdr:cNvSpPr>
      </xdr:nvSpPr>
      <xdr:spPr>
        <a:xfrm>
          <a:off x="4324350" y="4457700"/>
          <a:ext cx="409575" cy="695325"/>
        </a:xfrm>
        <a:prstGeom prst="rect">
          <a:avLst/>
        </a:prstGeom>
        <a:noFill/>
        <a:ln w="9525" cmpd="sng">
          <a:noFill/>
        </a:ln>
      </xdr:spPr>
      <xdr:txBody>
        <a:bodyPr vertOverflow="clip" wrap="square" lIns="27432" tIns="18288" rIns="0" bIns="18288" anchor="ctr"/>
        <a:p>
          <a:pPr algn="l">
            <a:defRPr/>
          </a:pPr>
          <a:r>
            <a:rPr lang="en-US" cap="none" sz="1400" b="0" i="0" u="none" baseline="0">
              <a:solidFill>
                <a:srgbClr val="000000"/>
              </a:solidFill>
              <a:latin typeface="ＭＳ Ｐゴシック"/>
              <a:ea typeface="ＭＳ Ｐゴシック"/>
              <a:cs typeface="ＭＳ Ｐゴシック"/>
            </a:rPr>
            <a:t>⑤</a:t>
          </a:r>
        </a:p>
      </xdr:txBody>
    </xdr:sp>
    <xdr:clientData/>
  </xdr:twoCellAnchor>
  <xdr:twoCellAnchor>
    <xdr:from>
      <xdr:col>8</xdr:col>
      <xdr:colOff>438150</xdr:colOff>
      <xdr:row>19</xdr:row>
      <xdr:rowOff>180975</xdr:rowOff>
    </xdr:from>
    <xdr:to>
      <xdr:col>9</xdr:col>
      <xdr:colOff>390525</xdr:colOff>
      <xdr:row>21</xdr:row>
      <xdr:rowOff>114300</xdr:rowOff>
    </xdr:to>
    <xdr:sp>
      <xdr:nvSpPr>
        <xdr:cNvPr id="6" name="Text Box 7"/>
        <xdr:cNvSpPr txBox="1">
          <a:spLocks noChangeArrowheads="1"/>
        </xdr:cNvSpPr>
      </xdr:nvSpPr>
      <xdr:spPr>
        <a:xfrm>
          <a:off x="4324350" y="4819650"/>
          <a:ext cx="409575" cy="695325"/>
        </a:xfrm>
        <a:prstGeom prst="rect">
          <a:avLst/>
        </a:prstGeom>
        <a:noFill/>
        <a:ln w="9525" cmpd="sng">
          <a:noFill/>
        </a:ln>
      </xdr:spPr>
      <xdr:txBody>
        <a:bodyPr vertOverflow="clip" wrap="square" lIns="27432" tIns="18288" rIns="0" bIns="18288" anchor="ctr"/>
        <a:p>
          <a:pPr algn="l">
            <a:defRPr/>
          </a:pPr>
          <a:r>
            <a:rPr lang="en-US" cap="none" sz="1400" b="0" i="0" u="none" baseline="0">
              <a:solidFill>
                <a:srgbClr val="000000"/>
              </a:solidFill>
              <a:latin typeface="ＭＳ Ｐゴシック"/>
              <a:ea typeface="ＭＳ Ｐゴシック"/>
              <a:cs typeface="ＭＳ Ｐゴシック"/>
            </a:rPr>
            <a:t>⑥</a:t>
          </a:r>
        </a:p>
      </xdr:txBody>
    </xdr:sp>
    <xdr:clientData/>
  </xdr:twoCellAnchor>
  <xdr:twoCellAnchor>
    <xdr:from>
      <xdr:col>1</xdr:col>
      <xdr:colOff>47625</xdr:colOff>
      <xdr:row>21</xdr:row>
      <xdr:rowOff>9525</xdr:rowOff>
    </xdr:from>
    <xdr:to>
      <xdr:col>8</xdr:col>
      <xdr:colOff>104775</xdr:colOff>
      <xdr:row>25</xdr:row>
      <xdr:rowOff>57150</xdr:rowOff>
    </xdr:to>
    <xdr:sp>
      <xdr:nvSpPr>
        <xdr:cNvPr id="7" name="AutoShape 8"/>
        <xdr:cNvSpPr>
          <a:spLocks/>
        </xdr:cNvSpPr>
      </xdr:nvSpPr>
      <xdr:spPr>
        <a:xfrm>
          <a:off x="219075" y="5410200"/>
          <a:ext cx="3771900" cy="1190625"/>
        </a:xfrm>
        <a:prstGeom prst="wedgeRectCallout">
          <a:avLst>
            <a:gd name="adj1" fmla="val 58060"/>
            <a:gd name="adj2" fmla="val -50962"/>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④⑤報告年月日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・報告書を、それぞれ評価機関、及び診断申込者に提出する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日を記入する。（評価機関に提出する段階では、診断申込者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への報告年月日は空欄。）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⑥調査年月日</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・現地調査を実施した日を記入する。</a:t>
          </a:r>
        </a:p>
      </xdr:txBody>
    </xdr:sp>
    <xdr:clientData/>
  </xdr:twoCellAnchor>
  <xdr:twoCellAnchor>
    <xdr:from>
      <xdr:col>9</xdr:col>
      <xdr:colOff>238125</xdr:colOff>
      <xdr:row>22</xdr:row>
      <xdr:rowOff>76200</xdr:rowOff>
    </xdr:from>
    <xdr:to>
      <xdr:col>14</xdr:col>
      <xdr:colOff>438150</xdr:colOff>
      <xdr:row>24</xdr:row>
      <xdr:rowOff>247650</xdr:rowOff>
    </xdr:to>
    <xdr:sp>
      <xdr:nvSpPr>
        <xdr:cNvPr id="8" name="AutoShape 9"/>
        <xdr:cNvSpPr>
          <a:spLocks/>
        </xdr:cNvSpPr>
      </xdr:nvSpPr>
      <xdr:spPr>
        <a:xfrm>
          <a:off x="4581525" y="5705475"/>
          <a:ext cx="2647950" cy="628650"/>
        </a:xfrm>
        <a:prstGeom prst="wedgeRectCallout">
          <a:avLst>
            <a:gd name="adj1" fmla="val -47726"/>
            <a:gd name="adj2" fmla="val 95453"/>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⑦設計事務所名等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・設計事務所名等を記入し、診断技術者は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捺印をする。</a:t>
          </a:r>
        </a:p>
      </xdr:txBody>
    </xdr:sp>
    <xdr:clientData/>
  </xdr:twoCellAnchor>
  <xdr:twoCellAnchor>
    <xdr:from>
      <xdr:col>8</xdr:col>
      <xdr:colOff>447675</xdr:colOff>
      <xdr:row>24</xdr:row>
      <xdr:rowOff>285750</xdr:rowOff>
    </xdr:from>
    <xdr:to>
      <xdr:col>9</xdr:col>
      <xdr:colOff>400050</xdr:colOff>
      <xdr:row>26</xdr:row>
      <xdr:rowOff>171450</xdr:rowOff>
    </xdr:to>
    <xdr:sp>
      <xdr:nvSpPr>
        <xdr:cNvPr id="9" name="Text Box 10"/>
        <xdr:cNvSpPr txBox="1">
          <a:spLocks noChangeArrowheads="1"/>
        </xdr:cNvSpPr>
      </xdr:nvSpPr>
      <xdr:spPr>
        <a:xfrm>
          <a:off x="4333875" y="6372225"/>
          <a:ext cx="409575" cy="733425"/>
        </a:xfrm>
        <a:prstGeom prst="rect">
          <a:avLst/>
        </a:prstGeom>
        <a:noFill/>
        <a:ln w="9525" cmpd="sng">
          <a:noFill/>
        </a:ln>
      </xdr:spPr>
      <xdr:txBody>
        <a:bodyPr vertOverflow="clip" wrap="square" lIns="27432" tIns="18288" rIns="0" bIns="18288" anchor="ctr"/>
        <a:p>
          <a:pPr algn="l">
            <a:defRPr/>
          </a:pPr>
          <a:r>
            <a:rPr lang="en-US" cap="none" sz="1400" b="0" i="0" u="none" baseline="0">
              <a:solidFill>
                <a:srgbClr val="000000"/>
              </a:solidFill>
              <a:latin typeface="ＭＳ Ｐゴシック"/>
              <a:ea typeface="ＭＳ Ｐゴシック"/>
              <a:cs typeface="ＭＳ Ｐゴシック"/>
            </a:rPr>
            <a:t>⑦</a:t>
          </a:r>
        </a:p>
      </xdr:txBody>
    </xdr:sp>
    <xdr:clientData/>
  </xdr:twoCellAnchor>
  <xdr:twoCellAnchor>
    <xdr:from>
      <xdr:col>8</xdr:col>
      <xdr:colOff>438150</xdr:colOff>
      <xdr:row>17</xdr:row>
      <xdr:rowOff>200025</xdr:rowOff>
    </xdr:from>
    <xdr:to>
      <xdr:col>9</xdr:col>
      <xdr:colOff>390525</xdr:colOff>
      <xdr:row>19</xdr:row>
      <xdr:rowOff>133350</xdr:rowOff>
    </xdr:to>
    <xdr:sp>
      <xdr:nvSpPr>
        <xdr:cNvPr id="10" name="Text Box 11"/>
        <xdr:cNvSpPr txBox="1">
          <a:spLocks noChangeArrowheads="1"/>
        </xdr:cNvSpPr>
      </xdr:nvSpPr>
      <xdr:spPr>
        <a:xfrm>
          <a:off x="4324350" y="4076700"/>
          <a:ext cx="409575" cy="695325"/>
        </a:xfrm>
        <a:prstGeom prst="rect">
          <a:avLst/>
        </a:prstGeom>
        <a:noFill/>
        <a:ln w="9525" cmpd="sng">
          <a:noFill/>
        </a:ln>
      </xdr:spPr>
      <xdr:txBody>
        <a:bodyPr vertOverflow="clip" wrap="square" lIns="27432" tIns="18288" rIns="0" bIns="18288" anchor="ctr"/>
        <a:p>
          <a:pPr algn="l">
            <a:defRPr/>
          </a:pPr>
          <a:r>
            <a:rPr lang="en-US" cap="none" sz="1400" b="0" i="0" u="none" baseline="0">
              <a:solidFill>
                <a:srgbClr val="000000"/>
              </a:solidFill>
              <a:latin typeface="ＭＳ Ｐゴシック"/>
              <a:ea typeface="ＭＳ Ｐゴシック"/>
              <a:cs typeface="ＭＳ Ｐゴシック"/>
            </a:rPr>
            <a:t>④</a:t>
          </a:r>
        </a:p>
      </xdr:txBody>
    </xdr:sp>
    <xdr:clientData/>
  </xdr:twoCellAnchor>
  <xdr:twoCellAnchor>
    <xdr:from>
      <xdr:col>1</xdr:col>
      <xdr:colOff>180975</xdr:colOff>
      <xdr:row>6</xdr:row>
      <xdr:rowOff>142875</xdr:rowOff>
    </xdr:from>
    <xdr:to>
      <xdr:col>4</xdr:col>
      <xdr:colOff>571500</xdr:colOff>
      <xdr:row>9</xdr:row>
      <xdr:rowOff>9525</xdr:rowOff>
    </xdr:to>
    <xdr:sp>
      <xdr:nvSpPr>
        <xdr:cNvPr id="11" name="AutoShape 2"/>
        <xdr:cNvSpPr>
          <a:spLocks/>
        </xdr:cNvSpPr>
      </xdr:nvSpPr>
      <xdr:spPr>
        <a:xfrm>
          <a:off x="352425" y="1533525"/>
          <a:ext cx="1809750" cy="552450"/>
        </a:xfrm>
        <a:prstGeom prst="wedgeRectCallout">
          <a:avLst>
            <a:gd name="adj1" fmla="val -8935"/>
            <a:gd name="adj2" fmla="val -111611"/>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①プログラムの出力時間を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表示させる。</a:t>
          </a:r>
        </a:p>
      </xdr:txBody>
    </xdr:sp>
    <xdr:clientData/>
  </xdr:twoCellAnchor>
  <xdr:twoCellAnchor>
    <xdr:from>
      <xdr:col>2</xdr:col>
      <xdr:colOff>476250</xdr:colOff>
      <xdr:row>4</xdr:row>
      <xdr:rowOff>47625</xdr:rowOff>
    </xdr:from>
    <xdr:to>
      <xdr:col>3</xdr:col>
      <xdr:colOff>381000</xdr:colOff>
      <xdr:row>5</xdr:row>
      <xdr:rowOff>190500</xdr:rowOff>
    </xdr:to>
    <xdr:sp>
      <xdr:nvSpPr>
        <xdr:cNvPr id="12" name="Text Box 3"/>
        <xdr:cNvSpPr txBox="1">
          <a:spLocks noChangeArrowheads="1"/>
        </xdr:cNvSpPr>
      </xdr:nvSpPr>
      <xdr:spPr>
        <a:xfrm>
          <a:off x="1152525" y="981075"/>
          <a:ext cx="409575" cy="371475"/>
        </a:xfrm>
        <a:prstGeom prst="rect">
          <a:avLst/>
        </a:prstGeom>
        <a:noFill/>
        <a:ln w="9525" cmpd="sng">
          <a:noFill/>
        </a:ln>
      </xdr:spPr>
      <xdr:txBody>
        <a:bodyPr vertOverflow="clip" wrap="square" lIns="27432" tIns="18288" rIns="0" bIns="18288" anchor="ctr"/>
        <a:p>
          <a:pPr algn="l">
            <a:defRPr/>
          </a:pPr>
          <a:r>
            <a:rPr lang="en-US" cap="none" sz="1400" b="0" i="0" u="none" baseline="0">
              <a:solidFill>
                <a:srgbClr val="000000"/>
              </a:solidFill>
              <a:latin typeface="ＭＳ Ｐゴシック"/>
              <a:ea typeface="ＭＳ Ｐゴシック"/>
              <a:cs typeface="ＭＳ Ｐゴシック"/>
            </a:rPr>
            <a:t>①</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6</xdr:row>
      <xdr:rowOff>200025</xdr:rowOff>
    </xdr:from>
    <xdr:to>
      <xdr:col>5</xdr:col>
      <xdr:colOff>19050</xdr:colOff>
      <xdr:row>9</xdr:row>
      <xdr:rowOff>9525</xdr:rowOff>
    </xdr:to>
    <xdr:sp>
      <xdr:nvSpPr>
        <xdr:cNvPr id="1" name="Text Box 1"/>
        <xdr:cNvSpPr txBox="1">
          <a:spLocks noChangeArrowheads="1"/>
        </xdr:cNvSpPr>
      </xdr:nvSpPr>
      <xdr:spPr>
        <a:xfrm>
          <a:off x="800100" y="1381125"/>
          <a:ext cx="428625" cy="49530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①</a:t>
          </a:r>
        </a:p>
      </xdr:txBody>
    </xdr:sp>
    <xdr:clientData/>
  </xdr:twoCellAnchor>
  <xdr:twoCellAnchor>
    <xdr:from>
      <xdr:col>6</xdr:col>
      <xdr:colOff>133350</xdr:colOff>
      <xdr:row>6</xdr:row>
      <xdr:rowOff>190500</xdr:rowOff>
    </xdr:from>
    <xdr:to>
      <xdr:col>8</xdr:col>
      <xdr:colOff>9525</xdr:colOff>
      <xdr:row>9</xdr:row>
      <xdr:rowOff>0</xdr:rowOff>
    </xdr:to>
    <xdr:sp>
      <xdr:nvSpPr>
        <xdr:cNvPr id="2" name="Text Box 2"/>
        <xdr:cNvSpPr txBox="1">
          <a:spLocks noChangeArrowheads="1"/>
        </xdr:cNvSpPr>
      </xdr:nvSpPr>
      <xdr:spPr>
        <a:xfrm>
          <a:off x="1619250" y="1371600"/>
          <a:ext cx="428625" cy="49530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②</a:t>
          </a:r>
        </a:p>
      </xdr:txBody>
    </xdr:sp>
    <xdr:clientData/>
  </xdr:twoCellAnchor>
  <xdr:twoCellAnchor>
    <xdr:from>
      <xdr:col>9</xdr:col>
      <xdr:colOff>133350</xdr:colOff>
      <xdr:row>6</xdr:row>
      <xdr:rowOff>200025</xdr:rowOff>
    </xdr:from>
    <xdr:to>
      <xdr:col>11</xdr:col>
      <xdr:colOff>9525</xdr:colOff>
      <xdr:row>8</xdr:row>
      <xdr:rowOff>209550</xdr:rowOff>
    </xdr:to>
    <xdr:sp>
      <xdr:nvSpPr>
        <xdr:cNvPr id="3" name="Text Box 3"/>
        <xdr:cNvSpPr txBox="1">
          <a:spLocks noChangeArrowheads="1"/>
        </xdr:cNvSpPr>
      </xdr:nvSpPr>
      <xdr:spPr>
        <a:xfrm>
          <a:off x="2447925" y="1381125"/>
          <a:ext cx="428625" cy="4667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③</a:t>
          </a:r>
        </a:p>
      </xdr:txBody>
    </xdr:sp>
    <xdr:clientData/>
  </xdr:twoCellAnchor>
  <xdr:twoCellAnchor>
    <xdr:from>
      <xdr:col>15</xdr:col>
      <xdr:colOff>142875</xdr:colOff>
      <xdr:row>6</xdr:row>
      <xdr:rowOff>190500</xdr:rowOff>
    </xdr:from>
    <xdr:to>
      <xdr:col>17</xdr:col>
      <xdr:colOff>19050</xdr:colOff>
      <xdr:row>8</xdr:row>
      <xdr:rowOff>219075</xdr:rowOff>
    </xdr:to>
    <xdr:sp>
      <xdr:nvSpPr>
        <xdr:cNvPr id="4" name="Text Box 4"/>
        <xdr:cNvSpPr txBox="1">
          <a:spLocks noChangeArrowheads="1"/>
        </xdr:cNvSpPr>
      </xdr:nvSpPr>
      <xdr:spPr>
        <a:xfrm>
          <a:off x="4114800" y="1371600"/>
          <a:ext cx="428625" cy="48577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③</a:t>
          </a:r>
        </a:p>
      </xdr:txBody>
    </xdr:sp>
    <xdr:clientData/>
  </xdr:twoCellAnchor>
  <xdr:twoCellAnchor>
    <xdr:from>
      <xdr:col>18</xdr:col>
      <xdr:colOff>114300</xdr:colOff>
      <xdr:row>6</xdr:row>
      <xdr:rowOff>200025</xdr:rowOff>
    </xdr:from>
    <xdr:to>
      <xdr:col>19</xdr:col>
      <xdr:colOff>266700</xdr:colOff>
      <xdr:row>9</xdr:row>
      <xdr:rowOff>9525</xdr:rowOff>
    </xdr:to>
    <xdr:sp>
      <xdr:nvSpPr>
        <xdr:cNvPr id="5" name="Text Box 5"/>
        <xdr:cNvSpPr txBox="1">
          <a:spLocks noChangeArrowheads="1"/>
        </xdr:cNvSpPr>
      </xdr:nvSpPr>
      <xdr:spPr>
        <a:xfrm>
          <a:off x="4914900" y="1381125"/>
          <a:ext cx="428625" cy="49530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③</a:t>
          </a:r>
        </a:p>
      </xdr:txBody>
    </xdr:sp>
    <xdr:clientData/>
  </xdr:twoCellAnchor>
  <xdr:twoCellAnchor>
    <xdr:from>
      <xdr:col>0</xdr:col>
      <xdr:colOff>76200</xdr:colOff>
      <xdr:row>15</xdr:row>
      <xdr:rowOff>9525</xdr:rowOff>
    </xdr:from>
    <xdr:to>
      <xdr:col>2</xdr:col>
      <xdr:colOff>123825</xdr:colOff>
      <xdr:row>16</xdr:row>
      <xdr:rowOff>180975</xdr:rowOff>
    </xdr:to>
    <xdr:sp>
      <xdr:nvSpPr>
        <xdr:cNvPr id="6" name="Text Box 6"/>
        <xdr:cNvSpPr txBox="1">
          <a:spLocks noChangeArrowheads="1"/>
        </xdr:cNvSpPr>
      </xdr:nvSpPr>
      <xdr:spPr>
        <a:xfrm>
          <a:off x="76200" y="3162300"/>
          <a:ext cx="428625" cy="4000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⑤</a:t>
          </a:r>
        </a:p>
      </xdr:txBody>
    </xdr:sp>
    <xdr:clientData/>
  </xdr:twoCellAnchor>
  <xdr:twoCellAnchor>
    <xdr:from>
      <xdr:col>21</xdr:col>
      <xdr:colOff>95250</xdr:colOff>
      <xdr:row>6</xdr:row>
      <xdr:rowOff>190500</xdr:rowOff>
    </xdr:from>
    <xdr:to>
      <xdr:col>22</xdr:col>
      <xdr:colOff>247650</xdr:colOff>
      <xdr:row>8</xdr:row>
      <xdr:rowOff>219075</xdr:rowOff>
    </xdr:to>
    <xdr:sp>
      <xdr:nvSpPr>
        <xdr:cNvPr id="7" name="Text Box 7"/>
        <xdr:cNvSpPr txBox="1">
          <a:spLocks noChangeArrowheads="1"/>
        </xdr:cNvSpPr>
      </xdr:nvSpPr>
      <xdr:spPr>
        <a:xfrm>
          <a:off x="5724525" y="1371600"/>
          <a:ext cx="428625" cy="48577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④</a:t>
          </a:r>
        </a:p>
      </xdr:txBody>
    </xdr:sp>
    <xdr:clientData/>
  </xdr:twoCellAnchor>
  <xdr:twoCellAnchor>
    <xdr:from>
      <xdr:col>0</xdr:col>
      <xdr:colOff>76200</xdr:colOff>
      <xdr:row>21</xdr:row>
      <xdr:rowOff>9525</xdr:rowOff>
    </xdr:from>
    <xdr:to>
      <xdr:col>2</xdr:col>
      <xdr:colOff>123825</xdr:colOff>
      <xdr:row>22</xdr:row>
      <xdr:rowOff>180975</xdr:rowOff>
    </xdr:to>
    <xdr:sp>
      <xdr:nvSpPr>
        <xdr:cNvPr id="8" name="Text Box 11"/>
        <xdr:cNvSpPr txBox="1">
          <a:spLocks noChangeArrowheads="1"/>
        </xdr:cNvSpPr>
      </xdr:nvSpPr>
      <xdr:spPr>
        <a:xfrm>
          <a:off x="76200" y="4533900"/>
          <a:ext cx="428625" cy="4000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⑤</a:t>
          </a:r>
        </a:p>
      </xdr:txBody>
    </xdr:sp>
    <xdr:clientData/>
  </xdr:twoCellAnchor>
  <xdr:twoCellAnchor>
    <xdr:from>
      <xdr:col>0</xdr:col>
      <xdr:colOff>76200</xdr:colOff>
      <xdr:row>27</xdr:row>
      <xdr:rowOff>9525</xdr:rowOff>
    </xdr:from>
    <xdr:to>
      <xdr:col>2</xdr:col>
      <xdr:colOff>123825</xdr:colOff>
      <xdr:row>28</xdr:row>
      <xdr:rowOff>180975</xdr:rowOff>
    </xdr:to>
    <xdr:sp>
      <xdr:nvSpPr>
        <xdr:cNvPr id="9" name="Text Box 12"/>
        <xdr:cNvSpPr txBox="1">
          <a:spLocks noChangeArrowheads="1"/>
        </xdr:cNvSpPr>
      </xdr:nvSpPr>
      <xdr:spPr>
        <a:xfrm>
          <a:off x="76200" y="5905500"/>
          <a:ext cx="428625" cy="4000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⑤</a:t>
          </a:r>
        </a:p>
      </xdr:txBody>
    </xdr:sp>
    <xdr:clientData/>
  </xdr:twoCellAnchor>
  <xdr:twoCellAnchor>
    <xdr:from>
      <xdr:col>0</xdr:col>
      <xdr:colOff>76200</xdr:colOff>
      <xdr:row>33</xdr:row>
      <xdr:rowOff>9525</xdr:rowOff>
    </xdr:from>
    <xdr:to>
      <xdr:col>2</xdr:col>
      <xdr:colOff>123825</xdr:colOff>
      <xdr:row>34</xdr:row>
      <xdr:rowOff>180975</xdr:rowOff>
    </xdr:to>
    <xdr:sp>
      <xdr:nvSpPr>
        <xdr:cNvPr id="10" name="Text Box 13"/>
        <xdr:cNvSpPr txBox="1">
          <a:spLocks noChangeArrowheads="1"/>
        </xdr:cNvSpPr>
      </xdr:nvSpPr>
      <xdr:spPr>
        <a:xfrm>
          <a:off x="76200" y="7277100"/>
          <a:ext cx="428625" cy="4000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⑤</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8</xdr:row>
      <xdr:rowOff>152400</xdr:rowOff>
    </xdr:from>
    <xdr:to>
      <xdr:col>3</xdr:col>
      <xdr:colOff>952500</xdr:colOff>
      <xdr:row>10</xdr:row>
      <xdr:rowOff>85725</xdr:rowOff>
    </xdr:to>
    <xdr:sp>
      <xdr:nvSpPr>
        <xdr:cNvPr id="1" name="Text Box 1"/>
        <xdr:cNvSpPr txBox="1">
          <a:spLocks noChangeArrowheads="1"/>
        </xdr:cNvSpPr>
      </xdr:nvSpPr>
      <xdr:spPr>
        <a:xfrm>
          <a:off x="1333500" y="1885950"/>
          <a:ext cx="428625" cy="37147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57150</xdr:colOff>
      <xdr:row>8</xdr:row>
      <xdr:rowOff>190500</xdr:rowOff>
    </xdr:from>
    <xdr:to>
      <xdr:col>4</xdr:col>
      <xdr:colOff>485775</xdr:colOff>
      <xdr:row>11</xdr:row>
      <xdr:rowOff>76200</xdr:rowOff>
    </xdr:to>
    <xdr:sp>
      <xdr:nvSpPr>
        <xdr:cNvPr id="2" name="Text Box 2"/>
        <xdr:cNvSpPr txBox="1">
          <a:spLocks noChangeArrowheads="1"/>
        </xdr:cNvSpPr>
      </xdr:nvSpPr>
      <xdr:spPr>
        <a:xfrm>
          <a:off x="2171700" y="1924050"/>
          <a:ext cx="428625" cy="5429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②</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⑥</a:t>
          </a:r>
        </a:p>
      </xdr:txBody>
    </xdr:sp>
    <xdr:clientData/>
  </xdr:twoCellAnchor>
  <xdr:twoCellAnchor>
    <xdr:from>
      <xdr:col>6</xdr:col>
      <xdr:colOff>104775</xdr:colOff>
      <xdr:row>8</xdr:row>
      <xdr:rowOff>152400</xdr:rowOff>
    </xdr:from>
    <xdr:to>
      <xdr:col>7</xdr:col>
      <xdr:colOff>28575</xdr:colOff>
      <xdr:row>10</xdr:row>
      <xdr:rowOff>95250</xdr:rowOff>
    </xdr:to>
    <xdr:sp>
      <xdr:nvSpPr>
        <xdr:cNvPr id="3" name="Text Box 3"/>
        <xdr:cNvSpPr txBox="1">
          <a:spLocks noChangeArrowheads="1"/>
        </xdr:cNvSpPr>
      </xdr:nvSpPr>
      <xdr:spPr>
        <a:xfrm>
          <a:off x="2933700" y="1885950"/>
          <a:ext cx="428625" cy="38100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③</a:t>
          </a:r>
        </a:p>
      </xdr:txBody>
    </xdr:sp>
    <xdr:clientData/>
  </xdr:twoCellAnchor>
  <xdr:twoCellAnchor>
    <xdr:from>
      <xdr:col>8</xdr:col>
      <xdr:colOff>114300</xdr:colOff>
      <xdr:row>8</xdr:row>
      <xdr:rowOff>161925</xdr:rowOff>
    </xdr:from>
    <xdr:to>
      <xdr:col>9</xdr:col>
      <xdr:colOff>47625</xdr:colOff>
      <xdr:row>10</xdr:row>
      <xdr:rowOff>114300</xdr:rowOff>
    </xdr:to>
    <xdr:sp>
      <xdr:nvSpPr>
        <xdr:cNvPr id="4" name="Text Box 4"/>
        <xdr:cNvSpPr txBox="1">
          <a:spLocks noChangeArrowheads="1"/>
        </xdr:cNvSpPr>
      </xdr:nvSpPr>
      <xdr:spPr>
        <a:xfrm>
          <a:off x="3676650" y="1895475"/>
          <a:ext cx="428625" cy="3905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④</a:t>
          </a:r>
        </a:p>
      </xdr:txBody>
    </xdr:sp>
    <xdr:clientData/>
  </xdr:twoCellAnchor>
  <xdr:twoCellAnchor>
    <xdr:from>
      <xdr:col>10</xdr:col>
      <xdr:colOff>123825</xdr:colOff>
      <xdr:row>8</xdr:row>
      <xdr:rowOff>161925</xdr:rowOff>
    </xdr:from>
    <xdr:to>
      <xdr:col>11</xdr:col>
      <xdr:colOff>47625</xdr:colOff>
      <xdr:row>10</xdr:row>
      <xdr:rowOff>104775</xdr:rowOff>
    </xdr:to>
    <xdr:sp>
      <xdr:nvSpPr>
        <xdr:cNvPr id="5" name="Text Box 5"/>
        <xdr:cNvSpPr txBox="1">
          <a:spLocks noChangeArrowheads="1"/>
        </xdr:cNvSpPr>
      </xdr:nvSpPr>
      <xdr:spPr>
        <a:xfrm>
          <a:off x="4410075" y="1895475"/>
          <a:ext cx="428625" cy="38100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⑤</a:t>
          </a:r>
        </a:p>
      </xdr:txBody>
    </xdr:sp>
    <xdr:clientData/>
  </xdr:twoCellAnchor>
  <xdr:twoCellAnchor>
    <xdr:from>
      <xdr:col>11</xdr:col>
      <xdr:colOff>104775</xdr:colOff>
      <xdr:row>9</xdr:row>
      <xdr:rowOff>200025</xdr:rowOff>
    </xdr:from>
    <xdr:to>
      <xdr:col>12</xdr:col>
      <xdr:colOff>28575</xdr:colOff>
      <xdr:row>11</xdr:row>
      <xdr:rowOff>152400</xdr:rowOff>
    </xdr:to>
    <xdr:sp>
      <xdr:nvSpPr>
        <xdr:cNvPr id="6" name="Text Box 6"/>
        <xdr:cNvSpPr txBox="1">
          <a:spLocks noChangeArrowheads="1"/>
        </xdr:cNvSpPr>
      </xdr:nvSpPr>
      <xdr:spPr>
        <a:xfrm>
          <a:off x="4895850" y="2152650"/>
          <a:ext cx="428625" cy="3905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⑦</a:t>
          </a:r>
        </a:p>
      </xdr:txBody>
    </xdr:sp>
    <xdr:clientData/>
  </xdr:twoCellAnchor>
  <xdr:twoCellAnchor>
    <xdr:from>
      <xdr:col>12</xdr:col>
      <xdr:colOff>104775</xdr:colOff>
      <xdr:row>9</xdr:row>
      <xdr:rowOff>209550</xdr:rowOff>
    </xdr:from>
    <xdr:to>
      <xdr:col>13</xdr:col>
      <xdr:colOff>28575</xdr:colOff>
      <xdr:row>11</xdr:row>
      <xdr:rowOff>161925</xdr:rowOff>
    </xdr:to>
    <xdr:sp>
      <xdr:nvSpPr>
        <xdr:cNvPr id="7" name="Text Box 7"/>
        <xdr:cNvSpPr txBox="1">
          <a:spLocks noChangeArrowheads="1"/>
        </xdr:cNvSpPr>
      </xdr:nvSpPr>
      <xdr:spPr>
        <a:xfrm>
          <a:off x="5400675" y="2162175"/>
          <a:ext cx="428625" cy="3905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⑧</a:t>
          </a:r>
        </a:p>
      </xdr:txBody>
    </xdr:sp>
    <xdr:clientData/>
  </xdr:twoCellAnchor>
  <xdr:twoCellAnchor>
    <xdr:from>
      <xdr:col>13</xdr:col>
      <xdr:colOff>57150</xdr:colOff>
      <xdr:row>9</xdr:row>
      <xdr:rowOff>209550</xdr:rowOff>
    </xdr:from>
    <xdr:to>
      <xdr:col>13</xdr:col>
      <xdr:colOff>485775</xdr:colOff>
      <xdr:row>11</xdr:row>
      <xdr:rowOff>161925</xdr:rowOff>
    </xdr:to>
    <xdr:sp>
      <xdr:nvSpPr>
        <xdr:cNvPr id="8" name="Text Box 8"/>
        <xdr:cNvSpPr txBox="1">
          <a:spLocks noChangeArrowheads="1"/>
        </xdr:cNvSpPr>
      </xdr:nvSpPr>
      <xdr:spPr>
        <a:xfrm>
          <a:off x="5857875" y="2162175"/>
          <a:ext cx="428625" cy="3905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⑨</a:t>
          </a:r>
        </a:p>
      </xdr:txBody>
    </xdr:sp>
    <xdr:clientData/>
  </xdr:twoCellAnchor>
  <xdr:twoCellAnchor>
    <xdr:from>
      <xdr:col>11</xdr:col>
      <xdr:colOff>95250</xdr:colOff>
      <xdr:row>13</xdr:row>
      <xdr:rowOff>190500</xdr:rowOff>
    </xdr:from>
    <xdr:to>
      <xdr:col>12</xdr:col>
      <xdr:colOff>19050</xdr:colOff>
      <xdr:row>16</xdr:row>
      <xdr:rowOff>47625</xdr:rowOff>
    </xdr:to>
    <xdr:sp>
      <xdr:nvSpPr>
        <xdr:cNvPr id="9" name="Text Box 9"/>
        <xdr:cNvSpPr txBox="1">
          <a:spLocks noChangeArrowheads="1"/>
        </xdr:cNvSpPr>
      </xdr:nvSpPr>
      <xdr:spPr>
        <a:xfrm>
          <a:off x="4886325" y="3019425"/>
          <a:ext cx="428625" cy="4286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⑩</a:t>
          </a:r>
        </a:p>
      </xdr:txBody>
    </xdr:sp>
    <xdr:clientData/>
  </xdr:twoCellAnchor>
  <xdr:twoCellAnchor>
    <xdr:from>
      <xdr:col>12</xdr:col>
      <xdr:colOff>104775</xdr:colOff>
      <xdr:row>13</xdr:row>
      <xdr:rowOff>200025</xdr:rowOff>
    </xdr:from>
    <xdr:to>
      <xdr:col>13</xdr:col>
      <xdr:colOff>28575</xdr:colOff>
      <xdr:row>16</xdr:row>
      <xdr:rowOff>57150</xdr:rowOff>
    </xdr:to>
    <xdr:sp>
      <xdr:nvSpPr>
        <xdr:cNvPr id="10" name="Text Box 10"/>
        <xdr:cNvSpPr txBox="1">
          <a:spLocks noChangeArrowheads="1"/>
        </xdr:cNvSpPr>
      </xdr:nvSpPr>
      <xdr:spPr>
        <a:xfrm>
          <a:off x="5400675" y="3028950"/>
          <a:ext cx="428625" cy="4286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⑪</a:t>
          </a:r>
        </a:p>
      </xdr:txBody>
    </xdr:sp>
    <xdr:clientData/>
  </xdr:twoCellAnchor>
  <xdr:twoCellAnchor>
    <xdr:from>
      <xdr:col>13</xdr:col>
      <xdr:colOff>104775</xdr:colOff>
      <xdr:row>13</xdr:row>
      <xdr:rowOff>200025</xdr:rowOff>
    </xdr:from>
    <xdr:to>
      <xdr:col>14</xdr:col>
      <xdr:colOff>28575</xdr:colOff>
      <xdr:row>16</xdr:row>
      <xdr:rowOff>57150</xdr:rowOff>
    </xdr:to>
    <xdr:sp>
      <xdr:nvSpPr>
        <xdr:cNvPr id="11" name="Text Box 11"/>
        <xdr:cNvSpPr txBox="1">
          <a:spLocks noChangeArrowheads="1"/>
        </xdr:cNvSpPr>
      </xdr:nvSpPr>
      <xdr:spPr>
        <a:xfrm>
          <a:off x="5905500" y="3028950"/>
          <a:ext cx="428625" cy="4286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⑫</a:t>
          </a:r>
        </a:p>
      </xdr:txBody>
    </xdr:sp>
    <xdr:clientData/>
  </xdr:twoCellAnchor>
  <xdr:twoCellAnchor>
    <xdr:from>
      <xdr:col>2</xdr:col>
      <xdr:colOff>66675</xdr:colOff>
      <xdr:row>5</xdr:row>
      <xdr:rowOff>114300</xdr:rowOff>
    </xdr:from>
    <xdr:to>
      <xdr:col>3</xdr:col>
      <xdr:colOff>561975</xdr:colOff>
      <xdr:row>6</xdr:row>
      <xdr:rowOff>228600</xdr:rowOff>
    </xdr:to>
    <xdr:sp>
      <xdr:nvSpPr>
        <xdr:cNvPr id="12" name="AutoShape 12"/>
        <xdr:cNvSpPr>
          <a:spLocks/>
        </xdr:cNvSpPr>
      </xdr:nvSpPr>
      <xdr:spPr>
        <a:xfrm>
          <a:off x="400050" y="990600"/>
          <a:ext cx="971550" cy="400050"/>
        </a:xfrm>
        <a:prstGeom prst="wedgeRectCallout">
          <a:avLst>
            <a:gd name="adj1" fmla="val -36273"/>
            <a:gd name="adj2" fmla="val 136842"/>
          </a:avLst>
        </a:prstGeom>
        <a:solidFill>
          <a:srgbClr val="FFFFFF"/>
        </a:solidFill>
        <a:ln w="9525" cmpd="sng">
          <a:solidFill>
            <a:srgbClr val="000000"/>
          </a:solidFill>
          <a:prstDash val="dash"/>
          <a:headEnd type="none"/>
          <a:tailEnd type="none"/>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桁行・梁間別、場所別</a:t>
          </a:r>
        </a:p>
      </xdr:txBody>
    </xdr:sp>
    <xdr:clientData/>
  </xdr:twoCellAnchor>
  <xdr:twoCellAnchor>
    <xdr:from>
      <xdr:col>3</xdr:col>
      <xdr:colOff>342900</xdr:colOff>
      <xdr:row>12</xdr:row>
      <xdr:rowOff>152400</xdr:rowOff>
    </xdr:from>
    <xdr:to>
      <xdr:col>4</xdr:col>
      <xdr:colOff>238125</xdr:colOff>
      <xdr:row>13</xdr:row>
      <xdr:rowOff>133350</xdr:rowOff>
    </xdr:to>
    <xdr:sp>
      <xdr:nvSpPr>
        <xdr:cNvPr id="13" name="AutoShape 13"/>
        <xdr:cNvSpPr>
          <a:spLocks/>
        </xdr:cNvSpPr>
      </xdr:nvSpPr>
      <xdr:spPr>
        <a:xfrm>
          <a:off x="1152525" y="2762250"/>
          <a:ext cx="1200150" cy="200025"/>
        </a:xfrm>
        <a:prstGeom prst="wedgeRectCallout">
          <a:avLst>
            <a:gd name="adj1" fmla="val -45236"/>
            <a:gd name="adj2" fmla="val -106000"/>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壁の仕様別に記入</a:t>
          </a:r>
        </a:p>
      </xdr:txBody>
    </xdr:sp>
    <xdr:clientData/>
  </xdr:twoCellAnchor>
  <xdr:twoCellAnchor>
    <xdr:from>
      <xdr:col>4</xdr:col>
      <xdr:colOff>104775</xdr:colOff>
      <xdr:row>2</xdr:row>
      <xdr:rowOff>104775</xdr:rowOff>
    </xdr:from>
    <xdr:to>
      <xdr:col>8</xdr:col>
      <xdr:colOff>85725</xdr:colOff>
      <xdr:row>3</xdr:row>
      <xdr:rowOff>57150</xdr:rowOff>
    </xdr:to>
    <xdr:sp>
      <xdr:nvSpPr>
        <xdr:cNvPr id="14" name="AutoShape 14"/>
        <xdr:cNvSpPr>
          <a:spLocks/>
        </xdr:cNvSpPr>
      </xdr:nvSpPr>
      <xdr:spPr>
        <a:xfrm>
          <a:off x="2219325" y="400050"/>
          <a:ext cx="1428750" cy="228600"/>
        </a:xfrm>
        <a:prstGeom prst="wedgeRectCallout">
          <a:avLst>
            <a:gd name="adj1" fmla="val -66666"/>
            <a:gd name="adj2" fmla="val 91666"/>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階・方向（</a:t>
          </a:r>
          <a:r>
            <a:rPr lang="en-US" cap="none" sz="1000" b="0" i="0" u="none" baseline="0">
              <a:solidFill>
                <a:srgbClr val="000000"/>
              </a:solidFill>
              <a:latin typeface="ＭＳ Ｐゴシック"/>
              <a:ea typeface="ＭＳ Ｐゴシック"/>
              <a:cs typeface="ＭＳ Ｐゴシック"/>
            </a:rPr>
            <a:t>X,Y</a:t>
          </a:r>
          <a:r>
            <a:rPr lang="en-US" cap="none" sz="1000" b="0" i="0" u="none" baseline="0">
              <a:solidFill>
                <a:srgbClr val="000000"/>
              </a:solidFill>
              <a:latin typeface="ＭＳ Ｐゴシック"/>
              <a:ea typeface="ＭＳ Ｐゴシック"/>
              <a:cs typeface="ＭＳ Ｐゴシック"/>
            </a:rPr>
            <a:t>）別を記入</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1</xdr:row>
      <xdr:rowOff>28575</xdr:rowOff>
    </xdr:from>
    <xdr:to>
      <xdr:col>12</xdr:col>
      <xdr:colOff>0</xdr:colOff>
      <xdr:row>22</xdr:row>
      <xdr:rowOff>171450</xdr:rowOff>
    </xdr:to>
    <xdr:sp>
      <xdr:nvSpPr>
        <xdr:cNvPr id="1" name="Text Box 50"/>
        <xdr:cNvSpPr txBox="1">
          <a:spLocks noChangeArrowheads="1"/>
        </xdr:cNvSpPr>
      </xdr:nvSpPr>
      <xdr:spPr>
        <a:xfrm>
          <a:off x="4857750" y="133350"/>
          <a:ext cx="1657350" cy="4495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【記入要領】</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①床面、屋根面の仕様を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記入する。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②各階の梁間ａ，ｂ、桁行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ａ，ｂの必要耐力を記入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③各階の梁間ａ，ｂ、桁行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ａ，ｂの保有耐力を記入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④各階の梁間ａ，ｂ、桁行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ａ，ｂにおいて、充足率</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を計算し記入する。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⑤各階について、ａ，ｂの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充足率と床仕様から、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耐力要素の配置等によ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る低減係数を表２－７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により算出し、記入する。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⑥</a:t>
          </a:r>
          <a:r>
            <a:rPr lang="en-US" cap="none" sz="1000" b="0" i="0" u="none" baseline="0">
              <a:solidFill>
                <a:srgbClr val="000000"/>
              </a:solidFill>
              <a:latin typeface="ＭＳ Ｐゴシック"/>
              <a:ea typeface="ＭＳ Ｐゴシック"/>
              <a:cs typeface="ＭＳ Ｐゴシック"/>
            </a:rPr>
            <a:t>老朽度のチェックリスト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によりチェックした項目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（存在部位、劣化事象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等）毎に存在点数・劣</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化点数を求め、チェック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を入れる。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⑦各存在点数、劣化点数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を合計し、劣化度による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低減係数を算出する</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238125</xdr:colOff>
      <xdr:row>3</xdr:row>
      <xdr:rowOff>114300</xdr:rowOff>
    </xdr:from>
    <xdr:to>
      <xdr:col>4</xdr:col>
      <xdr:colOff>552450</xdr:colOff>
      <xdr:row>5</xdr:row>
      <xdr:rowOff>28575</xdr:rowOff>
    </xdr:to>
    <xdr:sp>
      <xdr:nvSpPr>
        <xdr:cNvPr id="2" name="Text Box 51"/>
        <xdr:cNvSpPr txBox="1">
          <a:spLocks noChangeArrowheads="1"/>
        </xdr:cNvSpPr>
      </xdr:nvSpPr>
      <xdr:spPr>
        <a:xfrm>
          <a:off x="1285875" y="762000"/>
          <a:ext cx="314325"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①</a:t>
          </a:r>
        </a:p>
      </xdr:txBody>
    </xdr:sp>
    <xdr:clientData/>
  </xdr:twoCellAnchor>
  <xdr:twoCellAnchor>
    <xdr:from>
      <xdr:col>5</xdr:col>
      <xdr:colOff>238125</xdr:colOff>
      <xdr:row>13</xdr:row>
      <xdr:rowOff>161925</xdr:rowOff>
    </xdr:from>
    <xdr:to>
      <xdr:col>5</xdr:col>
      <xdr:colOff>552450</xdr:colOff>
      <xdr:row>15</xdr:row>
      <xdr:rowOff>19050</xdr:rowOff>
    </xdr:to>
    <xdr:sp>
      <xdr:nvSpPr>
        <xdr:cNvPr id="3" name="Text Box 52"/>
        <xdr:cNvSpPr txBox="1">
          <a:spLocks noChangeArrowheads="1"/>
        </xdr:cNvSpPr>
      </xdr:nvSpPr>
      <xdr:spPr>
        <a:xfrm>
          <a:off x="2124075" y="2752725"/>
          <a:ext cx="31432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②</a:t>
          </a:r>
        </a:p>
      </xdr:txBody>
    </xdr:sp>
    <xdr:clientData/>
  </xdr:twoCellAnchor>
  <xdr:twoCellAnchor>
    <xdr:from>
      <xdr:col>6</xdr:col>
      <xdr:colOff>247650</xdr:colOff>
      <xdr:row>13</xdr:row>
      <xdr:rowOff>161925</xdr:rowOff>
    </xdr:from>
    <xdr:to>
      <xdr:col>6</xdr:col>
      <xdr:colOff>561975</xdr:colOff>
      <xdr:row>15</xdr:row>
      <xdr:rowOff>19050</xdr:rowOff>
    </xdr:to>
    <xdr:sp>
      <xdr:nvSpPr>
        <xdr:cNvPr id="4" name="Text Box 53"/>
        <xdr:cNvSpPr txBox="1">
          <a:spLocks noChangeArrowheads="1"/>
        </xdr:cNvSpPr>
      </xdr:nvSpPr>
      <xdr:spPr>
        <a:xfrm>
          <a:off x="2886075" y="2752725"/>
          <a:ext cx="31432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③</a:t>
          </a:r>
        </a:p>
      </xdr:txBody>
    </xdr:sp>
    <xdr:clientData/>
  </xdr:twoCellAnchor>
  <xdr:twoCellAnchor>
    <xdr:from>
      <xdr:col>7</xdr:col>
      <xdr:colOff>238125</xdr:colOff>
      <xdr:row>13</xdr:row>
      <xdr:rowOff>171450</xdr:rowOff>
    </xdr:from>
    <xdr:to>
      <xdr:col>7</xdr:col>
      <xdr:colOff>552450</xdr:colOff>
      <xdr:row>15</xdr:row>
      <xdr:rowOff>28575</xdr:rowOff>
    </xdr:to>
    <xdr:sp>
      <xdr:nvSpPr>
        <xdr:cNvPr id="5" name="Text Box 54"/>
        <xdr:cNvSpPr txBox="1">
          <a:spLocks noChangeArrowheads="1"/>
        </xdr:cNvSpPr>
      </xdr:nvSpPr>
      <xdr:spPr>
        <a:xfrm>
          <a:off x="3629025" y="2762250"/>
          <a:ext cx="31432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④</a:t>
          </a:r>
        </a:p>
      </xdr:txBody>
    </xdr:sp>
    <xdr:clientData/>
  </xdr:twoCellAnchor>
  <xdr:twoCellAnchor>
    <xdr:from>
      <xdr:col>8</xdr:col>
      <xdr:colOff>238125</xdr:colOff>
      <xdr:row>14</xdr:row>
      <xdr:rowOff>123825</xdr:rowOff>
    </xdr:from>
    <xdr:to>
      <xdr:col>8</xdr:col>
      <xdr:colOff>552450</xdr:colOff>
      <xdr:row>15</xdr:row>
      <xdr:rowOff>171450</xdr:rowOff>
    </xdr:to>
    <xdr:sp>
      <xdr:nvSpPr>
        <xdr:cNvPr id="6" name="Text Box 55"/>
        <xdr:cNvSpPr txBox="1">
          <a:spLocks noChangeArrowheads="1"/>
        </xdr:cNvSpPr>
      </xdr:nvSpPr>
      <xdr:spPr>
        <a:xfrm>
          <a:off x="4381500" y="2905125"/>
          <a:ext cx="31432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⑤</a:t>
          </a:r>
        </a:p>
      </xdr:txBody>
    </xdr:sp>
    <xdr:clientData/>
  </xdr:twoCellAnchor>
  <xdr:twoCellAnchor>
    <xdr:from>
      <xdr:col>9</xdr:col>
      <xdr:colOff>219075</xdr:colOff>
      <xdr:row>45</xdr:row>
      <xdr:rowOff>161925</xdr:rowOff>
    </xdr:from>
    <xdr:to>
      <xdr:col>9</xdr:col>
      <xdr:colOff>533400</xdr:colOff>
      <xdr:row>47</xdr:row>
      <xdr:rowOff>19050</xdr:rowOff>
    </xdr:to>
    <xdr:sp>
      <xdr:nvSpPr>
        <xdr:cNvPr id="7" name="Text Box 56"/>
        <xdr:cNvSpPr txBox="1">
          <a:spLocks noChangeArrowheads="1"/>
        </xdr:cNvSpPr>
      </xdr:nvSpPr>
      <xdr:spPr>
        <a:xfrm>
          <a:off x="5048250" y="9582150"/>
          <a:ext cx="314325"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⑥</a:t>
          </a:r>
        </a:p>
      </xdr:txBody>
    </xdr:sp>
    <xdr:clientData/>
  </xdr:twoCellAnchor>
  <xdr:twoCellAnchor>
    <xdr:from>
      <xdr:col>10</xdr:col>
      <xdr:colOff>219075</xdr:colOff>
      <xdr:row>45</xdr:row>
      <xdr:rowOff>171450</xdr:rowOff>
    </xdr:from>
    <xdr:to>
      <xdr:col>10</xdr:col>
      <xdr:colOff>533400</xdr:colOff>
      <xdr:row>47</xdr:row>
      <xdr:rowOff>28575</xdr:rowOff>
    </xdr:to>
    <xdr:sp>
      <xdr:nvSpPr>
        <xdr:cNvPr id="8" name="Text Box 57"/>
        <xdr:cNvSpPr txBox="1">
          <a:spLocks noChangeArrowheads="1"/>
        </xdr:cNvSpPr>
      </xdr:nvSpPr>
      <xdr:spPr>
        <a:xfrm>
          <a:off x="5734050" y="9591675"/>
          <a:ext cx="314325"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⑥</a:t>
          </a:r>
        </a:p>
      </xdr:txBody>
    </xdr:sp>
    <xdr:clientData/>
  </xdr:twoCellAnchor>
  <xdr:twoCellAnchor>
    <xdr:from>
      <xdr:col>10</xdr:col>
      <xdr:colOff>219075</xdr:colOff>
      <xdr:row>47</xdr:row>
      <xdr:rowOff>133350</xdr:rowOff>
    </xdr:from>
    <xdr:to>
      <xdr:col>10</xdr:col>
      <xdr:colOff>533400</xdr:colOff>
      <xdr:row>49</xdr:row>
      <xdr:rowOff>47625</xdr:rowOff>
    </xdr:to>
    <xdr:sp>
      <xdr:nvSpPr>
        <xdr:cNvPr id="9" name="Text Box 58"/>
        <xdr:cNvSpPr txBox="1">
          <a:spLocks noChangeArrowheads="1"/>
        </xdr:cNvSpPr>
      </xdr:nvSpPr>
      <xdr:spPr>
        <a:xfrm>
          <a:off x="5734050" y="9953625"/>
          <a:ext cx="314325"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⑦</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12</xdr:row>
      <xdr:rowOff>285750</xdr:rowOff>
    </xdr:from>
    <xdr:to>
      <xdr:col>8</xdr:col>
      <xdr:colOff>666750</xdr:colOff>
      <xdr:row>21</xdr:row>
      <xdr:rowOff>57150</xdr:rowOff>
    </xdr:to>
    <xdr:sp>
      <xdr:nvSpPr>
        <xdr:cNvPr id="1" name="Text Box 6"/>
        <xdr:cNvSpPr txBox="1">
          <a:spLocks noChangeArrowheads="1"/>
        </xdr:cNvSpPr>
      </xdr:nvSpPr>
      <xdr:spPr>
        <a:xfrm>
          <a:off x="190500" y="3829050"/>
          <a:ext cx="6172200" cy="2066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【記入要領】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　これまでに各階、各方向で算出した「強さ」、「耐力要素の配置等による低減係数」、　「劣化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度による低減係数」を記入する。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　「強さ」、「耐力要素の配置等による低減係数」、「劣化度」を掛け合わせ、「保有する耐力」と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して記入する。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　各階、各方向の「必要耐力」を記入する。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④　「保有する耐力」／「必要耐力」を計算し、上部構造評点として記入する。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すべての階のすべての方向の上部構造評点のうち、最小の値が、この住宅の上部構造評点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209550</xdr:colOff>
      <xdr:row>8</xdr:row>
      <xdr:rowOff>38100</xdr:rowOff>
    </xdr:from>
    <xdr:to>
      <xdr:col>3</xdr:col>
      <xdr:colOff>638175</xdr:colOff>
      <xdr:row>9</xdr:row>
      <xdr:rowOff>152400</xdr:rowOff>
    </xdr:to>
    <xdr:sp>
      <xdr:nvSpPr>
        <xdr:cNvPr id="2" name="Text Box 7"/>
        <xdr:cNvSpPr txBox="1">
          <a:spLocks noChangeArrowheads="1"/>
        </xdr:cNvSpPr>
      </xdr:nvSpPr>
      <xdr:spPr>
        <a:xfrm>
          <a:off x="2095500" y="2324100"/>
          <a:ext cx="428625" cy="4286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209550</xdr:colOff>
      <xdr:row>8</xdr:row>
      <xdr:rowOff>38100</xdr:rowOff>
    </xdr:from>
    <xdr:to>
      <xdr:col>4</xdr:col>
      <xdr:colOff>638175</xdr:colOff>
      <xdr:row>9</xdr:row>
      <xdr:rowOff>152400</xdr:rowOff>
    </xdr:to>
    <xdr:sp>
      <xdr:nvSpPr>
        <xdr:cNvPr id="3" name="Text Box 8"/>
        <xdr:cNvSpPr txBox="1">
          <a:spLocks noChangeArrowheads="1"/>
        </xdr:cNvSpPr>
      </xdr:nvSpPr>
      <xdr:spPr>
        <a:xfrm>
          <a:off x="2857500" y="2324100"/>
          <a:ext cx="428625" cy="4286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①</a:t>
          </a:r>
        </a:p>
      </xdr:txBody>
    </xdr:sp>
    <xdr:clientData/>
  </xdr:twoCellAnchor>
  <xdr:twoCellAnchor>
    <xdr:from>
      <xdr:col>5</xdr:col>
      <xdr:colOff>209550</xdr:colOff>
      <xdr:row>8</xdr:row>
      <xdr:rowOff>38100</xdr:rowOff>
    </xdr:from>
    <xdr:to>
      <xdr:col>5</xdr:col>
      <xdr:colOff>638175</xdr:colOff>
      <xdr:row>9</xdr:row>
      <xdr:rowOff>152400</xdr:rowOff>
    </xdr:to>
    <xdr:sp>
      <xdr:nvSpPr>
        <xdr:cNvPr id="4" name="Text Box 9"/>
        <xdr:cNvSpPr txBox="1">
          <a:spLocks noChangeArrowheads="1"/>
        </xdr:cNvSpPr>
      </xdr:nvSpPr>
      <xdr:spPr>
        <a:xfrm>
          <a:off x="3619500" y="2324100"/>
          <a:ext cx="428625" cy="4286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①</a:t>
          </a:r>
        </a:p>
      </xdr:txBody>
    </xdr:sp>
    <xdr:clientData/>
  </xdr:twoCellAnchor>
  <xdr:twoCellAnchor>
    <xdr:from>
      <xdr:col>6</xdr:col>
      <xdr:colOff>209550</xdr:colOff>
      <xdr:row>8</xdr:row>
      <xdr:rowOff>38100</xdr:rowOff>
    </xdr:from>
    <xdr:to>
      <xdr:col>6</xdr:col>
      <xdr:colOff>638175</xdr:colOff>
      <xdr:row>9</xdr:row>
      <xdr:rowOff>152400</xdr:rowOff>
    </xdr:to>
    <xdr:sp>
      <xdr:nvSpPr>
        <xdr:cNvPr id="5" name="Text Box 10"/>
        <xdr:cNvSpPr txBox="1">
          <a:spLocks noChangeArrowheads="1"/>
        </xdr:cNvSpPr>
      </xdr:nvSpPr>
      <xdr:spPr>
        <a:xfrm>
          <a:off x="4381500" y="2324100"/>
          <a:ext cx="428625" cy="4286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②</a:t>
          </a:r>
        </a:p>
      </xdr:txBody>
    </xdr:sp>
    <xdr:clientData/>
  </xdr:twoCellAnchor>
  <xdr:twoCellAnchor>
    <xdr:from>
      <xdr:col>7</xdr:col>
      <xdr:colOff>209550</xdr:colOff>
      <xdr:row>8</xdr:row>
      <xdr:rowOff>38100</xdr:rowOff>
    </xdr:from>
    <xdr:to>
      <xdr:col>7</xdr:col>
      <xdr:colOff>638175</xdr:colOff>
      <xdr:row>9</xdr:row>
      <xdr:rowOff>152400</xdr:rowOff>
    </xdr:to>
    <xdr:sp>
      <xdr:nvSpPr>
        <xdr:cNvPr id="6" name="Text Box 11"/>
        <xdr:cNvSpPr txBox="1">
          <a:spLocks noChangeArrowheads="1"/>
        </xdr:cNvSpPr>
      </xdr:nvSpPr>
      <xdr:spPr>
        <a:xfrm>
          <a:off x="5143500" y="2324100"/>
          <a:ext cx="428625" cy="4286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③</a:t>
          </a:r>
        </a:p>
      </xdr:txBody>
    </xdr:sp>
    <xdr:clientData/>
  </xdr:twoCellAnchor>
  <xdr:twoCellAnchor>
    <xdr:from>
      <xdr:col>8</xdr:col>
      <xdr:colOff>209550</xdr:colOff>
      <xdr:row>8</xdr:row>
      <xdr:rowOff>38100</xdr:rowOff>
    </xdr:from>
    <xdr:to>
      <xdr:col>8</xdr:col>
      <xdr:colOff>638175</xdr:colOff>
      <xdr:row>9</xdr:row>
      <xdr:rowOff>152400</xdr:rowOff>
    </xdr:to>
    <xdr:sp>
      <xdr:nvSpPr>
        <xdr:cNvPr id="7" name="Text Box 12"/>
        <xdr:cNvSpPr txBox="1">
          <a:spLocks noChangeArrowheads="1"/>
        </xdr:cNvSpPr>
      </xdr:nvSpPr>
      <xdr:spPr>
        <a:xfrm>
          <a:off x="5905500" y="2324100"/>
          <a:ext cx="428625" cy="4286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④</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66675</xdr:rowOff>
    </xdr:from>
    <xdr:to>
      <xdr:col>10</xdr:col>
      <xdr:colOff>76200</xdr:colOff>
      <xdr:row>12</xdr:row>
      <xdr:rowOff>95250</xdr:rowOff>
    </xdr:to>
    <xdr:sp>
      <xdr:nvSpPr>
        <xdr:cNvPr id="1" name="AutoShape 2"/>
        <xdr:cNvSpPr>
          <a:spLocks/>
        </xdr:cNvSpPr>
      </xdr:nvSpPr>
      <xdr:spPr>
        <a:xfrm>
          <a:off x="4391025" y="1676400"/>
          <a:ext cx="2305050" cy="1162050"/>
        </a:xfrm>
        <a:prstGeom prst="wedgeRectCallout">
          <a:avLst>
            <a:gd name="adj1" fmla="val -45203"/>
            <a:gd name="adj2" fmla="val -67458"/>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①地盤・地形の評価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・「聞き取り調査チェックリスト」、「地盤・地形状況の確認リスト」により結果を該当箇所に記入し、「参考４　立地条件の注意事項例」を参考に、注意事項欄に記入する。</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514350</xdr:colOff>
      <xdr:row>23</xdr:row>
      <xdr:rowOff>66675</xdr:rowOff>
    </xdr:from>
    <xdr:to>
      <xdr:col>7</xdr:col>
      <xdr:colOff>342900</xdr:colOff>
      <xdr:row>28</xdr:row>
      <xdr:rowOff>123825</xdr:rowOff>
    </xdr:to>
    <xdr:sp>
      <xdr:nvSpPr>
        <xdr:cNvPr id="2" name="AutoShape 3"/>
        <xdr:cNvSpPr>
          <a:spLocks/>
        </xdr:cNvSpPr>
      </xdr:nvSpPr>
      <xdr:spPr>
        <a:xfrm>
          <a:off x="2609850" y="5438775"/>
          <a:ext cx="2124075" cy="1209675"/>
        </a:xfrm>
        <a:prstGeom prst="wedgeRectCallout">
          <a:avLst>
            <a:gd name="adj1" fmla="val 56611"/>
            <a:gd name="adj2" fmla="val -78282"/>
          </a:avLst>
        </a:prstGeom>
        <a:solidFill>
          <a:srgbClr val="FFFFFF"/>
        </a:solidFill>
        <a:ln w="9525" cmpd="sng">
          <a:solidFill>
            <a:srgbClr val="000000"/>
          </a:solidFill>
          <a:prstDash val="dash"/>
          <a:headEnd type="none"/>
          <a:tailEnd type="none"/>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②基礎の評価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・「聞き取り調査チェックリスト」で確認して基礎形式結果を参考にし、該当する箇所に○印を記入し、「参考５　基礎の注意事項例」を参考に、注意事項欄に記入する。</a:t>
          </a:r>
        </a:p>
      </xdr:txBody>
    </xdr:sp>
    <xdr:clientData/>
  </xdr:twoCellAnchor>
  <xdr:twoCellAnchor>
    <xdr:from>
      <xdr:col>8</xdr:col>
      <xdr:colOff>171450</xdr:colOff>
      <xdr:row>6</xdr:row>
      <xdr:rowOff>28575</xdr:rowOff>
    </xdr:from>
    <xdr:to>
      <xdr:col>8</xdr:col>
      <xdr:colOff>600075</xdr:colOff>
      <xdr:row>7</xdr:row>
      <xdr:rowOff>209550</xdr:rowOff>
    </xdr:to>
    <xdr:sp>
      <xdr:nvSpPr>
        <xdr:cNvPr id="3" name="Text Box 4"/>
        <xdr:cNvSpPr txBox="1">
          <a:spLocks noChangeArrowheads="1"/>
        </xdr:cNvSpPr>
      </xdr:nvSpPr>
      <xdr:spPr>
        <a:xfrm>
          <a:off x="5305425" y="1390650"/>
          <a:ext cx="428625" cy="4286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①</a:t>
          </a:r>
        </a:p>
      </xdr:txBody>
    </xdr:sp>
    <xdr:clientData/>
  </xdr:twoCellAnchor>
  <xdr:twoCellAnchor>
    <xdr:from>
      <xdr:col>6</xdr:col>
      <xdr:colOff>304800</xdr:colOff>
      <xdr:row>7</xdr:row>
      <xdr:rowOff>209550</xdr:rowOff>
    </xdr:from>
    <xdr:to>
      <xdr:col>6</xdr:col>
      <xdr:colOff>733425</xdr:colOff>
      <xdr:row>9</xdr:row>
      <xdr:rowOff>142875</xdr:rowOff>
    </xdr:to>
    <xdr:sp>
      <xdr:nvSpPr>
        <xdr:cNvPr id="4" name="Text Box 5"/>
        <xdr:cNvSpPr txBox="1">
          <a:spLocks noChangeArrowheads="1"/>
        </xdr:cNvSpPr>
      </xdr:nvSpPr>
      <xdr:spPr>
        <a:xfrm>
          <a:off x="3952875" y="1819275"/>
          <a:ext cx="428625" cy="4286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①</a:t>
          </a:r>
        </a:p>
      </xdr:txBody>
    </xdr:sp>
    <xdr:clientData/>
  </xdr:twoCellAnchor>
  <xdr:twoCellAnchor>
    <xdr:from>
      <xdr:col>6</xdr:col>
      <xdr:colOff>314325</xdr:colOff>
      <xdr:row>14</xdr:row>
      <xdr:rowOff>209550</xdr:rowOff>
    </xdr:from>
    <xdr:to>
      <xdr:col>6</xdr:col>
      <xdr:colOff>742950</xdr:colOff>
      <xdr:row>16</xdr:row>
      <xdr:rowOff>142875</xdr:rowOff>
    </xdr:to>
    <xdr:sp>
      <xdr:nvSpPr>
        <xdr:cNvPr id="5" name="Text Box 6"/>
        <xdr:cNvSpPr txBox="1">
          <a:spLocks noChangeArrowheads="1"/>
        </xdr:cNvSpPr>
      </xdr:nvSpPr>
      <xdr:spPr>
        <a:xfrm>
          <a:off x="3962400" y="3448050"/>
          <a:ext cx="428625" cy="4286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①</a:t>
          </a:r>
        </a:p>
      </xdr:txBody>
    </xdr:sp>
    <xdr:clientData/>
  </xdr:twoCellAnchor>
  <xdr:twoCellAnchor>
    <xdr:from>
      <xdr:col>8</xdr:col>
      <xdr:colOff>133350</xdr:colOff>
      <xdr:row>14</xdr:row>
      <xdr:rowOff>152400</xdr:rowOff>
    </xdr:from>
    <xdr:to>
      <xdr:col>8</xdr:col>
      <xdr:colOff>561975</xdr:colOff>
      <xdr:row>16</xdr:row>
      <xdr:rowOff>85725</xdr:rowOff>
    </xdr:to>
    <xdr:sp>
      <xdr:nvSpPr>
        <xdr:cNvPr id="6" name="Text Box 7"/>
        <xdr:cNvSpPr txBox="1">
          <a:spLocks noChangeArrowheads="1"/>
        </xdr:cNvSpPr>
      </xdr:nvSpPr>
      <xdr:spPr>
        <a:xfrm>
          <a:off x="5267325" y="3390900"/>
          <a:ext cx="428625" cy="4286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①</a:t>
          </a:r>
        </a:p>
      </xdr:txBody>
    </xdr:sp>
    <xdr:clientData/>
  </xdr:twoCellAnchor>
  <xdr:twoCellAnchor>
    <xdr:from>
      <xdr:col>6</xdr:col>
      <xdr:colOff>304800</xdr:colOff>
      <xdr:row>20</xdr:row>
      <xdr:rowOff>219075</xdr:rowOff>
    </xdr:from>
    <xdr:to>
      <xdr:col>6</xdr:col>
      <xdr:colOff>733425</xdr:colOff>
      <xdr:row>22</xdr:row>
      <xdr:rowOff>152400</xdr:rowOff>
    </xdr:to>
    <xdr:sp>
      <xdr:nvSpPr>
        <xdr:cNvPr id="7" name="Text Box 8"/>
        <xdr:cNvSpPr txBox="1">
          <a:spLocks noChangeArrowheads="1"/>
        </xdr:cNvSpPr>
      </xdr:nvSpPr>
      <xdr:spPr>
        <a:xfrm>
          <a:off x="3952875" y="4848225"/>
          <a:ext cx="428625" cy="4286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②</a:t>
          </a:r>
        </a:p>
      </xdr:txBody>
    </xdr:sp>
    <xdr:clientData/>
  </xdr:twoCellAnchor>
  <xdr:twoCellAnchor>
    <xdr:from>
      <xdr:col>8</xdr:col>
      <xdr:colOff>142875</xdr:colOff>
      <xdr:row>21</xdr:row>
      <xdr:rowOff>38100</xdr:rowOff>
    </xdr:from>
    <xdr:to>
      <xdr:col>8</xdr:col>
      <xdr:colOff>571500</xdr:colOff>
      <xdr:row>22</xdr:row>
      <xdr:rowOff>219075</xdr:rowOff>
    </xdr:to>
    <xdr:sp>
      <xdr:nvSpPr>
        <xdr:cNvPr id="8" name="Text Box 9"/>
        <xdr:cNvSpPr txBox="1">
          <a:spLocks noChangeArrowheads="1"/>
        </xdr:cNvSpPr>
      </xdr:nvSpPr>
      <xdr:spPr>
        <a:xfrm>
          <a:off x="5276850" y="4914900"/>
          <a:ext cx="428625" cy="4286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②</a:t>
          </a:r>
        </a:p>
      </xdr:txBody>
    </xdr:sp>
    <xdr:clientData/>
  </xdr:twoCellAnchor>
  <xdr:twoCellAnchor>
    <xdr:from>
      <xdr:col>6</xdr:col>
      <xdr:colOff>228600</xdr:colOff>
      <xdr:row>32</xdr:row>
      <xdr:rowOff>161925</xdr:rowOff>
    </xdr:from>
    <xdr:to>
      <xdr:col>9</xdr:col>
      <xdr:colOff>361950</xdr:colOff>
      <xdr:row>35</xdr:row>
      <xdr:rowOff>133350</xdr:rowOff>
    </xdr:to>
    <xdr:sp>
      <xdr:nvSpPr>
        <xdr:cNvPr id="9" name="AutoShape 10"/>
        <xdr:cNvSpPr>
          <a:spLocks/>
        </xdr:cNvSpPr>
      </xdr:nvSpPr>
      <xdr:spPr>
        <a:xfrm>
          <a:off x="3876675" y="7677150"/>
          <a:ext cx="2362200" cy="714375"/>
        </a:xfrm>
        <a:prstGeom prst="wedgeRectCallout">
          <a:avLst>
            <a:gd name="adj1" fmla="val -78925"/>
            <a:gd name="adj2" fmla="val -56347"/>
          </a:avLst>
        </a:prstGeom>
        <a:solidFill>
          <a:srgbClr val="FFFFFF"/>
        </a:solidFill>
        <a:ln w="9525" cmpd="sng">
          <a:solidFill>
            <a:srgbClr val="000000"/>
          </a:solidFill>
          <a:prstDash val="dash"/>
          <a:headEnd type="none"/>
          <a:tailEnd type="none"/>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③上部構造の評価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算出した「上部構造の評点」及び「判定結果」を転記する。</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676275</xdr:colOff>
      <xdr:row>31</xdr:row>
      <xdr:rowOff>190500</xdr:rowOff>
    </xdr:from>
    <xdr:to>
      <xdr:col>6</xdr:col>
      <xdr:colOff>409575</xdr:colOff>
      <xdr:row>33</xdr:row>
      <xdr:rowOff>152400</xdr:rowOff>
    </xdr:to>
    <xdr:sp>
      <xdr:nvSpPr>
        <xdr:cNvPr id="10" name="Text Box 11"/>
        <xdr:cNvSpPr txBox="1">
          <a:spLocks noChangeArrowheads="1"/>
        </xdr:cNvSpPr>
      </xdr:nvSpPr>
      <xdr:spPr>
        <a:xfrm>
          <a:off x="3629025" y="7458075"/>
          <a:ext cx="428625" cy="45720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285750</xdr:colOff>
      <xdr:row>31</xdr:row>
      <xdr:rowOff>228600</xdr:rowOff>
    </xdr:from>
    <xdr:to>
      <xdr:col>4</xdr:col>
      <xdr:colOff>714375</xdr:colOff>
      <xdr:row>33</xdr:row>
      <xdr:rowOff>171450</xdr:rowOff>
    </xdr:to>
    <xdr:sp>
      <xdr:nvSpPr>
        <xdr:cNvPr id="11" name="Text Box 12"/>
        <xdr:cNvSpPr txBox="1">
          <a:spLocks noChangeArrowheads="1"/>
        </xdr:cNvSpPr>
      </xdr:nvSpPr>
      <xdr:spPr>
        <a:xfrm>
          <a:off x="2381250" y="7496175"/>
          <a:ext cx="428625" cy="4381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③</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1</xdr:row>
      <xdr:rowOff>19050</xdr:rowOff>
    </xdr:from>
    <xdr:to>
      <xdr:col>24</xdr:col>
      <xdr:colOff>666750</xdr:colOff>
      <xdr:row>45</xdr:row>
      <xdr:rowOff>219075</xdr:rowOff>
    </xdr:to>
    <xdr:sp>
      <xdr:nvSpPr>
        <xdr:cNvPr id="1" name="Text Box 64"/>
        <xdr:cNvSpPr txBox="1">
          <a:spLocks noChangeArrowheads="1"/>
        </xdr:cNvSpPr>
      </xdr:nvSpPr>
      <xdr:spPr>
        <a:xfrm>
          <a:off x="7781925" y="266700"/>
          <a:ext cx="6810375" cy="99822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【建物概要調査表Ａの記入要領】</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①　依頼者氏名等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・依頼者氏名を入力する。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・所有区分で借家とチェックした場合、建物名称、建物所在地の欄を記入する。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持家で、依頼者住所と同じ場合は入力不要。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　竣工年</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・建物の竣工年を記載する。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③　階数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・階数を入力する。診断対象外であるが、地下階数がある場合は記入する。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④　構造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・該当項目にチェックを入れる。複数にチェックを入れてもよい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（診断計算には影響しない）。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⑤　構造的特記事項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・チェックリストで表せない事項がある場合に入力する。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⑥　用途</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・併用住宅の場合は、併用部分用途欄に併用部分の用途を</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階店舗、</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階事務所等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と記入する。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⑦　柱ピッチ、柱小径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・標準的なモジュールとなる柱の間隔（半間の寸法）と代表的な居室周りの柱小径を</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記入する。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⑧　屋根材料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・４つの項目は、１階と２階の屋根が違う場合を想定しており、１箇所でも重い屋根</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にチェックが入ると、重い屋根として計算する。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⑨　外壁材料・樋の種類</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・劣化度の低減係数の算出等に必要であり、存在している部材全てにチェックを入れる。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⑩　露出した躯体の有無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・劣化度の低減係数の算出等に必要であり、存在している部材があればチェックを入れる。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⑪　床面積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・各階床面積を記入する。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⑫　短辺方向スパン</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・形状割増係数の算定に必要であり、１階の短辺方向のスパンを記入する。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⑬　増築・改造等工事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・有無についてチェックを入れる。また、工事内容についても記入する。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⑭　災害履歴</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・チェックが入った場合は当該部分の調査を行うものとする。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・床下、床上浸水の場合は、土台の腐朽、白蟻について調査を行う。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・火災、ボヤの場合は当該部分の構造材の状況を調査する。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⑮　住宅金融公庫融資の有無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・工事の信頼性を示す目安として、調査時の基礎資料となる。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⑯　設計図書の有無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・設計図書は建物を把握できること以外に、筋かいの有無、配置を調査する重要な資料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となる。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・保存されている図面の種類をチェックする。</a:t>
          </a:r>
          <a:r>
            <a:rPr lang="en-US" cap="none" sz="12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76200</xdr:colOff>
      <xdr:row>0</xdr:row>
      <xdr:rowOff>152400</xdr:rowOff>
    </xdr:from>
    <xdr:to>
      <xdr:col>27</xdr:col>
      <xdr:colOff>476250</xdr:colOff>
      <xdr:row>45</xdr:row>
      <xdr:rowOff>76200</xdr:rowOff>
    </xdr:to>
    <xdr:sp>
      <xdr:nvSpPr>
        <xdr:cNvPr id="1" name="Text Box 64"/>
        <xdr:cNvSpPr txBox="1">
          <a:spLocks noChangeArrowheads="1"/>
        </xdr:cNvSpPr>
      </xdr:nvSpPr>
      <xdr:spPr>
        <a:xfrm>
          <a:off x="7877175" y="152400"/>
          <a:ext cx="7943850" cy="97059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【建物概要調査表Ａの記入要領】</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①　依頼者氏名等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・依頼者氏名を入力する。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・所有区分で借家とチェックした場合、建物名称、建物所在地の欄を記入する。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持家で、依頼者住所と同じ場合は入力不要。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　竣工年</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・建物の竣工年を記載する。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③　階数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・階数を入力する。診断対象外であるが、地下階数がある場合は記入する。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④　構造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・該当項目にチェックを入れる。複数にチェックを入れてもよい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（診断計算には影響しない）。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⑤　構造的特記事項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・チェックリストで表せない事項がある場合に入力する。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⑥　用途</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・併用住宅の場合は、併用部分用途欄に併用部分の用途を</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階店舗、</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階事務所等と記入する。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⑦　柱ピッチ、柱小径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・標準的なモジュールとなる柱の間隔（半間の寸法）と代表的な居室周りの柱小径を記入する。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⑧　屋根材料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・４つの項目は、１階と２階の屋根が違う場合を想定しており、１箇所でも重い屋根にチェックが入ると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重い屋根として計算する。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⑨　外壁材料・樋の種類</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・劣化度の低減係数の算出等に必要であり、存在している部材全てにチェックを入れる。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⑩　露出した躯体の有無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・劣化度の低減係数の算出等に必要であり、存在している部材があればチェックを入れる。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⑪　床面積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・各階床面積を記入する。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⑫　増築・改造等工事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・有無についてチェックを入れる。また、工事内容についても記入する。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⑬</a:t>
          </a:r>
          <a:r>
            <a:rPr lang="en-US" cap="none" sz="1200" b="0" i="0" u="none" baseline="0">
              <a:solidFill>
                <a:srgbClr val="000000"/>
              </a:solidFill>
              <a:latin typeface="ＭＳ Ｐゴシック"/>
              <a:ea typeface="ＭＳ Ｐゴシック"/>
              <a:cs typeface="ＭＳ Ｐゴシック"/>
            </a:rPr>
            <a:t>　ブロック塀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・基準法では、</a:t>
          </a:r>
          <a:r>
            <a:rPr lang="en-US" cap="none" sz="1200" b="0" i="0" u="none" baseline="0">
              <a:solidFill>
                <a:srgbClr val="000000"/>
              </a:solidFill>
              <a:latin typeface="Calibri"/>
              <a:ea typeface="Calibri"/>
              <a:cs typeface="Calibri"/>
            </a:rPr>
            <a:t>1.2</a:t>
          </a:r>
          <a:r>
            <a:rPr lang="en-US" cap="none" sz="1200" b="0" i="0" u="none" baseline="0">
              <a:solidFill>
                <a:srgbClr val="000000"/>
              </a:solidFill>
              <a:latin typeface="ＭＳ Ｐゴシック"/>
              <a:ea typeface="ＭＳ Ｐゴシック"/>
              <a:cs typeface="ＭＳ Ｐゴシック"/>
            </a:rPr>
            <a:t>ｍを超えるブロック壁には控え壁を設けることになっているが、</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その控え壁があるかないかを調べる。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・今回の調査では、鉄筋の配筋状態や、基礎形状の確認が出来ないために安全性の判断は行えない。</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⑭</a:t>
          </a:r>
          <a:r>
            <a:rPr lang="en-US" cap="none" sz="1200" b="0" i="0" u="none" baseline="0">
              <a:solidFill>
                <a:srgbClr val="000000"/>
              </a:solidFill>
              <a:latin typeface="ＭＳ Ｐゴシック"/>
              <a:ea typeface="ＭＳ Ｐゴシック"/>
              <a:cs typeface="ＭＳ Ｐゴシック"/>
            </a:rPr>
            <a:t>　擁壁・がけ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・擁壁の傾斜や亀裂が認められた場合、総合評価の地形の注意事項欄に状況を記入する。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⑮　設計図書の有無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・設計図書は建物を把握できること以外に、筋かいの有無、配置を調査する重要な資料となる。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・保存されている図面の種類をチェックする。</a:t>
          </a:r>
          <a:r>
            <a:rPr lang="en-US" cap="none" sz="1200" b="0" i="0" u="none" baseline="0">
              <a:solidFill>
                <a:srgbClr val="000000"/>
              </a:solidFill>
              <a:latin typeface="ＭＳ Ｐゴシック"/>
              <a:ea typeface="ＭＳ Ｐゴシック"/>
              <a:cs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76200</xdr:colOff>
      <xdr:row>1</xdr:row>
      <xdr:rowOff>19050</xdr:rowOff>
    </xdr:from>
    <xdr:to>
      <xdr:col>26</xdr:col>
      <xdr:colOff>66675</xdr:colOff>
      <xdr:row>42</xdr:row>
      <xdr:rowOff>38100</xdr:rowOff>
    </xdr:to>
    <xdr:sp>
      <xdr:nvSpPr>
        <xdr:cNvPr id="1" name="Text Box 58"/>
        <xdr:cNvSpPr txBox="1">
          <a:spLocks noChangeArrowheads="1"/>
        </xdr:cNvSpPr>
      </xdr:nvSpPr>
      <xdr:spPr>
        <a:xfrm>
          <a:off x="7981950" y="200025"/>
          <a:ext cx="6848475" cy="101441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【建物概要調査表Ｂの記入要領】</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①　構造耐力上主要な軸組等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・梁端部下端切り欠きの有無、割れの有無、金物の有無及び金物の仕様を調べる。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・金物が無い場合、錆びている場合、あるいはゆるんでいる場合等の問題がないか調べる。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　床下部分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・調査は床下点検孔や床下収納等がある場合に目視で行う。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・足固め、根がらみは布基礎、土台のない基礎形式の場合に調査する。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③　筋かい端部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・筋かい端部の金物の有無を調べる。なお、</a:t>
          </a:r>
          <a:r>
            <a:rPr lang="en-US" cap="none" sz="1200" b="0" i="0" u="none" baseline="0">
              <a:solidFill>
                <a:srgbClr val="000000"/>
              </a:solidFill>
              <a:latin typeface="ＭＳ Ｐゴシック"/>
              <a:ea typeface="ＭＳ Ｐゴシック"/>
              <a:cs typeface="ＭＳ Ｐゴシック"/>
            </a:rPr>
            <a:t>H12</a:t>
          </a:r>
          <a:r>
            <a:rPr lang="en-US" cap="none" sz="1200" b="0" i="0" u="none" baseline="0">
              <a:solidFill>
                <a:srgbClr val="000000"/>
              </a:solidFill>
              <a:latin typeface="ＭＳ Ｐゴシック"/>
              <a:ea typeface="ＭＳ Ｐゴシック"/>
              <a:cs typeface="ＭＳ Ｐゴシック"/>
            </a:rPr>
            <a:t>建告第</a:t>
          </a:r>
          <a:r>
            <a:rPr lang="en-US" cap="none" sz="1200" b="0" i="0" u="none" baseline="0">
              <a:solidFill>
                <a:srgbClr val="000000"/>
              </a:solidFill>
              <a:latin typeface="ＭＳ Ｐゴシック"/>
              <a:ea typeface="ＭＳ Ｐゴシック"/>
              <a:cs typeface="ＭＳ Ｐゴシック"/>
            </a:rPr>
            <a:t>1460</a:t>
          </a:r>
          <a:r>
            <a:rPr lang="en-US" cap="none" sz="1200" b="0" i="0" u="none" baseline="0">
              <a:solidFill>
                <a:srgbClr val="000000"/>
              </a:solidFill>
              <a:latin typeface="ＭＳ Ｐゴシック"/>
              <a:ea typeface="ＭＳ Ｐゴシック"/>
              <a:cs typeface="ＭＳ Ｐゴシック"/>
            </a:rPr>
            <a:t>号に適合する仕様の金物である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場合のみ、金物ありにチェックすることとする。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④　水平剛性の確保</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・床面、小屋面に火打ち梁が施工されているか、ボルトで止められているか、または構造用合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板が施工されているか調査する。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・火打ち梁については、ボルト止めでない場合や接合部に隙間がある場合等、問題がないか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調査する。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⑤　吹き抜け部分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・建物の弱点となる可能性がある部分であり、吹き抜けの有無、及びスパンを記入する。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（４ｍ以上の吹き抜けがある場合に、床仕様を一段階下げて適用する必要がある。）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⑥　下屋、増築部分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・主屋と接合された部分の下屋、増築部外側の桁材の接合状況を調査する。金物で緊結され</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ておらず、桁材が主屋側で柱により支持されていない場合は、脱落する危険性がある。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⑦　ブロック塀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・基準法では、</a:t>
          </a:r>
          <a:r>
            <a:rPr lang="en-US" cap="none" sz="1200" b="0" i="0" u="none" baseline="0">
              <a:solidFill>
                <a:srgbClr val="000000"/>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ｍを超えるブロック壁には控え壁を設けることになっているが、その控え壁が</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あるかないかを調べる。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・今回の調査では、鉄筋の配筋状態や、基礎形状の確認が出来ないために安全性の判断は</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行えない。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⑧　擁壁・がけ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・擁壁の傾斜や亀裂が認められた場合、総合評価の地形の注意事項欄に状況を記入する。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⑨　備考</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・上記の調査項目において、特殊な事項がある場合、特に知らせる事項がある場合に記入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する。</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266700</xdr:colOff>
      <xdr:row>5</xdr:row>
      <xdr:rowOff>0</xdr:rowOff>
    </xdr:from>
    <xdr:to>
      <xdr:col>7</xdr:col>
      <xdr:colOff>171450</xdr:colOff>
      <xdr:row>5</xdr:row>
      <xdr:rowOff>0</xdr:rowOff>
    </xdr:to>
    <xdr:sp>
      <xdr:nvSpPr>
        <xdr:cNvPr id="2" name="Text Box 59"/>
        <xdr:cNvSpPr txBox="1">
          <a:spLocks noChangeArrowheads="1"/>
        </xdr:cNvSpPr>
      </xdr:nvSpPr>
      <xdr:spPr>
        <a:xfrm>
          <a:off x="2867025" y="1095375"/>
          <a:ext cx="371475"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①</a:t>
          </a:r>
        </a:p>
      </xdr:txBody>
    </xdr:sp>
    <xdr:clientData/>
  </xdr:twoCellAnchor>
  <xdr:twoCellAnchor>
    <xdr:from>
      <xdr:col>1</xdr:col>
      <xdr:colOff>95250</xdr:colOff>
      <xdr:row>14</xdr:row>
      <xdr:rowOff>9525</xdr:rowOff>
    </xdr:from>
    <xdr:to>
      <xdr:col>2</xdr:col>
      <xdr:colOff>0</xdr:colOff>
      <xdr:row>15</xdr:row>
      <xdr:rowOff>47625</xdr:rowOff>
    </xdr:to>
    <xdr:sp>
      <xdr:nvSpPr>
        <xdr:cNvPr id="3" name="Text Box 60"/>
        <xdr:cNvSpPr txBox="1">
          <a:spLocks noChangeArrowheads="1"/>
        </xdr:cNvSpPr>
      </xdr:nvSpPr>
      <xdr:spPr>
        <a:xfrm>
          <a:off x="781050" y="4010025"/>
          <a:ext cx="371475"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②</a:t>
          </a:r>
        </a:p>
      </xdr:txBody>
    </xdr:sp>
    <xdr:clientData/>
  </xdr:twoCellAnchor>
  <xdr:twoCellAnchor>
    <xdr:from>
      <xdr:col>1</xdr:col>
      <xdr:colOff>95250</xdr:colOff>
      <xdr:row>17</xdr:row>
      <xdr:rowOff>28575</xdr:rowOff>
    </xdr:from>
    <xdr:to>
      <xdr:col>2</xdr:col>
      <xdr:colOff>0</xdr:colOff>
      <xdr:row>18</xdr:row>
      <xdr:rowOff>66675</xdr:rowOff>
    </xdr:to>
    <xdr:sp>
      <xdr:nvSpPr>
        <xdr:cNvPr id="4" name="Text Box 61"/>
        <xdr:cNvSpPr txBox="1">
          <a:spLocks noChangeArrowheads="1"/>
        </xdr:cNvSpPr>
      </xdr:nvSpPr>
      <xdr:spPr>
        <a:xfrm>
          <a:off x="781050" y="4714875"/>
          <a:ext cx="371475"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③</a:t>
          </a:r>
        </a:p>
      </xdr:txBody>
    </xdr:sp>
    <xdr:clientData/>
  </xdr:twoCellAnchor>
  <xdr:twoCellAnchor>
    <xdr:from>
      <xdr:col>2</xdr:col>
      <xdr:colOff>66675</xdr:colOff>
      <xdr:row>17</xdr:row>
      <xdr:rowOff>0</xdr:rowOff>
    </xdr:from>
    <xdr:to>
      <xdr:col>2</xdr:col>
      <xdr:colOff>438150</xdr:colOff>
      <xdr:row>17</xdr:row>
      <xdr:rowOff>0</xdr:rowOff>
    </xdr:to>
    <xdr:sp>
      <xdr:nvSpPr>
        <xdr:cNvPr id="5" name="Text Box 62"/>
        <xdr:cNvSpPr txBox="1">
          <a:spLocks noChangeArrowheads="1"/>
        </xdr:cNvSpPr>
      </xdr:nvSpPr>
      <xdr:spPr>
        <a:xfrm>
          <a:off x="1219200" y="4686300"/>
          <a:ext cx="371475"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④</a:t>
          </a:r>
        </a:p>
      </xdr:txBody>
    </xdr:sp>
    <xdr:clientData/>
  </xdr:twoCellAnchor>
  <xdr:twoCellAnchor>
    <xdr:from>
      <xdr:col>1</xdr:col>
      <xdr:colOff>95250</xdr:colOff>
      <xdr:row>20</xdr:row>
      <xdr:rowOff>171450</xdr:rowOff>
    </xdr:from>
    <xdr:to>
      <xdr:col>2</xdr:col>
      <xdr:colOff>0</xdr:colOff>
      <xdr:row>21</xdr:row>
      <xdr:rowOff>209550</xdr:rowOff>
    </xdr:to>
    <xdr:sp>
      <xdr:nvSpPr>
        <xdr:cNvPr id="6" name="Text Box 63"/>
        <xdr:cNvSpPr txBox="1">
          <a:spLocks noChangeArrowheads="1"/>
        </xdr:cNvSpPr>
      </xdr:nvSpPr>
      <xdr:spPr>
        <a:xfrm>
          <a:off x="781050" y="5543550"/>
          <a:ext cx="371475"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④</a:t>
          </a:r>
        </a:p>
      </xdr:txBody>
    </xdr:sp>
    <xdr:clientData/>
  </xdr:twoCellAnchor>
  <xdr:twoCellAnchor>
    <xdr:from>
      <xdr:col>1</xdr:col>
      <xdr:colOff>152400</xdr:colOff>
      <xdr:row>30</xdr:row>
      <xdr:rowOff>47625</xdr:rowOff>
    </xdr:from>
    <xdr:to>
      <xdr:col>2</xdr:col>
      <xdr:colOff>57150</xdr:colOff>
      <xdr:row>31</xdr:row>
      <xdr:rowOff>85725</xdr:rowOff>
    </xdr:to>
    <xdr:sp>
      <xdr:nvSpPr>
        <xdr:cNvPr id="7" name="Text Box 65"/>
        <xdr:cNvSpPr txBox="1">
          <a:spLocks noChangeArrowheads="1"/>
        </xdr:cNvSpPr>
      </xdr:nvSpPr>
      <xdr:spPr>
        <a:xfrm>
          <a:off x="838200" y="7705725"/>
          <a:ext cx="371475"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⑥</a:t>
          </a:r>
        </a:p>
      </xdr:txBody>
    </xdr:sp>
    <xdr:clientData/>
  </xdr:twoCellAnchor>
  <xdr:twoCellAnchor>
    <xdr:from>
      <xdr:col>1</xdr:col>
      <xdr:colOff>180975</xdr:colOff>
      <xdr:row>33</xdr:row>
      <xdr:rowOff>57150</xdr:rowOff>
    </xdr:from>
    <xdr:to>
      <xdr:col>2</xdr:col>
      <xdr:colOff>85725</xdr:colOff>
      <xdr:row>34</xdr:row>
      <xdr:rowOff>95250</xdr:rowOff>
    </xdr:to>
    <xdr:sp>
      <xdr:nvSpPr>
        <xdr:cNvPr id="8" name="Text Box 66"/>
        <xdr:cNvSpPr txBox="1">
          <a:spLocks noChangeArrowheads="1"/>
        </xdr:cNvSpPr>
      </xdr:nvSpPr>
      <xdr:spPr>
        <a:xfrm>
          <a:off x="866775" y="8401050"/>
          <a:ext cx="371475"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⑦</a:t>
          </a:r>
        </a:p>
      </xdr:txBody>
    </xdr:sp>
    <xdr:clientData/>
  </xdr:twoCellAnchor>
  <xdr:twoCellAnchor>
    <xdr:from>
      <xdr:col>1</xdr:col>
      <xdr:colOff>161925</xdr:colOff>
      <xdr:row>36</xdr:row>
      <xdr:rowOff>104775</xdr:rowOff>
    </xdr:from>
    <xdr:to>
      <xdr:col>2</xdr:col>
      <xdr:colOff>66675</xdr:colOff>
      <xdr:row>37</xdr:row>
      <xdr:rowOff>142875</xdr:rowOff>
    </xdr:to>
    <xdr:sp>
      <xdr:nvSpPr>
        <xdr:cNvPr id="9" name="Text Box 67"/>
        <xdr:cNvSpPr txBox="1">
          <a:spLocks noChangeArrowheads="1"/>
        </xdr:cNvSpPr>
      </xdr:nvSpPr>
      <xdr:spPr>
        <a:xfrm>
          <a:off x="847725" y="9134475"/>
          <a:ext cx="371475"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⑧</a:t>
          </a:r>
        </a:p>
      </xdr:txBody>
    </xdr:sp>
    <xdr:clientData/>
  </xdr:twoCellAnchor>
  <xdr:twoCellAnchor>
    <xdr:from>
      <xdr:col>1</xdr:col>
      <xdr:colOff>171450</xdr:colOff>
      <xdr:row>40</xdr:row>
      <xdr:rowOff>76200</xdr:rowOff>
    </xdr:from>
    <xdr:to>
      <xdr:col>2</xdr:col>
      <xdr:colOff>76200</xdr:colOff>
      <xdr:row>41</xdr:row>
      <xdr:rowOff>114300</xdr:rowOff>
    </xdr:to>
    <xdr:sp>
      <xdr:nvSpPr>
        <xdr:cNvPr id="10" name="Text Box 68"/>
        <xdr:cNvSpPr txBox="1">
          <a:spLocks noChangeArrowheads="1"/>
        </xdr:cNvSpPr>
      </xdr:nvSpPr>
      <xdr:spPr>
        <a:xfrm>
          <a:off x="857250" y="10020300"/>
          <a:ext cx="371475"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⑨</a:t>
          </a:r>
        </a:p>
      </xdr:txBody>
    </xdr:sp>
    <xdr:clientData/>
  </xdr:twoCellAnchor>
  <xdr:twoCellAnchor>
    <xdr:from>
      <xdr:col>1</xdr:col>
      <xdr:colOff>114300</xdr:colOff>
      <xdr:row>7</xdr:row>
      <xdr:rowOff>66675</xdr:rowOff>
    </xdr:from>
    <xdr:to>
      <xdr:col>2</xdr:col>
      <xdr:colOff>19050</xdr:colOff>
      <xdr:row>8</xdr:row>
      <xdr:rowOff>104775</xdr:rowOff>
    </xdr:to>
    <xdr:sp>
      <xdr:nvSpPr>
        <xdr:cNvPr id="11" name="Text Box 107"/>
        <xdr:cNvSpPr txBox="1">
          <a:spLocks noChangeArrowheads="1"/>
        </xdr:cNvSpPr>
      </xdr:nvSpPr>
      <xdr:spPr>
        <a:xfrm>
          <a:off x="800100" y="1619250"/>
          <a:ext cx="371475"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①</a:t>
          </a:r>
        </a:p>
      </xdr:txBody>
    </xdr:sp>
    <xdr:clientData/>
  </xdr:twoCellAnchor>
  <xdr:twoCellAnchor>
    <xdr:from>
      <xdr:col>5</xdr:col>
      <xdr:colOff>0</xdr:colOff>
      <xdr:row>27</xdr:row>
      <xdr:rowOff>0</xdr:rowOff>
    </xdr:from>
    <xdr:to>
      <xdr:col>5</xdr:col>
      <xdr:colOff>381000</xdr:colOff>
      <xdr:row>28</xdr:row>
      <xdr:rowOff>38100</xdr:rowOff>
    </xdr:to>
    <xdr:sp>
      <xdr:nvSpPr>
        <xdr:cNvPr id="12" name="Text Box 63"/>
        <xdr:cNvSpPr txBox="1">
          <a:spLocks noChangeArrowheads="1"/>
        </xdr:cNvSpPr>
      </xdr:nvSpPr>
      <xdr:spPr>
        <a:xfrm>
          <a:off x="2133600" y="6972300"/>
          <a:ext cx="381000"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⑤</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1</xdr:row>
      <xdr:rowOff>76200</xdr:rowOff>
    </xdr:from>
    <xdr:to>
      <xdr:col>25</xdr:col>
      <xdr:colOff>152400</xdr:colOff>
      <xdr:row>45</xdr:row>
      <xdr:rowOff>95250</xdr:rowOff>
    </xdr:to>
    <xdr:sp>
      <xdr:nvSpPr>
        <xdr:cNvPr id="1" name="Text Box 49"/>
        <xdr:cNvSpPr txBox="1">
          <a:spLocks noChangeArrowheads="1"/>
        </xdr:cNvSpPr>
      </xdr:nvSpPr>
      <xdr:spPr>
        <a:xfrm>
          <a:off x="7315200" y="257175"/>
          <a:ext cx="6972300" cy="102489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【聞き取り調査チェックリストの記入要領】</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①　筋かいの有無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・図面に筋かいが記入されていない場合、または、図面のない場合は申込者の記憶をもとに記入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・不明な場合は当該部分にチェックを入れ、できれば天井裏、床下等を調べて筋かいの有無を</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調査し、存在を確認出来ない場合は、筋かいは入っていないにチェックを入れる。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　土塗り壁の有無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・土塗り壁の有無、厚さについて聞き取りチェックを入れる。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③　基礎形式</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・本診断においては鉄筋の調査は行わないので、申込者の記憶、また設計図書等をもとに鉄筋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の有無を確認する。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・鉄筋の有無が不明の場合は無筋コンクリート基礎として扱う。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④　白蟻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・白蟻の被害とそれにどう対処したかを聞き取る。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・対象住宅で白蟻を見たことがある場合は、「白蟻被害を受けている」とする。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⑤　地盤状況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・敷地造成前後の状態を確認する。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・特に、海、川、池、沼の埋立地かどうか、また、敷地や擁壁にひび割れがないかを確認する。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⑥　地形の状況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・過去の山・崖崩れの状況・地すべり・地盤沈下の状況について確認する。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⑦　その他事項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・チェックの入った項目の事象を確認して、老朽度調査や地盤の判定に反映させる。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⑧　地盤・地形状況の特定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・依頼者の記憶及び周辺の状況調査をもとに、診断員の判断で、地盤状況を特定する。</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209550</xdr:colOff>
      <xdr:row>3</xdr:row>
      <xdr:rowOff>114300</xdr:rowOff>
    </xdr:from>
    <xdr:to>
      <xdr:col>2</xdr:col>
      <xdr:colOff>228600</xdr:colOff>
      <xdr:row>4</xdr:row>
      <xdr:rowOff>152400</xdr:rowOff>
    </xdr:to>
    <xdr:sp>
      <xdr:nvSpPr>
        <xdr:cNvPr id="2" name="Text Box 50"/>
        <xdr:cNvSpPr txBox="1">
          <a:spLocks noChangeArrowheads="1"/>
        </xdr:cNvSpPr>
      </xdr:nvSpPr>
      <xdr:spPr>
        <a:xfrm>
          <a:off x="895350" y="628650"/>
          <a:ext cx="371475"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①</a:t>
          </a:r>
        </a:p>
      </xdr:txBody>
    </xdr:sp>
    <xdr:clientData/>
  </xdr:twoCellAnchor>
  <xdr:twoCellAnchor>
    <xdr:from>
      <xdr:col>9</xdr:col>
      <xdr:colOff>209550</xdr:colOff>
      <xdr:row>3</xdr:row>
      <xdr:rowOff>114300</xdr:rowOff>
    </xdr:from>
    <xdr:to>
      <xdr:col>10</xdr:col>
      <xdr:colOff>114300</xdr:colOff>
      <xdr:row>4</xdr:row>
      <xdr:rowOff>152400</xdr:rowOff>
    </xdr:to>
    <xdr:sp>
      <xdr:nvSpPr>
        <xdr:cNvPr id="3" name="Text Box 51"/>
        <xdr:cNvSpPr txBox="1">
          <a:spLocks noChangeArrowheads="1"/>
        </xdr:cNvSpPr>
      </xdr:nvSpPr>
      <xdr:spPr>
        <a:xfrm>
          <a:off x="4686300" y="628650"/>
          <a:ext cx="371475"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②</a:t>
          </a:r>
        </a:p>
      </xdr:txBody>
    </xdr:sp>
    <xdr:clientData/>
  </xdr:twoCellAnchor>
  <xdr:twoCellAnchor>
    <xdr:from>
      <xdr:col>1</xdr:col>
      <xdr:colOff>209550</xdr:colOff>
      <xdr:row>7</xdr:row>
      <xdr:rowOff>114300</xdr:rowOff>
    </xdr:from>
    <xdr:to>
      <xdr:col>2</xdr:col>
      <xdr:colOff>228600</xdr:colOff>
      <xdr:row>8</xdr:row>
      <xdr:rowOff>152400</xdr:rowOff>
    </xdr:to>
    <xdr:sp>
      <xdr:nvSpPr>
        <xdr:cNvPr id="4" name="Text Box 52"/>
        <xdr:cNvSpPr txBox="1">
          <a:spLocks noChangeArrowheads="1"/>
        </xdr:cNvSpPr>
      </xdr:nvSpPr>
      <xdr:spPr>
        <a:xfrm>
          <a:off x="895350" y="1543050"/>
          <a:ext cx="371475"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③</a:t>
          </a:r>
        </a:p>
      </xdr:txBody>
    </xdr:sp>
    <xdr:clientData/>
  </xdr:twoCellAnchor>
  <xdr:twoCellAnchor>
    <xdr:from>
      <xdr:col>1</xdr:col>
      <xdr:colOff>209550</xdr:colOff>
      <xdr:row>11</xdr:row>
      <xdr:rowOff>114300</xdr:rowOff>
    </xdr:from>
    <xdr:to>
      <xdr:col>2</xdr:col>
      <xdr:colOff>228600</xdr:colOff>
      <xdr:row>12</xdr:row>
      <xdr:rowOff>152400</xdr:rowOff>
    </xdr:to>
    <xdr:sp>
      <xdr:nvSpPr>
        <xdr:cNvPr id="5" name="Text Box 53"/>
        <xdr:cNvSpPr txBox="1">
          <a:spLocks noChangeArrowheads="1"/>
        </xdr:cNvSpPr>
      </xdr:nvSpPr>
      <xdr:spPr>
        <a:xfrm>
          <a:off x="895350" y="2457450"/>
          <a:ext cx="371475"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④</a:t>
          </a:r>
        </a:p>
      </xdr:txBody>
    </xdr:sp>
    <xdr:clientData/>
  </xdr:twoCellAnchor>
  <xdr:twoCellAnchor>
    <xdr:from>
      <xdr:col>1</xdr:col>
      <xdr:colOff>209550</xdr:colOff>
      <xdr:row>16</xdr:row>
      <xdr:rowOff>114300</xdr:rowOff>
    </xdr:from>
    <xdr:to>
      <xdr:col>2</xdr:col>
      <xdr:colOff>228600</xdr:colOff>
      <xdr:row>17</xdr:row>
      <xdr:rowOff>152400</xdr:rowOff>
    </xdr:to>
    <xdr:sp>
      <xdr:nvSpPr>
        <xdr:cNvPr id="6" name="Text Box 54"/>
        <xdr:cNvSpPr txBox="1">
          <a:spLocks noChangeArrowheads="1"/>
        </xdr:cNvSpPr>
      </xdr:nvSpPr>
      <xdr:spPr>
        <a:xfrm>
          <a:off x="895350" y="3600450"/>
          <a:ext cx="371475"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⑤</a:t>
          </a:r>
        </a:p>
      </xdr:txBody>
    </xdr:sp>
    <xdr:clientData/>
  </xdr:twoCellAnchor>
  <xdr:twoCellAnchor>
    <xdr:from>
      <xdr:col>1</xdr:col>
      <xdr:colOff>209550</xdr:colOff>
      <xdr:row>20</xdr:row>
      <xdr:rowOff>66675</xdr:rowOff>
    </xdr:from>
    <xdr:to>
      <xdr:col>2</xdr:col>
      <xdr:colOff>228600</xdr:colOff>
      <xdr:row>21</xdr:row>
      <xdr:rowOff>104775</xdr:rowOff>
    </xdr:to>
    <xdr:sp>
      <xdr:nvSpPr>
        <xdr:cNvPr id="7" name="Text Box 55"/>
        <xdr:cNvSpPr txBox="1">
          <a:spLocks noChangeArrowheads="1"/>
        </xdr:cNvSpPr>
      </xdr:nvSpPr>
      <xdr:spPr>
        <a:xfrm>
          <a:off x="895350" y="4467225"/>
          <a:ext cx="371475"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⑥</a:t>
          </a:r>
        </a:p>
      </xdr:txBody>
    </xdr:sp>
    <xdr:clientData/>
  </xdr:twoCellAnchor>
  <xdr:twoCellAnchor>
    <xdr:from>
      <xdr:col>1</xdr:col>
      <xdr:colOff>209550</xdr:colOff>
      <xdr:row>23</xdr:row>
      <xdr:rowOff>114300</xdr:rowOff>
    </xdr:from>
    <xdr:to>
      <xdr:col>2</xdr:col>
      <xdr:colOff>228600</xdr:colOff>
      <xdr:row>24</xdr:row>
      <xdr:rowOff>152400</xdr:rowOff>
    </xdr:to>
    <xdr:sp>
      <xdr:nvSpPr>
        <xdr:cNvPr id="8" name="Text Box 56"/>
        <xdr:cNvSpPr txBox="1">
          <a:spLocks noChangeArrowheads="1"/>
        </xdr:cNvSpPr>
      </xdr:nvSpPr>
      <xdr:spPr>
        <a:xfrm>
          <a:off x="895350" y="5200650"/>
          <a:ext cx="371475"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⑦</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0</xdr:row>
      <xdr:rowOff>95250</xdr:rowOff>
    </xdr:from>
    <xdr:to>
      <xdr:col>21</xdr:col>
      <xdr:colOff>1247775</xdr:colOff>
      <xdr:row>40</xdr:row>
      <xdr:rowOff>0</xdr:rowOff>
    </xdr:to>
    <xdr:sp>
      <xdr:nvSpPr>
        <xdr:cNvPr id="1" name="Text Box 30"/>
        <xdr:cNvSpPr txBox="1">
          <a:spLocks noChangeArrowheads="1"/>
        </xdr:cNvSpPr>
      </xdr:nvSpPr>
      <xdr:spPr>
        <a:xfrm>
          <a:off x="8201025" y="95250"/>
          <a:ext cx="7343775" cy="103251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【伝統構法住宅チェックリストの記入要領】</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・①と②のいずれかにチェックが入った場合については、伝統構法住宅である旨を説明し、一般診断法又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は</a:t>
          </a:r>
          <a:r>
            <a:rPr lang="en-US" cap="none" sz="1200" b="0" i="0" u="none" baseline="0">
              <a:solidFill>
                <a:srgbClr val="000000"/>
              </a:solidFill>
              <a:latin typeface="ＭＳ Ｐゴシック"/>
              <a:ea typeface="ＭＳ Ｐゴシック"/>
              <a:cs typeface="ＭＳ Ｐゴシック"/>
            </a:rPr>
            <a:t>精密診断法による診断を行う。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【老朽度のチェックリストの記入要領】</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・現地調査の結果に従って、各項目毎に存在する部位及び該当する劣化事象の部分にチェックを入れる。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・チェックリストの各部位について、（様式１１）劣化度による低減係数</a:t>
          </a: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の各欄に転記する。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（各部位において劣化事象に１箇所でもチェックが入れば、低減係数Ｄの算定における劣化点数に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チェックを入れる）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・何箇所チェックを入れてもよい。</a:t>
          </a:r>
          <a:r>
            <a:rPr lang="en-US" cap="none" sz="1200" b="0" i="0" u="none" baseline="0">
              <a:solidFill>
                <a:srgbClr val="000000"/>
              </a:solidFill>
              <a:latin typeface="ＭＳ Ｐゴシック"/>
              <a:ea typeface="ＭＳ Ｐゴシック"/>
              <a:cs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723900</xdr:colOff>
      <xdr:row>18</xdr:row>
      <xdr:rowOff>133350</xdr:rowOff>
    </xdr:from>
    <xdr:to>
      <xdr:col>32</xdr:col>
      <xdr:colOff>571500</xdr:colOff>
      <xdr:row>24</xdr:row>
      <xdr:rowOff>114300</xdr:rowOff>
    </xdr:to>
    <xdr:sp>
      <xdr:nvSpPr>
        <xdr:cNvPr id="1" name="Rectangle 86"/>
        <xdr:cNvSpPr>
          <a:spLocks/>
        </xdr:cNvSpPr>
      </xdr:nvSpPr>
      <xdr:spPr>
        <a:xfrm>
          <a:off x="11858625" y="4248150"/>
          <a:ext cx="609600" cy="1562100"/>
        </a:xfrm>
        <a:prstGeom prst="rect">
          <a:avLst/>
        </a:prstGeom>
        <a:solidFill>
          <a:srgbClr val="FFFF99">
            <a:alpha val="5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371475</xdr:colOff>
      <xdr:row>18</xdr:row>
      <xdr:rowOff>142875</xdr:rowOff>
    </xdr:from>
    <xdr:to>
      <xdr:col>30</xdr:col>
      <xdr:colOff>200025</xdr:colOff>
      <xdr:row>24</xdr:row>
      <xdr:rowOff>123825</xdr:rowOff>
    </xdr:to>
    <xdr:sp>
      <xdr:nvSpPr>
        <xdr:cNvPr id="2" name="Rectangle 85"/>
        <xdr:cNvSpPr>
          <a:spLocks/>
        </xdr:cNvSpPr>
      </xdr:nvSpPr>
      <xdr:spPr>
        <a:xfrm>
          <a:off x="9982200" y="4257675"/>
          <a:ext cx="590550" cy="1562100"/>
        </a:xfrm>
        <a:prstGeom prst="rect">
          <a:avLst/>
        </a:prstGeom>
        <a:solidFill>
          <a:srgbClr val="FFFF99">
            <a:alpha val="5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371475</xdr:colOff>
      <xdr:row>23</xdr:row>
      <xdr:rowOff>0</xdr:rowOff>
    </xdr:from>
    <xdr:to>
      <xdr:col>28</xdr:col>
      <xdr:colOff>600075</xdr:colOff>
      <xdr:row>24</xdr:row>
      <xdr:rowOff>123825</xdr:rowOff>
    </xdr:to>
    <xdr:sp>
      <xdr:nvSpPr>
        <xdr:cNvPr id="3" name="Rectangle 36"/>
        <xdr:cNvSpPr>
          <a:spLocks/>
        </xdr:cNvSpPr>
      </xdr:nvSpPr>
      <xdr:spPr>
        <a:xfrm>
          <a:off x="6934200" y="5448300"/>
          <a:ext cx="2514600" cy="371475"/>
        </a:xfrm>
        <a:prstGeom prst="rect">
          <a:avLst/>
        </a:prstGeom>
        <a:solidFill>
          <a:srgbClr val="FFFF99">
            <a:alpha val="5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371475</xdr:colOff>
      <xdr:row>18</xdr:row>
      <xdr:rowOff>133350</xdr:rowOff>
    </xdr:from>
    <xdr:to>
      <xdr:col>28</xdr:col>
      <xdr:colOff>600075</xdr:colOff>
      <xdr:row>20</xdr:row>
      <xdr:rowOff>9525</xdr:rowOff>
    </xdr:to>
    <xdr:sp>
      <xdr:nvSpPr>
        <xdr:cNvPr id="4" name="Rectangle 35"/>
        <xdr:cNvSpPr>
          <a:spLocks/>
        </xdr:cNvSpPr>
      </xdr:nvSpPr>
      <xdr:spPr>
        <a:xfrm>
          <a:off x="6934200" y="4248150"/>
          <a:ext cx="2514600" cy="409575"/>
        </a:xfrm>
        <a:prstGeom prst="rect">
          <a:avLst/>
        </a:prstGeom>
        <a:solidFill>
          <a:srgbClr val="FFFF99">
            <a:alpha val="5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361950</xdr:colOff>
      <xdr:row>18</xdr:row>
      <xdr:rowOff>123825</xdr:rowOff>
    </xdr:from>
    <xdr:to>
      <xdr:col>25</xdr:col>
      <xdr:colOff>361950</xdr:colOff>
      <xdr:row>24</xdr:row>
      <xdr:rowOff>142875</xdr:rowOff>
    </xdr:to>
    <xdr:sp>
      <xdr:nvSpPr>
        <xdr:cNvPr id="5" name="Line 1"/>
        <xdr:cNvSpPr>
          <a:spLocks/>
        </xdr:cNvSpPr>
      </xdr:nvSpPr>
      <xdr:spPr>
        <a:xfrm>
          <a:off x="6924675" y="4238625"/>
          <a:ext cx="0" cy="16002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361950</xdr:colOff>
      <xdr:row>18</xdr:row>
      <xdr:rowOff>123825</xdr:rowOff>
    </xdr:from>
    <xdr:to>
      <xdr:col>28</xdr:col>
      <xdr:colOff>590550</xdr:colOff>
      <xdr:row>18</xdr:row>
      <xdr:rowOff>123825</xdr:rowOff>
    </xdr:to>
    <xdr:sp>
      <xdr:nvSpPr>
        <xdr:cNvPr id="6" name="Line 2"/>
        <xdr:cNvSpPr>
          <a:spLocks/>
        </xdr:cNvSpPr>
      </xdr:nvSpPr>
      <xdr:spPr>
        <a:xfrm>
          <a:off x="6924675" y="4238625"/>
          <a:ext cx="25146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590550</xdr:colOff>
      <xdr:row>18</xdr:row>
      <xdr:rowOff>123825</xdr:rowOff>
    </xdr:from>
    <xdr:to>
      <xdr:col>28</xdr:col>
      <xdr:colOff>590550</xdr:colOff>
      <xdr:row>24</xdr:row>
      <xdr:rowOff>133350</xdr:rowOff>
    </xdr:to>
    <xdr:sp>
      <xdr:nvSpPr>
        <xdr:cNvPr id="7" name="Line 3"/>
        <xdr:cNvSpPr>
          <a:spLocks/>
        </xdr:cNvSpPr>
      </xdr:nvSpPr>
      <xdr:spPr>
        <a:xfrm>
          <a:off x="9439275" y="4238625"/>
          <a:ext cx="0" cy="15906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361950</xdr:colOff>
      <xdr:row>24</xdr:row>
      <xdr:rowOff>133350</xdr:rowOff>
    </xdr:from>
    <xdr:to>
      <xdr:col>28</xdr:col>
      <xdr:colOff>609600</xdr:colOff>
      <xdr:row>24</xdr:row>
      <xdr:rowOff>133350</xdr:rowOff>
    </xdr:to>
    <xdr:sp>
      <xdr:nvSpPr>
        <xdr:cNvPr id="8" name="Line 4"/>
        <xdr:cNvSpPr>
          <a:spLocks/>
        </xdr:cNvSpPr>
      </xdr:nvSpPr>
      <xdr:spPr>
        <a:xfrm>
          <a:off x="6924675" y="5829300"/>
          <a:ext cx="25336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228600</xdr:colOff>
      <xdr:row>23</xdr:row>
      <xdr:rowOff>0</xdr:rowOff>
    </xdr:from>
    <xdr:to>
      <xdr:col>29</xdr:col>
      <xdr:colOff>57150</xdr:colOff>
      <xdr:row>23</xdr:row>
      <xdr:rowOff>0</xdr:rowOff>
    </xdr:to>
    <xdr:sp>
      <xdr:nvSpPr>
        <xdr:cNvPr id="9" name="Line 5"/>
        <xdr:cNvSpPr>
          <a:spLocks/>
        </xdr:cNvSpPr>
      </xdr:nvSpPr>
      <xdr:spPr>
        <a:xfrm>
          <a:off x="6791325" y="5448300"/>
          <a:ext cx="287655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219075</xdr:colOff>
      <xdr:row>20</xdr:row>
      <xdr:rowOff>9525</xdr:rowOff>
    </xdr:from>
    <xdr:to>
      <xdr:col>29</xdr:col>
      <xdr:colOff>47625</xdr:colOff>
      <xdr:row>20</xdr:row>
      <xdr:rowOff>9525</xdr:rowOff>
    </xdr:to>
    <xdr:sp>
      <xdr:nvSpPr>
        <xdr:cNvPr id="10" name="Line 6"/>
        <xdr:cNvSpPr>
          <a:spLocks/>
        </xdr:cNvSpPr>
      </xdr:nvSpPr>
      <xdr:spPr>
        <a:xfrm>
          <a:off x="6781800" y="4657725"/>
          <a:ext cx="287655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18</xdr:row>
      <xdr:rowOff>9525</xdr:rowOff>
    </xdr:from>
    <xdr:to>
      <xdr:col>27</xdr:col>
      <xdr:colOff>85725</xdr:colOff>
      <xdr:row>25</xdr:row>
      <xdr:rowOff>133350</xdr:rowOff>
    </xdr:to>
    <xdr:sp>
      <xdr:nvSpPr>
        <xdr:cNvPr id="11" name="Line 7"/>
        <xdr:cNvSpPr>
          <a:spLocks/>
        </xdr:cNvSpPr>
      </xdr:nvSpPr>
      <xdr:spPr>
        <a:xfrm>
          <a:off x="8172450" y="4124325"/>
          <a:ext cx="0" cy="19526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200025</xdr:colOff>
      <xdr:row>18</xdr:row>
      <xdr:rowOff>9525</xdr:rowOff>
    </xdr:from>
    <xdr:to>
      <xdr:col>26</xdr:col>
      <xdr:colOff>200025</xdr:colOff>
      <xdr:row>25</xdr:row>
      <xdr:rowOff>142875</xdr:rowOff>
    </xdr:to>
    <xdr:sp>
      <xdr:nvSpPr>
        <xdr:cNvPr id="12" name="Line 8"/>
        <xdr:cNvSpPr>
          <a:spLocks/>
        </xdr:cNvSpPr>
      </xdr:nvSpPr>
      <xdr:spPr>
        <a:xfrm>
          <a:off x="7524750" y="4124325"/>
          <a:ext cx="0" cy="19621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723900</xdr:colOff>
      <xdr:row>18</xdr:row>
      <xdr:rowOff>0</xdr:rowOff>
    </xdr:from>
    <xdr:to>
      <xdr:col>27</xdr:col>
      <xdr:colOff>723900</xdr:colOff>
      <xdr:row>25</xdr:row>
      <xdr:rowOff>161925</xdr:rowOff>
    </xdr:to>
    <xdr:sp>
      <xdr:nvSpPr>
        <xdr:cNvPr id="13" name="Line 9"/>
        <xdr:cNvSpPr>
          <a:spLocks/>
        </xdr:cNvSpPr>
      </xdr:nvSpPr>
      <xdr:spPr>
        <a:xfrm>
          <a:off x="8810625" y="4114800"/>
          <a:ext cx="0" cy="19907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219075</xdr:colOff>
      <xdr:row>21</xdr:row>
      <xdr:rowOff>161925</xdr:rowOff>
    </xdr:from>
    <xdr:to>
      <xdr:col>29</xdr:col>
      <xdr:colOff>47625</xdr:colOff>
      <xdr:row>21</xdr:row>
      <xdr:rowOff>161925</xdr:rowOff>
    </xdr:to>
    <xdr:sp>
      <xdr:nvSpPr>
        <xdr:cNvPr id="14" name="Line 10"/>
        <xdr:cNvSpPr>
          <a:spLocks/>
        </xdr:cNvSpPr>
      </xdr:nvSpPr>
      <xdr:spPr>
        <a:xfrm>
          <a:off x="6781800" y="5076825"/>
          <a:ext cx="287655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723900</xdr:colOff>
      <xdr:row>21</xdr:row>
      <xdr:rowOff>152400</xdr:rowOff>
    </xdr:from>
    <xdr:to>
      <xdr:col>27</xdr:col>
      <xdr:colOff>723900</xdr:colOff>
      <xdr:row>24</xdr:row>
      <xdr:rowOff>152400</xdr:rowOff>
    </xdr:to>
    <xdr:sp>
      <xdr:nvSpPr>
        <xdr:cNvPr id="15" name="Line 11"/>
        <xdr:cNvSpPr>
          <a:spLocks/>
        </xdr:cNvSpPr>
      </xdr:nvSpPr>
      <xdr:spPr>
        <a:xfrm>
          <a:off x="8810625" y="5067300"/>
          <a:ext cx="0" cy="7810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257175</xdr:colOff>
      <xdr:row>18</xdr:row>
      <xdr:rowOff>123825</xdr:rowOff>
    </xdr:from>
    <xdr:to>
      <xdr:col>28</xdr:col>
      <xdr:colOff>257175</xdr:colOff>
      <xdr:row>21</xdr:row>
      <xdr:rowOff>161925</xdr:rowOff>
    </xdr:to>
    <xdr:sp>
      <xdr:nvSpPr>
        <xdr:cNvPr id="16" name="Line 12"/>
        <xdr:cNvSpPr>
          <a:spLocks/>
        </xdr:cNvSpPr>
      </xdr:nvSpPr>
      <xdr:spPr>
        <a:xfrm>
          <a:off x="9105900" y="4238625"/>
          <a:ext cx="0" cy="8382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209550</xdr:colOff>
      <xdr:row>18</xdr:row>
      <xdr:rowOff>142875</xdr:rowOff>
    </xdr:from>
    <xdr:to>
      <xdr:col>26</xdr:col>
      <xdr:colOff>209550</xdr:colOff>
      <xdr:row>21</xdr:row>
      <xdr:rowOff>171450</xdr:rowOff>
    </xdr:to>
    <xdr:sp>
      <xdr:nvSpPr>
        <xdr:cNvPr id="17" name="Line 13"/>
        <xdr:cNvSpPr>
          <a:spLocks/>
        </xdr:cNvSpPr>
      </xdr:nvSpPr>
      <xdr:spPr>
        <a:xfrm>
          <a:off x="7534275" y="4257675"/>
          <a:ext cx="0" cy="8286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219075</xdr:colOff>
      <xdr:row>20</xdr:row>
      <xdr:rowOff>9525</xdr:rowOff>
    </xdr:from>
    <xdr:to>
      <xdr:col>27</xdr:col>
      <xdr:colOff>85725</xdr:colOff>
      <xdr:row>20</xdr:row>
      <xdr:rowOff>9525</xdr:rowOff>
    </xdr:to>
    <xdr:sp>
      <xdr:nvSpPr>
        <xdr:cNvPr id="18" name="Line 14"/>
        <xdr:cNvSpPr>
          <a:spLocks/>
        </xdr:cNvSpPr>
      </xdr:nvSpPr>
      <xdr:spPr>
        <a:xfrm flipV="1">
          <a:off x="7543800" y="4657725"/>
          <a:ext cx="6286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20</xdr:row>
      <xdr:rowOff>19050</xdr:rowOff>
    </xdr:from>
    <xdr:to>
      <xdr:col>27</xdr:col>
      <xdr:colOff>76200</xdr:colOff>
      <xdr:row>21</xdr:row>
      <xdr:rowOff>171450</xdr:rowOff>
    </xdr:to>
    <xdr:sp>
      <xdr:nvSpPr>
        <xdr:cNvPr id="19" name="Line 15"/>
        <xdr:cNvSpPr>
          <a:spLocks/>
        </xdr:cNvSpPr>
      </xdr:nvSpPr>
      <xdr:spPr>
        <a:xfrm flipH="1">
          <a:off x="8162925" y="4667250"/>
          <a:ext cx="0" cy="4191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523875</xdr:colOff>
      <xdr:row>23</xdr:row>
      <xdr:rowOff>9525</xdr:rowOff>
    </xdr:from>
    <xdr:to>
      <xdr:col>26</xdr:col>
      <xdr:colOff>533400</xdr:colOff>
      <xdr:row>24</xdr:row>
      <xdr:rowOff>152400</xdr:rowOff>
    </xdr:to>
    <xdr:sp>
      <xdr:nvSpPr>
        <xdr:cNvPr id="20" name="Line 16"/>
        <xdr:cNvSpPr>
          <a:spLocks/>
        </xdr:cNvSpPr>
      </xdr:nvSpPr>
      <xdr:spPr>
        <a:xfrm flipH="1">
          <a:off x="7848600" y="5457825"/>
          <a:ext cx="9525" cy="390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200025</xdr:colOff>
      <xdr:row>23</xdr:row>
      <xdr:rowOff>0</xdr:rowOff>
    </xdr:from>
    <xdr:to>
      <xdr:col>27</xdr:col>
      <xdr:colOff>85725</xdr:colOff>
      <xdr:row>23</xdr:row>
      <xdr:rowOff>0</xdr:rowOff>
    </xdr:to>
    <xdr:sp>
      <xdr:nvSpPr>
        <xdr:cNvPr id="21" name="Line 17"/>
        <xdr:cNvSpPr>
          <a:spLocks/>
        </xdr:cNvSpPr>
      </xdr:nvSpPr>
      <xdr:spPr>
        <a:xfrm>
          <a:off x="7524750" y="5448300"/>
          <a:ext cx="647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285750</xdr:colOff>
      <xdr:row>18</xdr:row>
      <xdr:rowOff>209550</xdr:rowOff>
    </xdr:from>
    <xdr:to>
      <xdr:col>27</xdr:col>
      <xdr:colOff>571500</xdr:colOff>
      <xdr:row>19</xdr:row>
      <xdr:rowOff>209550</xdr:rowOff>
    </xdr:to>
    <xdr:sp>
      <xdr:nvSpPr>
        <xdr:cNvPr id="22" name="Text Box 39"/>
        <xdr:cNvSpPr txBox="1">
          <a:spLocks noChangeArrowheads="1"/>
        </xdr:cNvSpPr>
      </xdr:nvSpPr>
      <xdr:spPr>
        <a:xfrm>
          <a:off x="8372475" y="4324350"/>
          <a:ext cx="285750" cy="26670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ａ</a:t>
          </a:r>
        </a:p>
      </xdr:txBody>
    </xdr:sp>
    <xdr:clientData/>
  </xdr:twoCellAnchor>
  <xdr:twoCellAnchor>
    <xdr:from>
      <xdr:col>29</xdr:col>
      <xdr:colOff>533400</xdr:colOff>
      <xdr:row>20</xdr:row>
      <xdr:rowOff>95250</xdr:rowOff>
    </xdr:from>
    <xdr:to>
      <xdr:col>30</xdr:col>
      <xdr:colOff>57150</xdr:colOff>
      <xdr:row>21</xdr:row>
      <xdr:rowOff>95250</xdr:rowOff>
    </xdr:to>
    <xdr:sp>
      <xdr:nvSpPr>
        <xdr:cNvPr id="23" name="Text Box 40"/>
        <xdr:cNvSpPr txBox="1">
          <a:spLocks noChangeArrowheads="1"/>
        </xdr:cNvSpPr>
      </xdr:nvSpPr>
      <xdr:spPr>
        <a:xfrm>
          <a:off x="10144125" y="4743450"/>
          <a:ext cx="285750" cy="26670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ａ</a:t>
          </a:r>
        </a:p>
      </xdr:txBody>
    </xdr:sp>
    <xdr:clientData/>
  </xdr:twoCellAnchor>
  <xdr:twoCellAnchor>
    <xdr:from>
      <xdr:col>27</xdr:col>
      <xdr:colOff>304800</xdr:colOff>
      <xdr:row>23</xdr:row>
      <xdr:rowOff>95250</xdr:rowOff>
    </xdr:from>
    <xdr:to>
      <xdr:col>27</xdr:col>
      <xdr:colOff>590550</xdr:colOff>
      <xdr:row>24</xdr:row>
      <xdr:rowOff>114300</xdr:rowOff>
    </xdr:to>
    <xdr:sp>
      <xdr:nvSpPr>
        <xdr:cNvPr id="24" name="Text Box 41"/>
        <xdr:cNvSpPr txBox="1">
          <a:spLocks noChangeArrowheads="1"/>
        </xdr:cNvSpPr>
      </xdr:nvSpPr>
      <xdr:spPr>
        <a:xfrm>
          <a:off x="8391525" y="5543550"/>
          <a:ext cx="285750" cy="26670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ｂ</a:t>
          </a:r>
        </a:p>
      </xdr:txBody>
    </xdr:sp>
    <xdr:clientData/>
  </xdr:twoCellAnchor>
  <xdr:twoCellAnchor>
    <xdr:from>
      <xdr:col>32</xdr:col>
      <xdr:colOff>152400</xdr:colOff>
      <xdr:row>21</xdr:row>
      <xdr:rowOff>219075</xdr:rowOff>
    </xdr:from>
    <xdr:to>
      <xdr:col>32</xdr:col>
      <xdr:colOff>438150</xdr:colOff>
      <xdr:row>22</xdr:row>
      <xdr:rowOff>219075</xdr:rowOff>
    </xdr:to>
    <xdr:sp>
      <xdr:nvSpPr>
        <xdr:cNvPr id="25" name="Text Box 42"/>
        <xdr:cNvSpPr txBox="1">
          <a:spLocks noChangeArrowheads="1"/>
        </xdr:cNvSpPr>
      </xdr:nvSpPr>
      <xdr:spPr>
        <a:xfrm>
          <a:off x="12049125" y="5133975"/>
          <a:ext cx="285750" cy="26670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ｂ</a:t>
          </a:r>
        </a:p>
      </xdr:txBody>
    </xdr:sp>
    <xdr:clientData/>
  </xdr:twoCellAnchor>
  <xdr:twoCellAnchor>
    <xdr:from>
      <xdr:col>29</xdr:col>
      <xdr:colOff>361950</xdr:colOff>
      <xdr:row>18</xdr:row>
      <xdr:rowOff>123825</xdr:rowOff>
    </xdr:from>
    <xdr:to>
      <xdr:col>29</xdr:col>
      <xdr:colOff>361950</xdr:colOff>
      <xdr:row>24</xdr:row>
      <xdr:rowOff>142875</xdr:rowOff>
    </xdr:to>
    <xdr:sp>
      <xdr:nvSpPr>
        <xdr:cNvPr id="26" name="Line 66"/>
        <xdr:cNvSpPr>
          <a:spLocks/>
        </xdr:cNvSpPr>
      </xdr:nvSpPr>
      <xdr:spPr>
        <a:xfrm>
          <a:off x="9972675" y="4238625"/>
          <a:ext cx="0" cy="16002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361950</xdr:colOff>
      <xdr:row>18</xdr:row>
      <xdr:rowOff>123825</xdr:rowOff>
    </xdr:from>
    <xdr:to>
      <xdr:col>32</xdr:col>
      <xdr:colOff>590550</xdr:colOff>
      <xdr:row>18</xdr:row>
      <xdr:rowOff>123825</xdr:rowOff>
    </xdr:to>
    <xdr:sp>
      <xdr:nvSpPr>
        <xdr:cNvPr id="27" name="Line 67"/>
        <xdr:cNvSpPr>
          <a:spLocks/>
        </xdr:cNvSpPr>
      </xdr:nvSpPr>
      <xdr:spPr>
        <a:xfrm>
          <a:off x="9972675" y="4238625"/>
          <a:ext cx="25146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590550</xdr:colOff>
      <xdr:row>18</xdr:row>
      <xdr:rowOff>123825</xdr:rowOff>
    </xdr:from>
    <xdr:to>
      <xdr:col>32</xdr:col>
      <xdr:colOff>590550</xdr:colOff>
      <xdr:row>24</xdr:row>
      <xdr:rowOff>133350</xdr:rowOff>
    </xdr:to>
    <xdr:sp>
      <xdr:nvSpPr>
        <xdr:cNvPr id="28" name="Line 68"/>
        <xdr:cNvSpPr>
          <a:spLocks/>
        </xdr:cNvSpPr>
      </xdr:nvSpPr>
      <xdr:spPr>
        <a:xfrm>
          <a:off x="12487275" y="4238625"/>
          <a:ext cx="0" cy="15906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361950</xdr:colOff>
      <xdr:row>24</xdr:row>
      <xdr:rowOff>133350</xdr:rowOff>
    </xdr:from>
    <xdr:to>
      <xdr:col>32</xdr:col>
      <xdr:colOff>609600</xdr:colOff>
      <xdr:row>24</xdr:row>
      <xdr:rowOff>133350</xdr:rowOff>
    </xdr:to>
    <xdr:sp>
      <xdr:nvSpPr>
        <xdr:cNvPr id="29" name="Line 69"/>
        <xdr:cNvSpPr>
          <a:spLocks/>
        </xdr:cNvSpPr>
      </xdr:nvSpPr>
      <xdr:spPr>
        <a:xfrm>
          <a:off x="9972675" y="5829300"/>
          <a:ext cx="25336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228600</xdr:colOff>
      <xdr:row>23</xdr:row>
      <xdr:rowOff>0</xdr:rowOff>
    </xdr:from>
    <xdr:to>
      <xdr:col>33</xdr:col>
      <xdr:colOff>57150</xdr:colOff>
      <xdr:row>23</xdr:row>
      <xdr:rowOff>0</xdr:rowOff>
    </xdr:to>
    <xdr:sp>
      <xdr:nvSpPr>
        <xdr:cNvPr id="30" name="Line 70"/>
        <xdr:cNvSpPr>
          <a:spLocks/>
        </xdr:cNvSpPr>
      </xdr:nvSpPr>
      <xdr:spPr>
        <a:xfrm>
          <a:off x="9839325" y="5448300"/>
          <a:ext cx="287655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219075</xdr:colOff>
      <xdr:row>20</xdr:row>
      <xdr:rowOff>9525</xdr:rowOff>
    </xdr:from>
    <xdr:to>
      <xdr:col>33</xdr:col>
      <xdr:colOff>47625</xdr:colOff>
      <xdr:row>20</xdr:row>
      <xdr:rowOff>9525</xdr:rowOff>
    </xdr:to>
    <xdr:sp>
      <xdr:nvSpPr>
        <xdr:cNvPr id="31" name="Line 71"/>
        <xdr:cNvSpPr>
          <a:spLocks/>
        </xdr:cNvSpPr>
      </xdr:nvSpPr>
      <xdr:spPr>
        <a:xfrm>
          <a:off x="9829800" y="4657725"/>
          <a:ext cx="287655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18</xdr:row>
      <xdr:rowOff>9525</xdr:rowOff>
    </xdr:from>
    <xdr:to>
      <xdr:col>31</xdr:col>
      <xdr:colOff>85725</xdr:colOff>
      <xdr:row>25</xdr:row>
      <xdr:rowOff>133350</xdr:rowOff>
    </xdr:to>
    <xdr:sp>
      <xdr:nvSpPr>
        <xdr:cNvPr id="32" name="Line 72"/>
        <xdr:cNvSpPr>
          <a:spLocks/>
        </xdr:cNvSpPr>
      </xdr:nvSpPr>
      <xdr:spPr>
        <a:xfrm>
          <a:off x="11220450" y="4124325"/>
          <a:ext cx="0" cy="19526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200025</xdr:colOff>
      <xdr:row>18</xdr:row>
      <xdr:rowOff>9525</xdr:rowOff>
    </xdr:from>
    <xdr:to>
      <xdr:col>30</xdr:col>
      <xdr:colOff>200025</xdr:colOff>
      <xdr:row>25</xdr:row>
      <xdr:rowOff>142875</xdr:rowOff>
    </xdr:to>
    <xdr:sp>
      <xdr:nvSpPr>
        <xdr:cNvPr id="33" name="Line 73"/>
        <xdr:cNvSpPr>
          <a:spLocks/>
        </xdr:cNvSpPr>
      </xdr:nvSpPr>
      <xdr:spPr>
        <a:xfrm>
          <a:off x="10572750" y="4124325"/>
          <a:ext cx="0" cy="19621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723900</xdr:colOff>
      <xdr:row>18</xdr:row>
      <xdr:rowOff>0</xdr:rowOff>
    </xdr:from>
    <xdr:to>
      <xdr:col>31</xdr:col>
      <xdr:colOff>723900</xdr:colOff>
      <xdr:row>25</xdr:row>
      <xdr:rowOff>161925</xdr:rowOff>
    </xdr:to>
    <xdr:sp>
      <xdr:nvSpPr>
        <xdr:cNvPr id="34" name="Line 74"/>
        <xdr:cNvSpPr>
          <a:spLocks/>
        </xdr:cNvSpPr>
      </xdr:nvSpPr>
      <xdr:spPr>
        <a:xfrm>
          <a:off x="11858625" y="4114800"/>
          <a:ext cx="0" cy="19907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219075</xdr:colOff>
      <xdr:row>21</xdr:row>
      <xdr:rowOff>161925</xdr:rowOff>
    </xdr:from>
    <xdr:to>
      <xdr:col>33</xdr:col>
      <xdr:colOff>47625</xdr:colOff>
      <xdr:row>21</xdr:row>
      <xdr:rowOff>161925</xdr:rowOff>
    </xdr:to>
    <xdr:sp>
      <xdr:nvSpPr>
        <xdr:cNvPr id="35" name="Line 75"/>
        <xdr:cNvSpPr>
          <a:spLocks/>
        </xdr:cNvSpPr>
      </xdr:nvSpPr>
      <xdr:spPr>
        <a:xfrm>
          <a:off x="9829800" y="5076825"/>
          <a:ext cx="287655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723900</xdr:colOff>
      <xdr:row>21</xdr:row>
      <xdr:rowOff>152400</xdr:rowOff>
    </xdr:from>
    <xdr:to>
      <xdr:col>31</xdr:col>
      <xdr:colOff>723900</xdr:colOff>
      <xdr:row>24</xdr:row>
      <xdr:rowOff>152400</xdr:rowOff>
    </xdr:to>
    <xdr:sp>
      <xdr:nvSpPr>
        <xdr:cNvPr id="36" name="Line 76"/>
        <xdr:cNvSpPr>
          <a:spLocks/>
        </xdr:cNvSpPr>
      </xdr:nvSpPr>
      <xdr:spPr>
        <a:xfrm>
          <a:off x="11858625" y="5067300"/>
          <a:ext cx="0" cy="7810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257175</xdr:colOff>
      <xdr:row>18</xdr:row>
      <xdr:rowOff>123825</xdr:rowOff>
    </xdr:from>
    <xdr:to>
      <xdr:col>32</xdr:col>
      <xdr:colOff>257175</xdr:colOff>
      <xdr:row>21</xdr:row>
      <xdr:rowOff>161925</xdr:rowOff>
    </xdr:to>
    <xdr:sp>
      <xdr:nvSpPr>
        <xdr:cNvPr id="37" name="Line 77"/>
        <xdr:cNvSpPr>
          <a:spLocks/>
        </xdr:cNvSpPr>
      </xdr:nvSpPr>
      <xdr:spPr>
        <a:xfrm>
          <a:off x="12153900" y="4238625"/>
          <a:ext cx="0" cy="8382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209550</xdr:colOff>
      <xdr:row>18</xdr:row>
      <xdr:rowOff>142875</xdr:rowOff>
    </xdr:from>
    <xdr:to>
      <xdr:col>30</xdr:col>
      <xdr:colOff>209550</xdr:colOff>
      <xdr:row>21</xdr:row>
      <xdr:rowOff>171450</xdr:rowOff>
    </xdr:to>
    <xdr:sp>
      <xdr:nvSpPr>
        <xdr:cNvPr id="38" name="Line 78"/>
        <xdr:cNvSpPr>
          <a:spLocks/>
        </xdr:cNvSpPr>
      </xdr:nvSpPr>
      <xdr:spPr>
        <a:xfrm>
          <a:off x="10582275" y="4257675"/>
          <a:ext cx="0" cy="8286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219075</xdr:colOff>
      <xdr:row>20</xdr:row>
      <xdr:rowOff>9525</xdr:rowOff>
    </xdr:from>
    <xdr:to>
      <xdr:col>31</xdr:col>
      <xdr:colOff>85725</xdr:colOff>
      <xdr:row>20</xdr:row>
      <xdr:rowOff>9525</xdr:rowOff>
    </xdr:to>
    <xdr:sp>
      <xdr:nvSpPr>
        <xdr:cNvPr id="39" name="Line 79"/>
        <xdr:cNvSpPr>
          <a:spLocks/>
        </xdr:cNvSpPr>
      </xdr:nvSpPr>
      <xdr:spPr>
        <a:xfrm flipV="1">
          <a:off x="10591800" y="4657725"/>
          <a:ext cx="6286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76200</xdr:colOff>
      <xdr:row>20</xdr:row>
      <xdr:rowOff>19050</xdr:rowOff>
    </xdr:from>
    <xdr:to>
      <xdr:col>31</xdr:col>
      <xdr:colOff>76200</xdr:colOff>
      <xdr:row>21</xdr:row>
      <xdr:rowOff>171450</xdr:rowOff>
    </xdr:to>
    <xdr:sp>
      <xdr:nvSpPr>
        <xdr:cNvPr id="40" name="Line 80"/>
        <xdr:cNvSpPr>
          <a:spLocks/>
        </xdr:cNvSpPr>
      </xdr:nvSpPr>
      <xdr:spPr>
        <a:xfrm flipH="1">
          <a:off x="11210925" y="4667250"/>
          <a:ext cx="0" cy="4191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523875</xdr:colOff>
      <xdr:row>23</xdr:row>
      <xdr:rowOff>9525</xdr:rowOff>
    </xdr:from>
    <xdr:to>
      <xdr:col>30</xdr:col>
      <xdr:colOff>533400</xdr:colOff>
      <xdr:row>24</xdr:row>
      <xdr:rowOff>152400</xdr:rowOff>
    </xdr:to>
    <xdr:sp>
      <xdr:nvSpPr>
        <xdr:cNvPr id="41" name="Line 81"/>
        <xdr:cNvSpPr>
          <a:spLocks/>
        </xdr:cNvSpPr>
      </xdr:nvSpPr>
      <xdr:spPr>
        <a:xfrm flipH="1">
          <a:off x="10896600" y="5457825"/>
          <a:ext cx="9525" cy="390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200025</xdr:colOff>
      <xdr:row>23</xdr:row>
      <xdr:rowOff>0</xdr:rowOff>
    </xdr:from>
    <xdr:to>
      <xdr:col>31</xdr:col>
      <xdr:colOff>85725</xdr:colOff>
      <xdr:row>23</xdr:row>
      <xdr:rowOff>0</xdr:rowOff>
    </xdr:to>
    <xdr:sp>
      <xdr:nvSpPr>
        <xdr:cNvPr id="42" name="Line 82"/>
        <xdr:cNvSpPr>
          <a:spLocks/>
        </xdr:cNvSpPr>
      </xdr:nvSpPr>
      <xdr:spPr>
        <a:xfrm>
          <a:off x="10572750" y="5448300"/>
          <a:ext cx="647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17</xdr:row>
      <xdr:rowOff>85725</xdr:rowOff>
    </xdr:from>
    <xdr:to>
      <xdr:col>9</xdr:col>
      <xdr:colOff>95250</xdr:colOff>
      <xdr:row>53</xdr:row>
      <xdr:rowOff>85725</xdr:rowOff>
    </xdr:to>
    <xdr:sp>
      <xdr:nvSpPr>
        <xdr:cNvPr id="1" name="Text Box 1"/>
        <xdr:cNvSpPr txBox="1">
          <a:spLocks noChangeArrowheads="1"/>
        </xdr:cNvSpPr>
      </xdr:nvSpPr>
      <xdr:spPr>
        <a:xfrm>
          <a:off x="295275" y="3714750"/>
          <a:ext cx="6067425" cy="67246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【作成要領】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①　該当箇所に市町村名、市町村受付年度、受付番号を記入する。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②　建物の名称を記入する。（建築主氏名－邸、○○住宅　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③　建物の所在地を記入する。（○○市○○町○丁目○－○　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④　竣工年を記入します。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築年数が</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年以上と</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年末満で「劣化度による低減係数」の計算方法が異なります。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補助事業においては、</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年以上を検討することとなります。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⑤　「軽い建物」「重い建物」「非常に重い建物」か実状に沿って分類します。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建物の仕様によって、「必要耐力」の値が異なります。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屋根の仕様、壁の仕様が判断の目安になります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⑥　必要耐力の算定方法種別を記載する。総２階を想定した算定方法か、各階床面積を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考慮した</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精算法</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による算定かを記入する。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⑦　所在地によって「地域係数Ｚ」を記入します。（愛媛県＝</a:t>
          </a:r>
          <a:r>
            <a:rPr lang="en-US" cap="none" sz="1000" b="0" i="0" u="none" baseline="0">
              <a:solidFill>
                <a:srgbClr val="000000"/>
              </a:solidFill>
              <a:latin typeface="ＭＳ Ｐゴシック"/>
              <a:ea typeface="ＭＳ Ｐゴシック"/>
              <a:cs typeface="ＭＳ Ｐゴシック"/>
            </a:rPr>
            <a:t>0.90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⑧　地盤の悪い地域の場合には、「</a:t>
          </a:r>
          <a:r>
            <a:rPr lang="en-US" cap="none" sz="1000" b="0" i="0" u="none" baseline="0">
              <a:solidFill>
                <a:srgbClr val="000000"/>
              </a:solidFill>
              <a:latin typeface="ＭＳ Ｐゴシック"/>
              <a:ea typeface="ＭＳ Ｐゴシック"/>
              <a:cs typeface="ＭＳ Ｐゴシック"/>
            </a:rPr>
            <a:t>1.5</a:t>
          </a:r>
          <a:r>
            <a:rPr lang="en-US" cap="none" sz="1000" b="0" i="0" u="none" baseline="0">
              <a:solidFill>
                <a:srgbClr val="000000"/>
              </a:solidFill>
              <a:latin typeface="ＭＳ Ｐゴシック"/>
              <a:ea typeface="ＭＳ Ｐゴシック"/>
              <a:cs typeface="ＭＳ Ｐゴシック"/>
            </a:rPr>
            <a:t>」を記入し「必要耐力」を割り増します。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⑨　建物の短辺の幅が</a:t>
          </a:r>
          <a:r>
            <a:rPr lang="en-US" cap="none" sz="1000" b="0" i="0" u="none" baseline="0">
              <a:solidFill>
                <a:srgbClr val="000000"/>
              </a:solidFill>
              <a:latin typeface="ＭＳ Ｐゴシック"/>
              <a:ea typeface="ＭＳ Ｐゴシック"/>
              <a:cs typeface="ＭＳ Ｐゴシック"/>
            </a:rPr>
            <a:t>4.0</a:t>
          </a:r>
          <a:r>
            <a:rPr lang="en-US" cap="none" sz="1000" b="0" i="0" u="none" baseline="0">
              <a:solidFill>
                <a:srgbClr val="000000"/>
              </a:solidFill>
              <a:latin typeface="ＭＳ Ｐゴシック"/>
              <a:ea typeface="ＭＳ Ｐゴシック"/>
              <a:cs typeface="ＭＳ Ｐゴシック"/>
            </a:rPr>
            <a:t>ｍ未満の場合は、「</a:t>
          </a:r>
          <a:r>
            <a:rPr lang="en-US" cap="none" sz="1000" b="0" i="0" u="none" baseline="0">
              <a:solidFill>
                <a:srgbClr val="000000"/>
              </a:solidFill>
              <a:latin typeface="ＭＳ Ｐゴシック"/>
              <a:ea typeface="ＭＳ Ｐゴシック"/>
              <a:cs typeface="ＭＳ Ｐゴシック"/>
            </a:rPr>
            <a:t>1.13</a:t>
          </a:r>
          <a:r>
            <a:rPr lang="en-US" cap="none" sz="1000" b="0" i="0" u="none" baseline="0">
              <a:solidFill>
                <a:srgbClr val="000000"/>
              </a:solidFill>
              <a:latin typeface="ＭＳ Ｐゴシック"/>
              <a:ea typeface="ＭＳ Ｐゴシック"/>
              <a:cs typeface="ＭＳ Ｐゴシック"/>
            </a:rPr>
            <a:t>」を記入し、その階の「必要耐力」を割り増します。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ただし、精算法にて必要耐力を算定する場合は、次のとおりとする。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いずれかの階の短辺の長さが</a:t>
          </a:r>
          <a:r>
            <a:rPr lang="en-US" cap="none" sz="1000" b="0" i="0" u="none" baseline="0">
              <a:solidFill>
                <a:srgbClr val="000000"/>
              </a:solidFill>
              <a:latin typeface="ＭＳ Ｐゴシック"/>
              <a:ea typeface="ＭＳ Ｐゴシック"/>
              <a:cs typeface="ＭＳ Ｐゴシック"/>
            </a:rPr>
            <a:t>6.0m</a:t>
          </a:r>
          <a:r>
            <a:rPr lang="en-US" cap="none" sz="1000" b="0" i="0" u="none" baseline="0">
              <a:solidFill>
                <a:srgbClr val="000000"/>
              </a:solidFill>
              <a:latin typeface="ＭＳ Ｐゴシック"/>
              <a:ea typeface="ＭＳ Ｐゴシック"/>
              <a:cs typeface="ＭＳ Ｐゴシック"/>
            </a:rPr>
            <a:t>未満の場合は、その階を除く、下の全ての階に、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次の「割増係数」を乗じ、「必要耐力」を割り増します。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ｍ未満：</a:t>
          </a:r>
          <a:r>
            <a:rPr lang="en-US" cap="none" sz="1000" b="0" i="0" u="none" baseline="0">
              <a:solidFill>
                <a:srgbClr val="000000"/>
              </a:solidFill>
              <a:latin typeface="ＭＳ Ｐゴシック"/>
              <a:ea typeface="ＭＳ Ｐゴシック"/>
              <a:cs typeface="ＭＳ Ｐゴシック"/>
            </a:rPr>
            <a:t>1.3</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ｍ～</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未満：</a:t>
          </a:r>
          <a:r>
            <a:rPr lang="en-US" cap="none" sz="1000" b="0" i="0" u="none" baseline="0">
              <a:solidFill>
                <a:srgbClr val="000000"/>
              </a:solidFill>
              <a:latin typeface="ＭＳ Ｐゴシック"/>
              <a:ea typeface="ＭＳ Ｐゴシック"/>
              <a:cs typeface="ＭＳ Ｐゴシック"/>
            </a:rPr>
            <a:t>1.15</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ｍ以上：</a:t>
          </a:r>
          <a:r>
            <a:rPr lang="en-US" cap="none" sz="1000" b="0" i="0" u="none" baseline="0">
              <a:solidFill>
                <a:srgbClr val="000000"/>
              </a:solidFill>
              <a:latin typeface="ＭＳ Ｐゴシック"/>
              <a:ea typeface="ＭＳ Ｐゴシック"/>
              <a:cs typeface="ＭＳ Ｐゴシック"/>
            </a:rPr>
            <a:t>1.00</a:t>
          </a:r>
          <a:r>
            <a:rPr lang="en-US" cap="none" sz="1000" b="0" i="0" u="none" baseline="0">
              <a:solidFill>
                <a:srgbClr val="000000"/>
              </a:solidFill>
              <a:latin typeface="ＭＳ Ｐゴシック"/>
              <a:ea typeface="ＭＳ Ｐゴシック"/>
              <a:cs typeface="ＭＳ Ｐゴシック"/>
            </a:rPr>
            <a:t>（割り増し不要）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⑩　多雪区域では積雪深により「必要耐力」が割り増されます。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積雪１ｍのとき「</a:t>
          </a:r>
          <a:r>
            <a:rPr lang="en-US" cap="none" sz="1000" b="0" i="0" u="none" baseline="0">
              <a:solidFill>
                <a:srgbClr val="000000"/>
              </a:solidFill>
              <a:latin typeface="ＭＳ Ｐゴシック"/>
              <a:ea typeface="ＭＳ Ｐゴシック"/>
              <a:cs typeface="ＭＳ Ｐゴシック"/>
            </a:rPr>
            <a:t>0.26</a:t>
          </a:r>
          <a:r>
            <a:rPr lang="en-US" cap="none" sz="1000" b="0" i="0" u="none" baseline="0">
              <a:solidFill>
                <a:srgbClr val="000000"/>
              </a:solidFill>
              <a:latin typeface="ＭＳ Ｐゴシック"/>
              <a:ea typeface="ＭＳ Ｐゴシック"/>
              <a:cs typeface="ＭＳ Ｐゴシック"/>
            </a:rPr>
            <a:t>Ｚ」、積雪２ｍのとき「</a:t>
          </a:r>
          <a:r>
            <a:rPr lang="en-US" cap="none" sz="1000" b="0" i="0" u="none" baseline="0">
              <a:solidFill>
                <a:srgbClr val="000000"/>
              </a:solidFill>
              <a:latin typeface="ＭＳ Ｐゴシック"/>
              <a:ea typeface="ＭＳ Ｐゴシック"/>
              <a:cs typeface="ＭＳ Ｐゴシック"/>
            </a:rPr>
            <a:t>0.52</a:t>
          </a:r>
          <a:r>
            <a:rPr lang="en-US" cap="none" sz="1000" b="0" i="0" u="none" baseline="0">
              <a:solidFill>
                <a:srgbClr val="000000"/>
              </a:solidFill>
              <a:latin typeface="ＭＳ Ｐゴシック"/>
              <a:ea typeface="ＭＳ Ｐゴシック"/>
              <a:cs typeface="ＭＳ Ｐゴシック"/>
            </a:rPr>
            <a:t>Ｚ」となり、積雪１～２ｍのときは、直線補間します。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ただし、雪下ろしの状況に応じて、積雪深を１ｍまで減らすことができます。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愛媛県では、多雪区域がないため、</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一般地域</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と記載するか、</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0.0</a:t>
          </a:r>
          <a:r>
            <a:rPr lang="en-US" cap="none" sz="1000" b="0" i="0" u="none" baseline="0">
              <a:solidFill>
                <a:srgbClr val="000000"/>
              </a:solidFill>
              <a:latin typeface="ＭＳ Ｐゴシック"/>
              <a:ea typeface="ＭＳ Ｐゴシック"/>
              <a:cs typeface="ＭＳ Ｐゴシック"/>
            </a:rPr>
            <a:t>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Z</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と記載する。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⑪　基礎の形式によって、上部構造の性能を十分に発揮できない場合があります。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下の番号から、あてはまる基礎の仕様の分類を記入します。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壁の耐力算定時に「接合部による低減」で使用します。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【基礎形式の分類】</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Ⅰ </a:t>
          </a:r>
          <a:r>
            <a:rPr lang="en-US" cap="none" sz="1000" b="0" i="0" u="none" baseline="0">
              <a:solidFill>
                <a:srgbClr val="000000"/>
              </a:solidFill>
              <a:latin typeface="ＭＳ Ｐゴシック"/>
              <a:ea typeface="ＭＳ Ｐゴシック"/>
              <a:cs typeface="ＭＳ Ｐゴシック"/>
            </a:rPr>
            <a:t>健全な鉄筋コンクリートの布基礎又はべた基礎</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Ⅱ </a:t>
          </a:r>
          <a:r>
            <a:rPr lang="en-US" cap="none" sz="1000" b="0" i="0" u="none" baseline="0">
              <a:solidFill>
                <a:srgbClr val="000000"/>
              </a:solidFill>
              <a:latin typeface="ＭＳ Ｐゴシック"/>
              <a:ea typeface="ＭＳ Ｐゴシック"/>
              <a:cs typeface="ＭＳ Ｐゴシック"/>
            </a:rPr>
            <a:t>ひび割れのある鉄筋コンクリートの布基礎又はべた基礎、無筋コンクリートの布基礎、</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柱脚に足固めを設けた玉石基礎</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Ⅲ </a:t>
          </a:r>
          <a:r>
            <a:rPr lang="en-US" cap="none" sz="1000" b="0" i="0" u="none" baseline="0">
              <a:solidFill>
                <a:srgbClr val="000000"/>
              </a:solidFill>
              <a:latin typeface="ＭＳ Ｐゴシック"/>
              <a:ea typeface="ＭＳ Ｐゴシック"/>
              <a:cs typeface="ＭＳ Ｐゴシック"/>
            </a:rPr>
            <a:t>その他の基礎</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⑫　床の仕様は、耐震要素の配置が偏った建物で力が特定の部分に集中する可能性があります。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下の番号から、あてはまる床の仕様の分類を記入します。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「耐震要素の配置等による低減」で使用します。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Ⅰ </a:t>
          </a:r>
          <a:r>
            <a:rPr lang="en-US" cap="none" sz="1000" b="0" i="0" u="none" baseline="0">
              <a:solidFill>
                <a:srgbClr val="000000"/>
              </a:solidFill>
              <a:latin typeface="ＭＳ Ｐゴシック"/>
              <a:ea typeface="ＭＳ Ｐゴシック"/>
              <a:cs typeface="ＭＳ Ｐゴシック"/>
            </a:rPr>
            <a:t>合板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Ⅱ </a:t>
          </a:r>
          <a:r>
            <a:rPr lang="en-US" cap="none" sz="1000" b="0" i="0" u="none" baseline="0">
              <a:solidFill>
                <a:srgbClr val="000000"/>
              </a:solidFill>
              <a:latin typeface="ＭＳ Ｐゴシック"/>
              <a:ea typeface="ＭＳ Ｐゴシック"/>
              <a:cs typeface="ＭＳ Ｐゴシック"/>
            </a:rPr>
            <a:t>火打ち＋荒板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Ⅲ </a:t>
          </a:r>
          <a:r>
            <a:rPr lang="en-US" cap="none" sz="1000" b="0" i="0" u="none" baseline="0">
              <a:solidFill>
                <a:srgbClr val="000000"/>
              </a:solidFill>
              <a:latin typeface="ＭＳ Ｐゴシック"/>
              <a:ea typeface="ＭＳ Ｐゴシック"/>
              <a:cs typeface="ＭＳ Ｐゴシック"/>
            </a:rPr>
            <a:t>火打ちなし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⑬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階が鉄骨造、鉄筋コンクリート造で、２階以上が木造の場合、木造部の必要耐力を</a:t>
          </a:r>
          <a:r>
            <a:rPr lang="en-US" cap="none" sz="1000" b="0" i="0" u="none" baseline="0">
              <a:solidFill>
                <a:srgbClr val="000000"/>
              </a:solidFill>
              <a:latin typeface="ＭＳ Ｐゴシック"/>
              <a:ea typeface="ＭＳ Ｐゴシック"/>
              <a:cs typeface="ＭＳ Ｐゴシック"/>
            </a:rPr>
            <a:t>1.2</a:t>
          </a:r>
          <a:r>
            <a:rPr lang="en-US" cap="none" sz="1000" b="0" i="0" u="none" baseline="0">
              <a:solidFill>
                <a:srgbClr val="000000"/>
              </a:solidFill>
              <a:latin typeface="ＭＳ Ｐゴシック"/>
              <a:ea typeface="ＭＳ Ｐゴシック"/>
              <a:cs typeface="ＭＳ Ｐゴシック"/>
            </a:rPr>
            <a:t>倍に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割り増します。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8"/>
  <sheetViews>
    <sheetView tabSelected="1" view="pageBreakPreview" zoomScale="85" zoomScaleSheetLayoutView="85" zoomScalePageLayoutView="0" workbookViewId="0" topLeftCell="A1">
      <selection activeCell="S12" sqref="S12"/>
    </sheetView>
  </sheetViews>
  <sheetFormatPr defaultColWidth="9.00390625" defaultRowHeight="13.5"/>
  <cols>
    <col min="1" max="1" width="2.25390625" style="0" customWidth="1"/>
    <col min="2" max="3" width="6.625" style="0" customWidth="1"/>
    <col min="4" max="4" width="5.375" style="0" customWidth="1"/>
    <col min="5" max="5" width="8.50390625" style="0" customWidth="1"/>
    <col min="6" max="6" width="9.25390625" style="0" customWidth="1"/>
    <col min="7" max="7" width="5.75390625" style="0" customWidth="1"/>
    <col min="8" max="8" width="6.625" style="0" customWidth="1"/>
    <col min="9" max="9" width="6.00390625" style="0" customWidth="1"/>
    <col min="10" max="10" width="6.625" style="0" customWidth="1"/>
    <col min="11" max="11" width="6.00390625" style="0" customWidth="1"/>
    <col min="12" max="13" width="6.625" style="0" customWidth="1"/>
    <col min="14" max="14" width="6.25390625" style="0" customWidth="1"/>
    <col min="15" max="15" width="6.00390625" style="0" customWidth="1"/>
    <col min="16" max="16" width="2.625" style="0" customWidth="1"/>
  </cols>
  <sheetData>
    <row r="1" spans="2:15" ht="21">
      <c r="B1" s="304" t="s">
        <v>186</v>
      </c>
      <c r="C1" s="274"/>
      <c r="D1" s="274"/>
      <c r="E1" s="274"/>
      <c r="F1" s="274"/>
      <c r="G1" s="274"/>
      <c r="H1" s="274"/>
      <c r="I1" s="274"/>
      <c r="J1" s="274"/>
      <c r="K1" s="274"/>
      <c r="L1" s="274"/>
      <c r="M1" s="274"/>
      <c r="N1" s="274"/>
      <c r="O1" s="274"/>
    </row>
    <row r="2" spans="2:15" ht="21">
      <c r="B2" s="305"/>
      <c r="C2" s="274"/>
      <c r="D2" s="274"/>
      <c r="E2" s="274"/>
      <c r="F2" s="274"/>
      <c r="G2" s="274"/>
      <c r="H2" s="274"/>
      <c r="I2" s="274"/>
      <c r="J2" s="274"/>
      <c r="K2" s="274"/>
      <c r="L2" s="274"/>
      <c r="M2" s="274"/>
      <c r="N2" s="274"/>
      <c r="O2" s="274"/>
    </row>
    <row r="3" spans="2:15" ht="13.5">
      <c r="B3" s="276" t="s">
        <v>420</v>
      </c>
      <c r="C3" s="274"/>
      <c r="D3" s="274"/>
      <c r="E3" s="274"/>
      <c r="F3" s="274"/>
      <c r="G3" s="274"/>
      <c r="H3" s="274"/>
      <c r="I3" s="274"/>
      <c r="J3" s="274"/>
      <c r="K3" s="274"/>
      <c r="L3" s="274"/>
      <c r="M3" s="274"/>
      <c r="N3" s="274"/>
      <c r="O3" s="274"/>
    </row>
    <row r="4" spans="1:16" ht="18" customHeight="1">
      <c r="A4" s="264"/>
      <c r="B4" s="461" t="s">
        <v>512</v>
      </c>
      <c r="C4" s="461"/>
      <c r="D4" s="461"/>
      <c r="E4" s="461"/>
      <c r="F4" s="461"/>
      <c r="G4" s="461"/>
      <c r="H4" s="344"/>
      <c r="I4" s="344"/>
      <c r="J4" s="344"/>
      <c r="K4" s="344"/>
      <c r="L4" s="344"/>
      <c r="M4" s="344"/>
      <c r="N4" s="344"/>
      <c r="O4" s="344"/>
      <c r="P4" s="265"/>
    </row>
    <row r="5" spans="1:16" ht="18" customHeight="1">
      <c r="A5" s="266"/>
      <c r="B5" s="276"/>
      <c r="C5" s="276"/>
      <c r="D5" s="276"/>
      <c r="E5" s="276"/>
      <c r="F5" s="276"/>
      <c r="G5" s="276"/>
      <c r="H5" s="276"/>
      <c r="I5" s="276"/>
      <c r="J5" s="276"/>
      <c r="K5" s="276"/>
      <c r="L5" s="276"/>
      <c r="M5" s="276"/>
      <c r="N5" s="276"/>
      <c r="O5" s="276"/>
      <c r="P5" s="267"/>
    </row>
    <row r="6" spans="1:16" ht="18" customHeight="1">
      <c r="A6" s="266"/>
      <c r="B6" s="276"/>
      <c r="C6" s="276"/>
      <c r="D6" s="276"/>
      <c r="E6" s="276"/>
      <c r="F6" s="192"/>
      <c r="G6" s="192"/>
      <c r="H6" s="268" t="s">
        <v>483</v>
      </c>
      <c r="I6" s="192"/>
      <c r="J6" s="192"/>
      <c r="K6" s="192"/>
      <c r="L6" s="192"/>
      <c r="M6" s="192"/>
      <c r="N6" s="192"/>
      <c r="O6" s="192"/>
      <c r="P6" s="267"/>
    </row>
    <row r="7" spans="1:16" ht="18" customHeight="1">
      <c r="A7" s="266"/>
      <c r="B7" s="276"/>
      <c r="C7" s="276"/>
      <c r="D7" s="276"/>
      <c r="E7" s="276"/>
      <c r="F7" s="192"/>
      <c r="G7" s="192"/>
      <c r="H7" s="192"/>
      <c r="I7" s="192"/>
      <c r="J7" s="192"/>
      <c r="K7" s="192"/>
      <c r="L7" s="192"/>
      <c r="M7" s="192"/>
      <c r="N7" s="192"/>
      <c r="O7" s="192"/>
      <c r="P7" s="267"/>
    </row>
    <row r="8" spans="1:16" ht="18" customHeight="1">
      <c r="A8" s="266"/>
      <c r="B8" s="276"/>
      <c r="C8" s="276"/>
      <c r="D8" s="276"/>
      <c r="E8" s="276"/>
      <c r="F8" s="192"/>
      <c r="G8" s="192"/>
      <c r="H8" s="268" t="s">
        <v>484</v>
      </c>
      <c r="I8" s="192"/>
      <c r="J8" s="192"/>
      <c r="K8" s="269" t="s">
        <v>144</v>
      </c>
      <c r="L8" s="270" t="s">
        <v>485</v>
      </c>
      <c r="M8" s="270" t="s">
        <v>145</v>
      </c>
      <c r="N8" s="192" t="s">
        <v>146</v>
      </c>
      <c r="O8" s="192" t="s">
        <v>147</v>
      </c>
      <c r="P8" s="267"/>
    </row>
    <row r="9" spans="1:16" ht="18" customHeight="1">
      <c r="A9" s="266"/>
      <c r="B9" s="276"/>
      <c r="C9" s="276"/>
      <c r="D9" s="276"/>
      <c r="E9" s="276"/>
      <c r="F9" s="192"/>
      <c r="G9" s="192"/>
      <c r="H9" s="192"/>
      <c r="I9" s="192"/>
      <c r="J9" s="192"/>
      <c r="K9" s="192"/>
      <c r="L9" s="192"/>
      <c r="M9" s="192"/>
      <c r="N9" s="192"/>
      <c r="O9" s="192"/>
      <c r="P9" s="267"/>
    </row>
    <row r="10" spans="1:16" ht="18" customHeight="1">
      <c r="A10" s="266"/>
      <c r="B10" s="276"/>
      <c r="C10" s="276"/>
      <c r="D10" s="276"/>
      <c r="E10" s="276"/>
      <c r="F10" s="268" t="s">
        <v>486</v>
      </c>
      <c r="G10" s="192"/>
      <c r="H10" s="192"/>
      <c r="I10" s="192" t="s">
        <v>513</v>
      </c>
      <c r="J10" s="192"/>
      <c r="K10" s="192" t="s">
        <v>148</v>
      </c>
      <c r="L10" s="192"/>
      <c r="M10" s="192" t="s">
        <v>149</v>
      </c>
      <c r="N10" s="192"/>
      <c r="O10" s="192" t="s">
        <v>150</v>
      </c>
      <c r="P10" s="267"/>
    </row>
    <row r="11" spans="1:16" ht="18" customHeight="1">
      <c r="A11" s="266"/>
      <c r="B11" s="276"/>
      <c r="C11" s="276"/>
      <c r="D11" s="276"/>
      <c r="E11" s="276"/>
      <c r="F11" s="276"/>
      <c r="G11" s="276"/>
      <c r="H11" s="276"/>
      <c r="I11" s="276"/>
      <c r="J11" s="276"/>
      <c r="K11" s="276"/>
      <c r="L11" s="276"/>
      <c r="M11" s="276"/>
      <c r="N11" s="276"/>
      <c r="O11" s="276"/>
      <c r="P11" s="267"/>
    </row>
    <row r="12" spans="1:16" ht="18" customHeight="1">
      <c r="A12" s="266"/>
      <c r="B12" s="276"/>
      <c r="C12" s="276"/>
      <c r="D12" s="276"/>
      <c r="E12" s="276"/>
      <c r="F12" s="276"/>
      <c r="G12" s="276"/>
      <c r="H12" s="276"/>
      <c r="I12" s="276"/>
      <c r="J12" s="276"/>
      <c r="K12" s="276"/>
      <c r="L12" s="276"/>
      <c r="M12" s="276"/>
      <c r="N12" s="276"/>
      <c r="O12" s="276"/>
      <c r="P12" s="267"/>
    </row>
    <row r="13" spans="1:16" ht="18" customHeight="1">
      <c r="A13" s="266"/>
      <c r="B13" s="276"/>
      <c r="C13" s="276"/>
      <c r="D13" s="276"/>
      <c r="E13" s="276"/>
      <c r="F13" s="276"/>
      <c r="G13" s="276"/>
      <c r="H13" s="276"/>
      <c r="I13" s="276"/>
      <c r="J13" s="276"/>
      <c r="K13" s="276"/>
      <c r="L13" s="276"/>
      <c r="M13" s="276"/>
      <c r="N13" s="276"/>
      <c r="O13" s="276"/>
      <c r="P13" s="267"/>
    </row>
    <row r="14" spans="1:16" ht="24" customHeight="1">
      <c r="A14" s="266"/>
      <c r="B14" s="276"/>
      <c r="C14" s="462" t="s">
        <v>151</v>
      </c>
      <c r="D14" s="462"/>
      <c r="E14" s="462"/>
      <c r="F14" s="462"/>
      <c r="G14" s="462"/>
      <c r="H14" s="462"/>
      <c r="I14" s="462"/>
      <c r="J14" s="462"/>
      <c r="K14" s="462"/>
      <c r="L14" s="462"/>
      <c r="M14" s="462"/>
      <c r="N14" s="462"/>
      <c r="O14" s="276"/>
      <c r="P14" s="267"/>
    </row>
    <row r="15" spans="1:16" ht="18" customHeight="1">
      <c r="A15" s="266"/>
      <c r="B15" s="276"/>
      <c r="C15" s="276"/>
      <c r="D15" s="276"/>
      <c r="E15" s="276"/>
      <c r="F15" s="276"/>
      <c r="G15" s="276"/>
      <c r="H15" s="276"/>
      <c r="I15" s="276"/>
      <c r="J15" s="276"/>
      <c r="K15" s="276"/>
      <c r="L15" s="276"/>
      <c r="M15" s="276"/>
      <c r="N15" s="276"/>
      <c r="O15" s="276"/>
      <c r="P15" s="267"/>
    </row>
    <row r="16" spans="1:16" ht="18" customHeight="1">
      <c r="A16" s="266"/>
      <c r="B16" s="276"/>
      <c r="C16" s="276"/>
      <c r="D16" s="276"/>
      <c r="E16" s="276"/>
      <c r="F16" s="276"/>
      <c r="G16" s="276"/>
      <c r="H16" s="276"/>
      <c r="I16" s="276"/>
      <c r="J16" s="276"/>
      <c r="K16" s="276"/>
      <c r="L16" s="276"/>
      <c r="M16" s="276"/>
      <c r="N16" s="276"/>
      <c r="O16" s="276"/>
      <c r="P16" s="267"/>
    </row>
    <row r="17" spans="1:16" ht="9.75" customHeight="1">
      <c r="A17" s="266"/>
      <c r="B17" s="276"/>
      <c r="C17" s="276"/>
      <c r="D17" s="276"/>
      <c r="E17" s="276"/>
      <c r="F17" s="276"/>
      <c r="G17" s="276"/>
      <c r="H17" s="276"/>
      <c r="I17" s="276"/>
      <c r="J17" s="276"/>
      <c r="K17" s="276"/>
      <c r="L17" s="276"/>
      <c r="M17" s="276"/>
      <c r="N17" s="276"/>
      <c r="O17" s="276"/>
      <c r="P17" s="267"/>
    </row>
    <row r="18" spans="1:16" ht="30" customHeight="1">
      <c r="A18" s="266"/>
      <c r="B18" s="276"/>
      <c r="C18" s="276"/>
      <c r="D18" s="276"/>
      <c r="E18" s="81" t="s">
        <v>152</v>
      </c>
      <c r="F18" s="345"/>
      <c r="G18" s="346"/>
      <c r="H18" s="346"/>
      <c r="I18" s="346"/>
      <c r="J18" s="346"/>
      <c r="K18" s="346"/>
      <c r="L18" s="346"/>
      <c r="M18" s="345" t="s">
        <v>153</v>
      </c>
      <c r="N18" s="276"/>
      <c r="O18" s="276"/>
      <c r="P18" s="267"/>
    </row>
    <row r="19" spans="1:16" ht="30" customHeight="1">
      <c r="A19" s="266"/>
      <c r="B19" s="276"/>
      <c r="C19" s="276"/>
      <c r="D19" s="276"/>
      <c r="E19" s="453" t="s">
        <v>481</v>
      </c>
      <c r="F19" s="454"/>
      <c r="G19" s="347" t="s">
        <v>513</v>
      </c>
      <c r="H19" s="347"/>
      <c r="I19" s="347" t="s">
        <v>148</v>
      </c>
      <c r="J19" s="347"/>
      <c r="K19" s="347" t="s">
        <v>149</v>
      </c>
      <c r="L19" s="347"/>
      <c r="M19" s="347" t="s">
        <v>150</v>
      </c>
      <c r="N19" s="276"/>
      <c r="O19" s="276"/>
      <c r="P19" s="267"/>
    </row>
    <row r="20" spans="1:16" ht="30" customHeight="1">
      <c r="A20" s="266"/>
      <c r="B20" s="276"/>
      <c r="C20" s="276"/>
      <c r="D20" s="276"/>
      <c r="E20" s="451" t="s">
        <v>482</v>
      </c>
      <c r="F20" s="452"/>
      <c r="G20" s="347" t="s">
        <v>513</v>
      </c>
      <c r="H20" s="347"/>
      <c r="I20" s="347" t="s">
        <v>148</v>
      </c>
      <c r="J20" s="347"/>
      <c r="K20" s="347" t="s">
        <v>149</v>
      </c>
      <c r="L20" s="347"/>
      <c r="M20" s="347" t="s">
        <v>150</v>
      </c>
      <c r="N20" s="276"/>
      <c r="O20" s="276"/>
      <c r="P20" s="267"/>
    </row>
    <row r="21" spans="1:16" ht="30" customHeight="1">
      <c r="A21" s="266"/>
      <c r="B21" s="276"/>
      <c r="C21" s="276"/>
      <c r="D21" s="276"/>
      <c r="E21" s="83" t="s">
        <v>154</v>
      </c>
      <c r="F21" s="347"/>
      <c r="G21" s="347" t="s">
        <v>513</v>
      </c>
      <c r="H21" s="347"/>
      <c r="I21" s="347" t="s">
        <v>148</v>
      </c>
      <c r="J21" s="347"/>
      <c r="K21" s="347" t="s">
        <v>149</v>
      </c>
      <c r="L21" s="347"/>
      <c r="M21" s="347" t="s">
        <v>150</v>
      </c>
      <c r="N21" s="276"/>
      <c r="O21" s="276"/>
      <c r="P21" s="267"/>
    </row>
    <row r="22" spans="1:16" ht="18" customHeight="1">
      <c r="A22" s="266"/>
      <c r="B22" s="276"/>
      <c r="C22" s="276"/>
      <c r="D22" s="276"/>
      <c r="E22" s="276"/>
      <c r="F22" s="276"/>
      <c r="G22" s="276"/>
      <c r="H22" s="276"/>
      <c r="I22" s="276"/>
      <c r="J22" s="276"/>
      <c r="K22" s="276"/>
      <c r="L22" s="276"/>
      <c r="M22" s="276"/>
      <c r="N22" s="276"/>
      <c r="O22" s="276"/>
      <c r="P22" s="267"/>
    </row>
    <row r="23" spans="1:16" ht="18" customHeight="1">
      <c r="A23" s="266"/>
      <c r="B23" s="276"/>
      <c r="C23" s="276"/>
      <c r="D23" s="276"/>
      <c r="E23" s="276"/>
      <c r="F23" s="276"/>
      <c r="G23" s="276"/>
      <c r="H23" s="276"/>
      <c r="I23" s="276"/>
      <c r="J23" s="276"/>
      <c r="K23" s="276"/>
      <c r="L23" s="276"/>
      <c r="M23" s="276"/>
      <c r="N23" s="276"/>
      <c r="O23" s="276"/>
      <c r="P23" s="267"/>
    </row>
    <row r="24" spans="1:16" ht="18" customHeight="1">
      <c r="A24" s="266"/>
      <c r="B24" s="276"/>
      <c r="C24" s="276"/>
      <c r="D24" s="276"/>
      <c r="E24" s="276"/>
      <c r="F24" s="276"/>
      <c r="G24" s="276"/>
      <c r="H24" s="276"/>
      <c r="I24" s="276"/>
      <c r="J24" s="276"/>
      <c r="K24" s="276"/>
      <c r="L24" s="276"/>
      <c r="M24" s="276"/>
      <c r="N24" s="276"/>
      <c r="O24" s="276"/>
      <c r="P24" s="267"/>
    </row>
    <row r="25" spans="1:16" ht="36" customHeight="1" thickBot="1">
      <c r="A25" s="266"/>
      <c r="B25" s="276"/>
      <c r="C25" s="276"/>
      <c r="D25" s="276"/>
      <c r="E25" s="276"/>
      <c r="F25" s="276"/>
      <c r="G25" s="276"/>
      <c r="H25" s="276"/>
      <c r="I25" s="276"/>
      <c r="J25" s="276"/>
      <c r="K25" s="276"/>
      <c r="L25" s="276"/>
      <c r="M25" s="276"/>
      <c r="N25" s="276"/>
      <c r="O25" s="276"/>
      <c r="P25" s="267"/>
    </row>
    <row r="26" spans="1:16" ht="30.75" customHeight="1">
      <c r="A26" s="266"/>
      <c r="B26" s="464" t="s">
        <v>155</v>
      </c>
      <c r="C26" s="465"/>
      <c r="D26" s="465"/>
      <c r="E26" s="466"/>
      <c r="F26" s="348"/>
      <c r="G26" s="349"/>
      <c r="H26" s="349"/>
      <c r="I26" s="349"/>
      <c r="J26" s="349"/>
      <c r="K26" s="349"/>
      <c r="L26" s="349"/>
      <c r="M26" s="349"/>
      <c r="N26" s="349"/>
      <c r="O26" s="350"/>
      <c r="P26" s="267"/>
    </row>
    <row r="27" spans="1:16" ht="30.75" customHeight="1">
      <c r="A27" s="266"/>
      <c r="B27" s="467" t="s">
        <v>156</v>
      </c>
      <c r="C27" s="468"/>
      <c r="D27" s="468"/>
      <c r="E27" s="469"/>
      <c r="F27" s="351" t="s">
        <v>157</v>
      </c>
      <c r="G27" s="294"/>
      <c r="H27" s="294"/>
      <c r="I27" s="294"/>
      <c r="J27" s="294"/>
      <c r="K27" s="294"/>
      <c r="L27" s="294"/>
      <c r="M27" s="294"/>
      <c r="N27" s="294"/>
      <c r="O27" s="295"/>
      <c r="P27" s="267"/>
    </row>
    <row r="28" spans="1:16" ht="30.75" customHeight="1">
      <c r="A28" s="266"/>
      <c r="B28" s="467" t="s">
        <v>158</v>
      </c>
      <c r="C28" s="468"/>
      <c r="D28" s="468"/>
      <c r="E28" s="469"/>
      <c r="F28" s="352" t="s">
        <v>513</v>
      </c>
      <c r="G28" s="294"/>
      <c r="H28" s="294" t="s">
        <v>148</v>
      </c>
      <c r="I28" s="294"/>
      <c r="J28" s="294" t="s">
        <v>149</v>
      </c>
      <c r="K28" s="294"/>
      <c r="L28" s="294" t="s">
        <v>150</v>
      </c>
      <c r="M28" s="353" t="s">
        <v>159</v>
      </c>
      <c r="N28" s="294"/>
      <c r="O28" s="295" t="s">
        <v>147</v>
      </c>
      <c r="P28" s="267"/>
    </row>
    <row r="29" spans="1:16" ht="30.75" customHeight="1">
      <c r="A29" s="266"/>
      <c r="B29" s="467" t="s">
        <v>476</v>
      </c>
      <c r="C29" s="468"/>
      <c r="D29" s="468"/>
      <c r="E29" s="469"/>
      <c r="F29" s="352" t="s">
        <v>513</v>
      </c>
      <c r="G29" s="294"/>
      <c r="H29" s="294" t="s">
        <v>148</v>
      </c>
      <c r="I29" s="294"/>
      <c r="J29" s="294" t="s">
        <v>149</v>
      </c>
      <c r="K29" s="294"/>
      <c r="L29" s="294" t="s">
        <v>150</v>
      </c>
      <c r="M29" s="353" t="s">
        <v>159</v>
      </c>
      <c r="N29" s="294"/>
      <c r="O29" s="295" t="s">
        <v>147</v>
      </c>
      <c r="P29" s="267"/>
    </row>
    <row r="30" spans="1:16" ht="30.75" customHeight="1">
      <c r="A30" s="266"/>
      <c r="B30" s="467" t="s">
        <v>171</v>
      </c>
      <c r="C30" s="468"/>
      <c r="D30" s="468"/>
      <c r="E30" s="469"/>
      <c r="F30" s="352"/>
      <c r="G30" s="294"/>
      <c r="H30" s="294"/>
      <c r="I30" s="294"/>
      <c r="J30" s="294"/>
      <c r="K30" s="294"/>
      <c r="L30" s="294" t="s">
        <v>160</v>
      </c>
      <c r="M30" s="354"/>
      <c r="N30" s="294"/>
      <c r="O30" s="295"/>
      <c r="P30" s="267"/>
    </row>
    <row r="31" spans="1:16" ht="30.75" customHeight="1">
      <c r="A31" s="266"/>
      <c r="B31" s="467" t="s">
        <v>172</v>
      </c>
      <c r="C31" s="468"/>
      <c r="D31" s="468"/>
      <c r="E31" s="469"/>
      <c r="F31" s="352" t="s">
        <v>513</v>
      </c>
      <c r="G31" s="294"/>
      <c r="H31" s="294" t="s">
        <v>148</v>
      </c>
      <c r="I31" s="294"/>
      <c r="J31" s="294" t="s">
        <v>149</v>
      </c>
      <c r="K31" s="294"/>
      <c r="L31" s="294" t="s">
        <v>150</v>
      </c>
      <c r="M31" s="353" t="s">
        <v>159</v>
      </c>
      <c r="N31" s="294"/>
      <c r="O31" s="295" t="s">
        <v>147</v>
      </c>
      <c r="P31" s="267"/>
    </row>
    <row r="32" spans="1:16" s="324" customFormat="1" ht="30.75" customHeight="1" thickBot="1">
      <c r="A32" s="322"/>
      <c r="B32" s="455" t="s">
        <v>511</v>
      </c>
      <c r="C32" s="456"/>
      <c r="D32" s="456"/>
      <c r="E32" s="457"/>
      <c r="F32" s="458"/>
      <c r="G32" s="459"/>
      <c r="H32" s="459"/>
      <c r="I32" s="459"/>
      <c r="J32" s="459"/>
      <c r="K32" s="459"/>
      <c r="L32" s="459"/>
      <c r="M32" s="459"/>
      <c r="N32" s="459"/>
      <c r="O32" s="460"/>
      <c r="P32" s="323"/>
    </row>
    <row r="33" spans="1:16" ht="12.75" customHeight="1">
      <c r="A33" s="266"/>
      <c r="B33" s="192"/>
      <c r="C33" s="192"/>
      <c r="D33" s="192"/>
      <c r="E33" s="74"/>
      <c r="F33" s="74"/>
      <c r="G33" s="74"/>
      <c r="H33" s="74"/>
      <c r="I33" s="74"/>
      <c r="J33" s="74"/>
      <c r="K33" s="74"/>
      <c r="L33" s="74"/>
      <c r="M33" s="74"/>
      <c r="N33" s="74"/>
      <c r="O33" s="74"/>
      <c r="P33" s="267"/>
    </row>
    <row r="34" spans="1:16" ht="12.75" customHeight="1" thickBot="1">
      <c r="A34" s="266"/>
      <c r="B34" s="192"/>
      <c r="C34" s="192"/>
      <c r="D34" s="192"/>
      <c r="E34" s="74"/>
      <c r="F34" s="74"/>
      <c r="G34" s="74"/>
      <c r="H34" s="74"/>
      <c r="I34" s="74"/>
      <c r="J34" s="74"/>
      <c r="K34" s="74"/>
      <c r="L34" s="74"/>
      <c r="M34" s="74"/>
      <c r="N34" s="74"/>
      <c r="O34" s="74"/>
      <c r="P34" s="267"/>
    </row>
    <row r="35" spans="1:16" ht="18" customHeight="1">
      <c r="A35" s="266"/>
      <c r="B35" s="84"/>
      <c r="C35" s="85"/>
      <c r="D35" s="85"/>
      <c r="E35" s="86"/>
      <c r="F35" s="87"/>
      <c r="G35" s="86"/>
      <c r="H35" s="86"/>
      <c r="I35" s="86"/>
      <c r="J35" s="86"/>
      <c r="K35" s="86"/>
      <c r="L35" s="86"/>
      <c r="M35" s="86"/>
      <c r="N35" s="86"/>
      <c r="O35" s="88"/>
      <c r="P35" s="267"/>
    </row>
    <row r="36" spans="1:16" ht="18" customHeight="1">
      <c r="A36" s="266"/>
      <c r="B36" s="89"/>
      <c r="C36" s="463" t="s">
        <v>161</v>
      </c>
      <c r="D36" s="463"/>
      <c r="E36" s="74"/>
      <c r="F36" s="90"/>
      <c r="G36" s="74"/>
      <c r="H36" s="74"/>
      <c r="I36" s="74"/>
      <c r="J36" s="74"/>
      <c r="K36" s="74"/>
      <c r="L36" s="74"/>
      <c r="M36" s="74"/>
      <c r="N36" s="74"/>
      <c r="O36" s="91"/>
      <c r="P36" s="267"/>
    </row>
    <row r="37" spans="1:16" ht="18" customHeight="1" thickBot="1">
      <c r="A37" s="266"/>
      <c r="B37" s="92"/>
      <c r="C37" s="93"/>
      <c r="D37" s="93"/>
      <c r="E37" s="94"/>
      <c r="F37" s="95"/>
      <c r="G37" s="94"/>
      <c r="H37" s="94"/>
      <c r="I37" s="94"/>
      <c r="J37" s="94"/>
      <c r="K37" s="94"/>
      <c r="L37" s="94"/>
      <c r="M37" s="94"/>
      <c r="N37" s="94"/>
      <c r="O37" s="96"/>
      <c r="P37" s="267"/>
    </row>
    <row r="38" spans="1:16" ht="18" customHeight="1">
      <c r="A38" s="271"/>
      <c r="B38" s="82"/>
      <c r="C38" s="82"/>
      <c r="D38" s="82"/>
      <c r="E38" s="82"/>
      <c r="F38" s="82"/>
      <c r="G38" s="82"/>
      <c r="H38" s="82"/>
      <c r="I38" s="82"/>
      <c r="J38" s="82"/>
      <c r="K38" s="82"/>
      <c r="L38" s="82"/>
      <c r="M38" s="82"/>
      <c r="N38" s="82"/>
      <c r="O38" s="82"/>
      <c r="P38" s="272"/>
    </row>
  </sheetData>
  <sheetProtection/>
  <mergeCells count="13">
    <mergeCell ref="C36:D36"/>
    <mergeCell ref="B26:E26"/>
    <mergeCell ref="B27:E27"/>
    <mergeCell ref="B28:E28"/>
    <mergeCell ref="B29:E29"/>
    <mergeCell ref="B30:E30"/>
    <mergeCell ref="B31:E31"/>
    <mergeCell ref="E20:F20"/>
    <mergeCell ref="E19:F19"/>
    <mergeCell ref="B32:E32"/>
    <mergeCell ref="F32:O32"/>
    <mergeCell ref="B4:G4"/>
    <mergeCell ref="C14:N14"/>
  </mergeCells>
  <printOptions/>
  <pageMargins left="0.5905511811023623" right="0.5905511811023623" top="0.984251968503937" bottom="0.984251968503937" header="0.5118110236220472" footer="0.3937007874015748"/>
  <pageSetup horizontalDpi="600" verticalDpi="600" orientation="portrait" paperSize="9" scale="93" r:id="rId2"/>
  <headerFooter alignWithMargins="0">
    <oddHeader>&amp;R&amp;"ＭＳ ゴシック,標準"&amp;10Ⅲ耐震診断要領</oddHeader>
  </headerFooter>
  <drawing r:id="rId1"/>
</worksheet>
</file>

<file path=xl/worksheets/sheet10.xml><?xml version="1.0" encoding="utf-8"?>
<worksheet xmlns="http://schemas.openxmlformats.org/spreadsheetml/2006/main" xmlns:r="http://schemas.openxmlformats.org/officeDocument/2006/relationships">
  <dimension ref="B1:X47"/>
  <sheetViews>
    <sheetView view="pageBreakPreview" zoomScale="85" zoomScaleSheetLayoutView="85" zoomScalePageLayoutView="0" workbookViewId="0" topLeftCell="A1">
      <selection activeCell="C37" sqref="C37:W44"/>
    </sheetView>
  </sheetViews>
  <sheetFormatPr defaultColWidth="3.625" defaultRowHeight="16.5" customHeight="1"/>
  <cols>
    <col min="1" max="1" width="1.37890625" style="1" customWidth="1"/>
    <col min="2" max="2" width="3.625" style="1" customWidth="1"/>
    <col min="3" max="3" width="3.625" style="2" customWidth="1"/>
    <col min="4" max="24" width="3.625" style="1" customWidth="1"/>
    <col min="25" max="25" width="1.37890625" style="1" customWidth="1"/>
    <col min="26" max="16384" width="3.625" style="1" customWidth="1"/>
  </cols>
  <sheetData>
    <row r="1" spans="2:24" ht="5.25" customHeight="1">
      <c r="B1" s="3"/>
      <c r="C1" s="6"/>
      <c r="D1" s="3"/>
      <c r="E1" s="3"/>
      <c r="F1" s="3"/>
      <c r="G1" s="3"/>
      <c r="H1" s="3"/>
      <c r="I1" s="3"/>
      <c r="J1" s="3"/>
      <c r="K1" s="3"/>
      <c r="L1" s="3"/>
      <c r="M1" s="3"/>
      <c r="N1" s="3"/>
      <c r="O1" s="3"/>
      <c r="P1" s="3"/>
      <c r="Q1" s="3"/>
      <c r="R1" s="3"/>
      <c r="S1" s="3"/>
      <c r="T1" s="3"/>
      <c r="U1" s="3"/>
      <c r="V1" s="3"/>
      <c r="W1" s="3"/>
      <c r="X1" s="3"/>
    </row>
    <row r="2" spans="2:24" ht="21.75" customHeight="1" thickBot="1">
      <c r="B2" s="306" t="s">
        <v>497</v>
      </c>
      <c r="C2" s="6"/>
      <c r="D2" s="3"/>
      <c r="E2" s="3"/>
      <c r="F2" s="3"/>
      <c r="G2" s="3"/>
      <c r="H2" s="3"/>
      <c r="I2" s="3"/>
      <c r="J2" s="3"/>
      <c r="K2" s="3"/>
      <c r="L2" s="3"/>
      <c r="M2" s="3"/>
      <c r="N2" s="3"/>
      <c r="O2" s="3"/>
      <c r="P2" s="3"/>
      <c r="Q2" s="3"/>
      <c r="R2" s="3"/>
      <c r="S2" s="3"/>
      <c r="T2" s="3"/>
      <c r="U2" s="3"/>
      <c r="V2" s="3"/>
      <c r="W2" s="3"/>
      <c r="X2" s="3"/>
    </row>
    <row r="3" spans="2:24" ht="21.75" customHeight="1" thickBot="1">
      <c r="B3" s="113"/>
      <c r="C3" s="116" t="s">
        <v>166</v>
      </c>
      <c r="D3" s="113"/>
      <c r="E3" s="113"/>
      <c r="F3" s="113"/>
      <c r="G3" s="113"/>
      <c r="H3" s="113"/>
      <c r="I3" s="113"/>
      <c r="J3" s="113"/>
      <c r="K3" s="113"/>
      <c r="L3" s="113"/>
      <c r="M3" s="113"/>
      <c r="N3" s="113"/>
      <c r="O3" s="113"/>
      <c r="P3" s="113"/>
      <c r="Q3" s="113"/>
      <c r="R3" s="113"/>
      <c r="S3" s="113"/>
      <c r="T3" s="113"/>
      <c r="U3" s="113"/>
      <c r="V3" s="113"/>
      <c r="W3" s="113"/>
      <c r="X3" s="113"/>
    </row>
    <row r="4" spans="2:24" ht="8.25" customHeight="1">
      <c r="B4" s="3"/>
      <c r="C4" s="17"/>
      <c r="D4" s="3"/>
      <c r="E4" s="3"/>
      <c r="F4" s="3"/>
      <c r="G4" s="3"/>
      <c r="H4" s="3"/>
      <c r="I4" s="3"/>
      <c r="J4" s="3"/>
      <c r="K4" s="3"/>
      <c r="L4" s="3"/>
      <c r="M4" s="3"/>
      <c r="N4" s="3"/>
      <c r="O4" s="3"/>
      <c r="P4" s="3"/>
      <c r="Q4" s="3"/>
      <c r="R4" s="3"/>
      <c r="S4" s="3"/>
      <c r="T4" s="3"/>
      <c r="U4" s="3"/>
      <c r="V4" s="3"/>
      <c r="W4" s="3"/>
      <c r="X4" s="3"/>
    </row>
    <row r="5" spans="2:24" ht="18" customHeight="1">
      <c r="B5" s="3"/>
      <c r="C5" s="16"/>
      <c r="D5" s="879" t="s">
        <v>15</v>
      </c>
      <c r="E5" s="880"/>
      <c r="F5" s="9"/>
      <c r="G5" s="883" t="s">
        <v>0</v>
      </c>
      <c r="H5" s="884"/>
      <c r="I5" s="9"/>
      <c r="J5" s="884" t="s">
        <v>1</v>
      </c>
      <c r="K5" s="884"/>
      <c r="L5" s="12"/>
      <c r="M5" s="886" t="s">
        <v>2</v>
      </c>
      <c r="N5" s="886"/>
      <c r="O5" s="12"/>
      <c r="P5" s="875" t="s">
        <v>4</v>
      </c>
      <c r="Q5" s="875"/>
      <c r="R5" s="13"/>
      <c r="S5" s="875" t="s">
        <v>6</v>
      </c>
      <c r="T5" s="875"/>
      <c r="U5" s="13"/>
      <c r="V5" s="875" t="s">
        <v>5</v>
      </c>
      <c r="W5" s="876"/>
      <c r="X5" s="3"/>
    </row>
    <row r="6" spans="2:24" ht="18" customHeight="1">
      <c r="B6" s="3"/>
      <c r="C6" s="15"/>
      <c r="D6" s="881"/>
      <c r="E6" s="882"/>
      <c r="F6" s="10"/>
      <c r="G6" s="885"/>
      <c r="H6" s="885"/>
      <c r="I6" s="10"/>
      <c r="J6" s="885"/>
      <c r="K6" s="885"/>
      <c r="L6" s="11"/>
      <c r="M6" s="887" t="s">
        <v>3</v>
      </c>
      <c r="N6" s="887"/>
      <c r="O6" s="11"/>
      <c r="P6" s="877"/>
      <c r="Q6" s="877"/>
      <c r="R6" s="14"/>
      <c r="S6" s="877"/>
      <c r="T6" s="877"/>
      <c r="U6" s="14"/>
      <c r="V6" s="877"/>
      <c r="W6" s="878"/>
      <c r="X6" s="3"/>
    </row>
    <row r="7" spans="2:24" ht="18" customHeight="1">
      <c r="B7" s="3"/>
      <c r="C7" s="150" t="s">
        <v>183</v>
      </c>
      <c r="D7" s="896"/>
      <c r="E7" s="897"/>
      <c r="F7" s="893" t="s">
        <v>21</v>
      </c>
      <c r="G7" s="898"/>
      <c r="H7" s="897"/>
      <c r="I7" s="893" t="s">
        <v>9</v>
      </c>
      <c r="J7" s="898"/>
      <c r="K7" s="897"/>
      <c r="L7" s="893" t="s">
        <v>22</v>
      </c>
      <c r="M7" s="904">
        <v>0.9</v>
      </c>
      <c r="N7" s="905"/>
      <c r="O7" s="893" t="s">
        <v>10</v>
      </c>
      <c r="P7" s="898"/>
      <c r="Q7" s="897"/>
      <c r="R7" s="893" t="s">
        <v>10</v>
      </c>
      <c r="S7" s="898"/>
      <c r="T7" s="897"/>
      <c r="U7" s="893" t="s">
        <v>11</v>
      </c>
      <c r="V7" s="898"/>
      <c r="W7" s="903"/>
      <c r="X7" s="3"/>
    </row>
    <row r="8" spans="2:24" ht="18" customHeight="1">
      <c r="B8" s="3"/>
      <c r="C8" s="257" t="s">
        <v>7</v>
      </c>
      <c r="D8" s="888"/>
      <c r="E8" s="889"/>
      <c r="F8" s="894"/>
      <c r="G8" s="892"/>
      <c r="H8" s="889"/>
      <c r="I8" s="894"/>
      <c r="J8" s="892"/>
      <c r="K8" s="889"/>
      <c r="L8" s="894"/>
      <c r="M8" s="902"/>
      <c r="N8" s="906"/>
      <c r="O8" s="894"/>
      <c r="P8" s="892"/>
      <c r="Q8" s="889"/>
      <c r="R8" s="894"/>
      <c r="S8" s="892"/>
      <c r="T8" s="889"/>
      <c r="U8" s="902"/>
      <c r="V8" s="899"/>
      <c r="W8" s="900"/>
      <c r="X8" s="3"/>
    </row>
    <row r="9" spans="2:24" ht="18" customHeight="1">
      <c r="B9" s="3"/>
      <c r="C9" s="8" t="s">
        <v>8</v>
      </c>
      <c r="D9" s="890"/>
      <c r="E9" s="891"/>
      <c r="F9" s="895"/>
      <c r="G9" s="887"/>
      <c r="H9" s="887"/>
      <c r="I9" s="895"/>
      <c r="J9" s="887"/>
      <c r="K9" s="887"/>
      <c r="L9" s="895"/>
      <c r="M9" s="907"/>
      <c r="N9" s="891"/>
      <c r="O9" s="895"/>
      <c r="P9" s="887"/>
      <c r="Q9" s="887"/>
      <c r="R9" s="895"/>
      <c r="S9" s="887"/>
      <c r="T9" s="887"/>
      <c r="U9" s="895"/>
      <c r="V9" s="887"/>
      <c r="W9" s="901"/>
      <c r="X9" s="3"/>
    </row>
    <row r="10" spans="2:24" ht="11.25" customHeight="1" thickBot="1">
      <c r="B10" s="3"/>
      <c r="C10" s="6"/>
      <c r="D10" s="3"/>
      <c r="E10" s="3"/>
      <c r="F10" s="3"/>
      <c r="G10" s="3"/>
      <c r="H10" s="3"/>
      <c r="I10" s="3"/>
      <c r="J10" s="3"/>
      <c r="K10" s="3"/>
      <c r="L10" s="3"/>
      <c r="M10" s="3"/>
      <c r="N10" s="3"/>
      <c r="O10" s="3"/>
      <c r="P10" s="3"/>
      <c r="Q10" s="3"/>
      <c r="R10" s="3"/>
      <c r="S10" s="3"/>
      <c r="T10" s="3"/>
      <c r="U10" s="3"/>
      <c r="V10" s="3"/>
      <c r="W10" s="3"/>
      <c r="X10" s="3"/>
    </row>
    <row r="11" spans="2:24" ht="18" customHeight="1" thickBot="1">
      <c r="B11" s="113"/>
      <c r="C11" s="116" t="s">
        <v>167</v>
      </c>
      <c r="D11" s="113"/>
      <c r="E11" s="113"/>
      <c r="F11" s="113"/>
      <c r="G11" s="113"/>
      <c r="H11" s="113"/>
      <c r="I11" s="113"/>
      <c r="J11" s="113"/>
      <c r="K11" s="113"/>
      <c r="L11" s="113"/>
      <c r="M11" s="113"/>
      <c r="N11" s="113"/>
      <c r="O11" s="113"/>
      <c r="P11" s="113"/>
      <c r="Q11" s="113"/>
      <c r="R11" s="113"/>
      <c r="S11" s="113"/>
      <c r="T11" s="113"/>
      <c r="U11" s="113"/>
      <c r="V11" s="113"/>
      <c r="W11" s="113"/>
      <c r="X11" s="113"/>
    </row>
    <row r="12" spans="2:24" ht="18" customHeight="1">
      <c r="B12" s="3"/>
      <c r="C12" s="17" t="s">
        <v>12</v>
      </c>
      <c r="D12" s="3"/>
      <c r="E12" s="3"/>
      <c r="F12" s="3"/>
      <c r="G12" s="3"/>
      <c r="H12" s="3"/>
      <c r="I12" s="3"/>
      <c r="J12" s="3"/>
      <c r="K12" s="3"/>
      <c r="L12" s="3"/>
      <c r="M12" s="3"/>
      <c r="N12" s="3"/>
      <c r="O12" s="3"/>
      <c r="P12" s="3"/>
      <c r="Q12" s="3"/>
      <c r="R12" s="3"/>
      <c r="S12" s="3"/>
      <c r="T12" s="3"/>
      <c r="U12" s="3"/>
      <c r="V12" s="3"/>
      <c r="W12" s="3"/>
      <c r="X12" s="3"/>
    </row>
    <row r="13" spans="2:24" ht="18" customHeight="1">
      <c r="B13" s="3"/>
      <c r="C13" s="16"/>
      <c r="D13" s="879" t="s">
        <v>14</v>
      </c>
      <c r="E13" s="880"/>
      <c r="F13" s="9"/>
      <c r="G13" s="883" t="s">
        <v>0</v>
      </c>
      <c r="H13" s="884"/>
      <c r="I13" s="9"/>
      <c r="J13" s="884" t="s">
        <v>1</v>
      </c>
      <c r="K13" s="884"/>
      <c r="L13" s="12"/>
      <c r="M13" s="886" t="s">
        <v>2</v>
      </c>
      <c r="N13" s="886"/>
      <c r="O13" s="12"/>
      <c r="P13" s="875" t="s">
        <v>4</v>
      </c>
      <c r="Q13" s="875"/>
      <c r="R13" s="13"/>
      <c r="S13" s="875" t="s">
        <v>6</v>
      </c>
      <c r="T13" s="875"/>
      <c r="U13" s="13"/>
      <c r="V13" s="875" t="s">
        <v>5</v>
      </c>
      <c r="W13" s="876"/>
      <c r="X13" s="3"/>
    </row>
    <row r="14" spans="2:24" ht="18" customHeight="1">
      <c r="B14" s="3"/>
      <c r="C14" s="15"/>
      <c r="D14" s="881"/>
      <c r="E14" s="882"/>
      <c r="F14" s="10"/>
      <c r="G14" s="885"/>
      <c r="H14" s="885"/>
      <c r="I14" s="10"/>
      <c r="J14" s="885"/>
      <c r="K14" s="885"/>
      <c r="L14" s="11"/>
      <c r="M14" s="887" t="s">
        <v>3</v>
      </c>
      <c r="N14" s="887"/>
      <c r="O14" s="11"/>
      <c r="P14" s="877"/>
      <c r="Q14" s="877"/>
      <c r="R14" s="14"/>
      <c r="S14" s="877"/>
      <c r="T14" s="877"/>
      <c r="U14" s="14"/>
      <c r="V14" s="877"/>
      <c r="W14" s="878"/>
      <c r="X14" s="3"/>
    </row>
    <row r="15" spans="2:24" ht="18" customHeight="1">
      <c r="B15" s="3"/>
      <c r="C15" s="150" t="s">
        <v>183</v>
      </c>
      <c r="D15" s="896"/>
      <c r="E15" s="897"/>
      <c r="F15" s="893" t="s">
        <v>21</v>
      </c>
      <c r="G15" s="898"/>
      <c r="H15" s="897"/>
      <c r="I15" s="893" t="s">
        <v>9</v>
      </c>
      <c r="J15" s="898"/>
      <c r="K15" s="897"/>
      <c r="L15" s="893" t="s">
        <v>22</v>
      </c>
      <c r="M15" s="904">
        <v>0.9</v>
      </c>
      <c r="N15" s="905"/>
      <c r="O15" s="893" t="s">
        <v>10</v>
      </c>
      <c r="P15" s="898"/>
      <c r="Q15" s="897"/>
      <c r="R15" s="893" t="s">
        <v>10</v>
      </c>
      <c r="S15" s="898"/>
      <c r="T15" s="897"/>
      <c r="U15" s="893" t="s">
        <v>11</v>
      </c>
      <c r="V15" s="898"/>
      <c r="W15" s="903"/>
      <c r="X15" s="3"/>
    </row>
    <row r="16" spans="2:24" ht="18" customHeight="1">
      <c r="B16" s="3"/>
      <c r="C16" s="257" t="s">
        <v>7</v>
      </c>
      <c r="D16" s="888"/>
      <c r="E16" s="889"/>
      <c r="F16" s="894"/>
      <c r="G16" s="892"/>
      <c r="H16" s="889"/>
      <c r="I16" s="894"/>
      <c r="J16" s="892"/>
      <c r="K16" s="889"/>
      <c r="L16" s="894"/>
      <c r="M16" s="902"/>
      <c r="N16" s="906"/>
      <c r="O16" s="894"/>
      <c r="P16" s="892"/>
      <c r="Q16" s="889"/>
      <c r="R16" s="894"/>
      <c r="S16" s="892"/>
      <c r="T16" s="889"/>
      <c r="U16" s="902"/>
      <c r="V16" s="899"/>
      <c r="W16" s="900"/>
      <c r="X16" s="3"/>
    </row>
    <row r="17" spans="2:24" ht="18" customHeight="1">
      <c r="B17" s="3"/>
      <c r="C17" s="8" t="s">
        <v>8</v>
      </c>
      <c r="D17" s="890"/>
      <c r="E17" s="891"/>
      <c r="F17" s="895"/>
      <c r="G17" s="887"/>
      <c r="H17" s="887"/>
      <c r="I17" s="895"/>
      <c r="J17" s="887"/>
      <c r="K17" s="887"/>
      <c r="L17" s="895"/>
      <c r="M17" s="907"/>
      <c r="N17" s="891"/>
      <c r="O17" s="895"/>
      <c r="P17" s="887"/>
      <c r="Q17" s="887"/>
      <c r="R17" s="895"/>
      <c r="S17" s="887"/>
      <c r="T17" s="887"/>
      <c r="U17" s="895"/>
      <c r="V17" s="887"/>
      <c r="W17" s="901"/>
      <c r="X17" s="3"/>
    </row>
    <row r="18" spans="2:24" ht="18" customHeight="1">
      <c r="B18" s="3"/>
      <c r="C18" s="17" t="s">
        <v>13</v>
      </c>
      <c r="D18" s="3"/>
      <c r="E18" s="3"/>
      <c r="F18" s="3"/>
      <c r="G18" s="3"/>
      <c r="H18" s="3"/>
      <c r="I18" s="3"/>
      <c r="J18" s="3"/>
      <c r="K18" s="3"/>
      <c r="L18" s="3"/>
      <c r="M18" s="3"/>
      <c r="N18" s="3"/>
      <c r="O18" s="3"/>
      <c r="P18" s="3"/>
      <c r="Q18" s="3"/>
      <c r="R18" s="3"/>
      <c r="S18" s="3"/>
      <c r="T18" s="3"/>
      <c r="U18" s="3"/>
      <c r="V18" s="3"/>
      <c r="W18" s="3"/>
      <c r="X18" s="3"/>
    </row>
    <row r="19" spans="2:24" ht="18" customHeight="1">
      <c r="B19" s="3"/>
      <c r="C19" s="16"/>
      <c r="D19" s="879" t="s">
        <v>16</v>
      </c>
      <c r="E19" s="880"/>
      <c r="F19" s="9"/>
      <c r="G19" s="883" t="s">
        <v>0</v>
      </c>
      <c r="H19" s="884"/>
      <c r="I19" s="9"/>
      <c r="J19" s="884" t="s">
        <v>1</v>
      </c>
      <c r="K19" s="884"/>
      <c r="L19" s="12"/>
      <c r="M19" s="886" t="s">
        <v>2</v>
      </c>
      <c r="N19" s="886"/>
      <c r="O19" s="12"/>
      <c r="P19" s="875" t="s">
        <v>4</v>
      </c>
      <c r="Q19" s="875"/>
      <c r="R19" s="13"/>
      <c r="S19" s="875" t="s">
        <v>6</v>
      </c>
      <c r="T19" s="875"/>
      <c r="U19" s="13"/>
      <c r="V19" s="875" t="s">
        <v>5</v>
      </c>
      <c r="W19" s="876"/>
      <c r="X19" s="3"/>
    </row>
    <row r="20" spans="2:24" ht="18" customHeight="1">
      <c r="B20" s="3"/>
      <c r="C20" s="15"/>
      <c r="D20" s="881"/>
      <c r="E20" s="882"/>
      <c r="F20" s="10"/>
      <c r="G20" s="885"/>
      <c r="H20" s="885"/>
      <c r="I20" s="10"/>
      <c r="J20" s="885"/>
      <c r="K20" s="885"/>
      <c r="L20" s="11"/>
      <c r="M20" s="887" t="s">
        <v>3</v>
      </c>
      <c r="N20" s="887"/>
      <c r="O20" s="11"/>
      <c r="P20" s="877"/>
      <c r="Q20" s="877"/>
      <c r="R20" s="14"/>
      <c r="S20" s="877"/>
      <c r="T20" s="877"/>
      <c r="U20" s="14"/>
      <c r="V20" s="877"/>
      <c r="W20" s="878"/>
      <c r="X20" s="3"/>
    </row>
    <row r="21" spans="2:24" ht="18" customHeight="1">
      <c r="B21" s="3"/>
      <c r="C21" s="150" t="s">
        <v>183</v>
      </c>
      <c r="D21" s="896"/>
      <c r="E21" s="897"/>
      <c r="F21" s="893" t="s">
        <v>21</v>
      </c>
      <c r="G21" s="898"/>
      <c r="H21" s="897"/>
      <c r="I21" s="893" t="s">
        <v>9</v>
      </c>
      <c r="J21" s="898"/>
      <c r="K21" s="897"/>
      <c r="L21" s="893" t="s">
        <v>22</v>
      </c>
      <c r="M21" s="904">
        <v>0.9</v>
      </c>
      <c r="N21" s="905"/>
      <c r="O21" s="893" t="s">
        <v>10</v>
      </c>
      <c r="P21" s="898"/>
      <c r="Q21" s="897"/>
      <c r="R21" s="893" t="s">
        <v>10</v>
      </c>
      <c r="S21" s="898"/>
      <c r="T21" s="897"/>
      <c r="U21" s="893" t="s">
        <v>11</v>
      </c>
      <c r="V21" s="898"/>
      <c r="W21" s="903"/>
      <c r="X21" s="3"/>
    </row>
    <row r="22" spans="2:24" ht="18" customHeight="1">
      <c r="B22" s="3"/>
      <c r="C22" s="257" t="s">
        <v>7</v>
      </c>
      <c r="D22" s="888"/>
      <c r="E22" s="889"/>
      <c r="F22" s="894"/>
      <c r="G22" s="892"/>
      <c r="H22" s="889"/>
      <c r="I22" s="894"/>
      <c r="J22" s="892"/>
      <c r="K22" s="889"/>
      <c r="L22" s="894"/>
      <c r="M22" s="902"/>
      <c r="N22" s="906"/>
      <c r="O22" s="894"/>
      <c r="P22" s="892"/>
      <c r="Q22" s="889"/>
      <c r="R22" s="894"/>
      <c r="S22" s="892"/>
      <c r="T22" s="889"/>
      <c r="U22" s="894"/>
      <c r="V22" s="899"/>
      <c r="W22" s="900"/>
      <c r="X22" s="3"/>
    </row>
    <row r="23" spans="2:24" ht="18" customHeight="1">
      <c r="B23" s="3"/>
      <c r="C23" s="8" t="s">
        <v>8</v>
      </c>
      <c r="D23" s="890"/>
      <c r="E23" s="891"/>
      <c r="F23" s="895"/>
      <c r="G23" s="887"/>
      <c r="H23" s="887"/>
      <c r="I23" s="895"/>
      <c r="J23" s="887"/>
      <c r="K23" s="887"/>
      <c r="L23" s="895"/>
      <c r="M23" s="907"/>
      <c r="N23" s="891"/>
      <c r="O23" s="895"/>
      <c r="P23" s="887"/>
      <c r="Q23" s="887"/>
      <c r="R23" s="895"/>
      <c r="S23" s="887"/>
      <c r="T23" s="887"/>
      <c r="U23" s="895"/>
      <c r="V23" s="887"/>
      <c r="W23" s="901"/>
      <c r="X23" s="3"/>
    </row>
    <row r="24" spans="2:24" ht="18" customHeight="1">
      <c r="B24" s="3"/>
      <c r="C24" s="17" t="s">
        <v>19</v>
      </c>
      <c r="D24" s="3"/>
      <c r="E24" s="3"/>
      <c r="F24" s="3"/>
      <c r="G24" s="3"/>
      <c r="H24" s="3"/>
      <c r="I24" s="3"/>
      <c r="J24" s="3"/>
      <c r="K24" s="3"/>
      <c r="L24" s="3"/>
      <c r="M24" s="3"/>
      <c r="N24" s="3"/>
      <c r="O24" s="3"/>
      <c r="P24" s="3"/>
      <c r="Q24" s="3"/>
      <c r="R24" s="3"/>
      <c r="S24" s="3"/>
      <c r="T24" s="3"/>
      <c r="U24" s="3"/>
      <c r="V24" s="3"/>
      <c r="W24" s="3"/>
      <c r="X24" s="3"/>
    </row>
    <row r="25" spans="2:24" ht="18" customHeight="1">
      <c r="B25" s="3"/>
      <c r="C25" s="16"/>
      <c r="D25" s="879" t="s">
        <v>17</v>
      </c>
      <c r="E25" s="880"/>
      <c r="F25" s="9"/>
      <c r="G25" s="883" t="s">
        <v>0</v>
      </c>
      <c r="H25" s="884"/>
      <c r="I25" s="9"/>
      <c r="J25" s="884" t="s">
        <v>1</v>
      </c>
      <c r="K25" s="884"/>
      <c r="L25" s="12"/>
      <c r="M25" s="886" t="s">
        <v>2</v>
      </c>
      <c r="N25" s="886"/>
      <c r="O25" s="12"/>
      <c r="P25" s="875" t="s">
        <v>4</v>
      </c>
      <c r="Q25" s="875"/>
      <c r="R25" s="13"/>
      <c r="S25" s="875" t="s">
        <v>6</v>
      </c>
      <c r="T25" s="875"/>
      <c r="U25" s="13"/>
      <c r="V25" s="875" t="s">
        <v>5</v>
      </c>
      <c r="W25" s="876"/>
      <c r="X25" s="3"/>
    </row>
    <row r="26" spans="2:24" ht="18" customHeight="1">
      <c r="B26" s="3"/>
      <c r="C26" s="15"/>
      <c r="D26" s="881"/>
      <c r="E26" s="882"/>
      <c r="F26" s="10"/>
      <c r="G26" s="885"/>
      <c r="H26" s="885"/>
      <c r="I26" s="10"/>
      <c r="J26" s="885"/>
      <c r="K26" s="885"/>
      <c r="L26" s="11"/>
      <c r="M26" s="887" t="s">
        <v>3</v>
      </c>
      <c r="N26" s="887"/>
      <c r="O26" s="11"/>
      <c r="P26" s="877"/>
      <c r="Q26" s="877"/>
      <c r="R26" s="14"/>
      <c r="S26" s="877"/>
      <c r="T26" s="877"/>
      <c r="U26" s="14"/>
      <c r="V26" s="877"/>
      <c r="W26" s="878"/>
      <c r="X26" s="3"/>
    </row>
    <row r="27" spans="2:24" ht="18" customHeight="1">
      <c r="B27" s="3"/>
      <c r="C27" s="150" t="s">
        <v>183</v>
      </c>
      <c r="D27" s="896"/>
      <c r="E27" s="897"/>
      <c r="F27" s="893" t="s">
        <v>21</v>
      </c>
      <c r="G27" s="898"/>
      <c r="H27" s="897"/>
      <c r="I27" s="893" t="s">
        <v>9</v>
      </c>
      <c r="J27" s="898"/>
      <c r="K27" s="897"/>
      <c r="L27" s="893" t="s">
        <v>22</v>
      </c>
      <c r="M27" s="904">
        <v>0.9</v>
      </c>
      <c r="N27" s="905"/>
      <c r="O27" s="893" t="s">
        <v>10</v>
      </c>
      <c r="P27" s="898"/>
      <c r="Q27" s="897"/>
      <c r="R27" s="893" t="s">
        <v>10</v>
      </c>
      <c r="S27" s="898"/>
      <c r="T27" s="897"/>
      <c r="U27" s="893" t="s">
        <v>11</v>
      </c>
      <c r="V27" s="898"/>
      <c r="W27" s="903"/>
      <c r="X27" s="3"/>
    </row>
    <row r="28" spans="2:24" ht="18" customHeight="1">
      <c r="B28" s="3"/>
      <c r="C28" s="257" t="s">
        <v>7</v>
      </c>
      <c r="D28" s="888"/>
      <c r="E28" s="889"/>
      <c r="F28" s="894"/>
      <c r="G28" s="892"/>
      <c r="H28" s="889"/>
      <c r="I28" s="894"/>
      <c r="J28" s="892"/>
      <c r="K28" s="889"/>
      <c r="L28" s="894"/>
      <c r="M28" s="902"/>
      <c r="N28" s="906"/>
      <c r="O28" s="894"/>
      <c r="P28" s="892"/>
      <c r="Q28" s="889"/>
      <c r="R28" s="894"/>
      <c r="S28" s="892"/>
      <c r="T28" s="889"/>
      <c r="U28" s="894"/>
      <c r="V28" s="899"/>
      <c r="W28" s="900"/>
      <c r="X28" s="3"/>
    </row>
    <row r="29" spans="2:24" ht="18" customHeight="1">
      <c r="B29" s="3"/>
      <c r="C29" s="8" t="s">
        <v>8</v>
      </c>
      <c r="D29" s="890"/>
      <c r="E29" s="891"/>
      <c r="F29" s="895"/>
      <c r="G29" s="887"/>
      <c r="H29" s="887"/>
      <c r="I29" s="895"/>
      <c r="J29" s="887"/>
      <c r="K29" s="887"/>
      <c r="L29" s="895"/>
      <c r="M29" s="907"/>
      <c r="N29" s="891"/>
      <c r="O29" s="895"/>
      <c r="P29" s="887"/>
      <c r="Q29" s="887"/>
      <c r="R29" s="895"/>
      <c r="S29" s="887"/>
      <c r="T29" s="887"/>
      <c r="U29" s="895"/>
      <c r="V29" s="887"/>
      <c r="W29" s="901"/>
      <c r="X29" s="3"/>
    </row>
    <row r="30" spans="2:24" ht="18" customHeight="1">
      <c r="B30" s="3"/>
      <c r="C30" s="17" t="s">
        <v>20</v>
      </c>
      <c r="D30" s="3"/>
      <c r="E30" s="3"/>
      <c r="F30" s="3"/>
      <c r="G30" s="3"/>
      <c r="H30" s="3"/>
      <c r="I30" s="3"/>
      <c r="J30" s="3"/>
      <c r="K30" s="3"/>
      <c r="L30" s="3"/>
      <c r="M30" s="3"/>
      <c r="N30" s="3"/>
      <c r="O30" s="3"/>
      <c r="P30" s="3"/>
      <c r="Q30" s="3"/>
      <c r="R30" s="3"/>
      <c r="S30" s="3"/>
      <c r="T30" s="3"/>
      <c r="U30" s="3"/>
      <c r="V30" s="3"/>
      <c r="W30" s="3"/>
      <c r="X30" s="3"/>
    </row>
    <row r="31" spans="2:24" ht="18" customHeight="1">
      <c r="B31" s="3"/>
      <c r="C31" s="16"/>
      <c r="D31" s="879" t="s">
        <v>18</v>
      </c>
      <c r="E31" s="880"/>
      <c r="F31" s="9"/>
      <c r="G31" s="883" t="s">
        <v>0</v>
      </c>
      <c r="H31" s="884"/>
      <c r="I31" s="9"/>
      <c r="J31" s="884" t="s">
        <v>1</v>
      </c>
      <c r="K31" s="884"/>
      <c r="L31" s="12"/>
      <c r="M31" s="886" t="s">
        <v>2</v>
      </c>
      <c r="N31" s="886"/>
      <c r="O31" s="12"/>
      <c r="P31" s="875" t="s">
        <v>4</v>
      </c>
      <c r="Q31" s="875"/>
      <c r="R31" s="13"/>
      <c r="S31" s="875" t="s">
        <v>6</v>
      </c>
      <c r="T31" s="875"/>
      <c r="U31" s="13"/>
      <c r="V31" s="875" t="s">
        <v>5</v>
      </c>
      <c r="W31" s="876"/>
      <c r="X31" s="3"/>
    </row>
    <row r="32" spans="2:24" ht="18" customHeight="1">
      <c r="B32" s="3"/>
      <c r="C32" s="15"/>
      <c r="D32" s="881"/>
      <c r="E32" s="882"/>
      <c r="F32" s="10"/>
      <c r="G32" s="885"/>
      <c r="H32" s="885"/>
      <c r="I32" s="10"/>
      <c r="J32" s="885"/>
      <c r="K32" s="885"/>
      <c r="L32" s="11"/>
      <c r="M32" s="887" t="s">
        <v>3</v>
      </c>
      <c r="N32" s="887"/>
      <c r="O32" s="11"/>
      <c r="P32" s="877"/>
      <c r="Q32" s="877"/>
      <c r="R32" s="14"/>
      <c r="S32" s="877"/>
      <c r="T32" s="877"/>
      <c r="U32" s="14"/>
      <c r="V32" s="877"/>
      <c r="W32" s="878"/>
      <c r="X32" s="3"/>
    </row>
    <row r="33" spans="2:24" ht="18" customHeight="1">
      <c r="B33" s="3"/>
      <c r="C33" s="150" t="s">
        <v>183</v>
      </c>
      <c r="D33" s="896"/>
      <c r="E33" s="897"/>
      <c r="F33" s="893" t="s">
        <v>21</v>
      </c>
      <c r="G33" s="898"/>
      <c r="H33" s="897"/>
      <c r="I33" s="893" t="s">
        <v>9</v>
      </c>
      <c r="J33" s="898"/>
      <c r="K33" s="897"/>
      <c r="L33" s="893" t="s">
        <v>22</v>
      </c>
      <c r="M33" s="904">
        <v>0.9</v>
      </c>
      <c r="N33" s="905"/>
      <c r="O33" s="893" t="s">
        <v>10</v>
      </c>
      <c r="P33" s="898"/>
      <c r="Q33" s="897"/>
      <c r="R33" s="893" t="s">
        <v>10</v>
      </c>
      <c r="S33" s="898"/>
      <c r="T33" s="897"/>
      <c r="U33" s="893" t="s">
        <v>11</v>
      </c>
      <c r="V33" s="898"/>
      <c r="W33" s="903"/>
      <c r="X33" s="3"/>
    </row>
    <row r="34" spans="2:24" ht="18" customHeight="1">
      <c r="B34" s="3"/>
      <c r="C34" s="257" t="s">
        <v>7</v>
      </c>
      <c r="D34" s="888"/>
      <c r="E34" s="889"/>
      <c r="F34" s="894"/>
      <c r="G34" s="892"/>
      <c r="H34" s="889"/>
      <c r="I34" s="894"/>
      <c r="J34" s="892"/>
      <c r="K34" s="889"/>
      <c r="L34" s="894"/>
      <c r="M34" s="902"/>
      <c r="N34" s="906"/>
      <c r="O34" s="894"/>
      <c r="P34" s="892"/>
      <c r="Q34" s="889"/>
      <c r="R34" s="894"/>
      <c r="S34" s="892"/>
      <c r="T34" s="889"/>
      <c r="U34" s="894"/>
      <c r="V34" s="899"/>
      <c r="W34" s="900"/>
      <c r="X34" s="3"/>
    </row>
    <row r="35" spans="2:24" ht="18" customHeight="1">
      <c r="B35" s="3"/>
      <c r="C35" s="8" t="s">
        <v>8</v>
      </c>
      <c r="D35" s="890"/>
      <c r="E35" s="891"/>
      <c r="F35" s="895"/>
      <c r="G35" s="887"/>
      <c r="H35" s="887"/>
      <c r="I35" s="895"/>
      <c r="J35" s="887"/>
      <c r="K35" s="887"/>
      <c r="L35" s="895"/>
      <c r="M35" s="907"/>
      <c r="N35" s="891"/>
      <c r="O35" s="895"/>
      <c r="P35" s="887"/>
      <c r="Q35" s="887"/>
      <c r="R35" s="895"/>
      <c r="S35" s="887"/>
      <c r="T35" s="887"/>
      <c r="U35" s="895"/>
      <c r="V35" s="887"/>
      <c r="W35" s="901"/>
      <c r="X35" s="3"/>
    </row>
    <row r="36" spans="2:24" ht="9.75" customHeight="1" thickBot="1">
      <c r="B36" s="3"/>
      <c r="C36" s="6"/>
      <c r="D36" s="6"/>
      <c r="E36" s="6"/>
      <c r="F36" s="3"/>
      <c r="G36" s="6"/>
      <c r="H36" s="6"/>
      <c r="I36" s="3"/>
      <c r="J36" s="6"/>
      <c r="K36" s="6"/>
      <c r="L36" s="3"/>
      <c r="M36" s="6"/>
      <c r="N36" s="6"/>
      <c r="O36" s="3"/>
      <c r="P36" s="6"/>
      <c r="Q36" s="6"/>
      <c r="R36" s="3"/>
      <c r="S36" s="6"/>
      <c r="T36" s="6"/>
      <c r="U36" s="3"/>
      <c r="V36" s="6"/>
      <c r="W36" s="6"/>
      <c r="X36" s="3"/>
    </row>
    <row r="37" spans="2:24" ht="16.5" customHeight="1">
      <c r="B37" s="3"/>
      <c r="C37" s="866" t="s">
        <v>489</v>
      </c>
      <c r="D37" s="867"/>
      <c r="E37" s="867"/>
      <c r="F37" s="867"/>
      <c r="G37" s="867"/>
      <c r="H37" s="867"/>
      <c r="I37" s="867"/>
      <c r="J37" s="867"/>
      <c r="K37" s="867"/>
      <c r="L37" s="867"/>
      <c r="M37" s="867"/>
      <c r="N37" s="867"/>
      <c r="O37" s="867"/>
      <c r="P37" s="867"/>
      <c r="Q37" s="867"/>
      <c r="R37" s="867"/>
      <c r="S37" s="867"/>
      <c r="T37" s="867"/>
      <c r="U37" s="867"/>
      <c r="V37" s="867"/>
      <c r="W37" s="868"/>
      <c r="X37" s="3"/>
    </row>
    <row r="38" spans="2:24" ht="16.5" customHeight="1">
      <c r="B38" s="3"/>
      <c r="C38" s="869"/>
      <c r="D38" s="870"/>
      <c r="E38" s="870"/>
      <c r="F38" s="870"/>
      <c r="G38" s="870"/>
      <c r="H38" s="870"/>
      <c r="I38" s="870"/>
      <c r="J38" s="870"/>
      <c r="K38" s="870"/>
      <c r="L38" s="870"/>
      <c r="M38" s="870"/>
      <c r="N38" s="870"/>
      <c r="O38" s="870"/>
      <c r="P38" s="870"/>
      <c r="Q38" s="870"/>
      <c r="R38" s="870"/>
      <c r="S38" s="870"/>
      <c r="T38" s="870"/>
      <c r="U38" s="870"/>
      <c r="V38" s="870"/>
      <c r="W38" s="871"/>
      <c r="X38" s="3"/>
    </row>
    <row r="39" spans="2:24" ht="16.5" customHeight="1">
      <c r="B39" s="3"/>
      <c r="C39" s="869"/>
      <c r="D39" s="870"/>
      <c r="E39" s="870"/>
      <c r="F39" s="870"/>
      <c r="G39" s="870"/>
      <c r="H39" s="870"/>
      <c r="I39" s="870"/>
      <c r="J39" s="870"/>
      <c r="K39" s="870"/>
      <c r="L39" s="870"/>
      <c r="M39" s="870"/>
      <c r="N39" s="870"/>
      <c r="O39" s="870"/>
      <c r="P39" s="870"/>
      <c r="Q39" s="870"/>
      <c r="R39" s="870"/>
      <c r="S39" s="870"/>
      <c r="T39" s="870"/>
      <c r="U39" s="870"/>
      <c r="V39" s="870"/>
      <c r="W39" s="871"/>
      <c r="X39" s="3"/>
    </row>
    <row r="40" spans="2:24" ht="16.5" customHeight="1">
      <c r="B40" s="3"/>
      <c r="C40" s="869"/>
      <c r="D40" s="870"/>
      <c r="E40" s="870"/>
      <c r="F40" s="870"/>
      <c r="G40" s="870"/>
      <c r="H40" s="870"/>
      <c r="I40" s="870"/>
      <c r="J40" s="870"/>
      <c r="K40" s="870"/>
      <c r="L40" s="870"/>
      <c r="M40" s="870"/>
      <c r="N40" s="870"/>
      <c r="O40" s="870"/>
      <c r="P40" s="870"/>
      <c r="Q40" s="870"/>
      <c r="R40" s="870"/>
      <c r="S40" s="870"/>
      <c r="T40" s="870"/>
      <c r="U40" s="870"/>
      <c r="V40" s="870"/>
      <c r="W40" s="871"/>
      <c r="X40" s="3"/>
    </row>
    <row r="41" spans="2:24" ht="16.5" customHeight="1">
      <c r="B41" s="3"/>
      <c r="C41" s="869"/>
      <c r="D41" s="870"/>
      <c r="E41" s="870"/>
      <c r="F41" s="870"/>
      <c r="G41" s="870"/>
      <c r="H41" s="870"/>
      <c r="I41" s="870"/>
      <c r="J41" s="870"/>
      <c r="K41" s="870"/>
      <c r="L41" s="870"/>
      <c r="M41" s="870"/>
      <c r="N41" s="870"/>
      <c r="O41" s="870"/>
      <c r="P41" s="870"/>
      <c r="Q41" s="870"/>
      <c r="R41" s="870"/>
      <c r="S41" s="870"/>
      <c r="T41" s="870"/>
      <c r="U41" s="870"/>
      <c r="V41" s="870"/>
      <c r="W41" s="871"/>
      <c r="X41" s="3"/>
    </row>
    <row r="42" spans="2:24" ht="16.5" customHeight="1">
      <c r="B42" s="3"/>
      <c r="C42" s="869"/>
      <c r="D42" s="870"/>
      <c r="E42" s="870"/>
      <c r="F42" s="870"/>
      <c r="G42" s="870"/>
      <c r="H42" s="870"/>
      <c r="I42" s="870"/>
      <c r="J42" s="870"/>
      <c r="K42" s="870"/>
      <c r="L42" s="870"/>
      <c r="M42" s="870"/>
      <c r="N42" s="870"/>
      <c r="O42" s="870"/>
      <c r="P42" s="870"/>
      <c r="Q42" s="870"/>
      <c r="R42" s="870"/>
      <c r="S42" s="870"/>
      <c r="T42" s="870"/>
      <c r="U42" s="870"/>
      <c r="V42" s="870"/>
      <c r="W42" s="871"/>
      <c r="X42" s="3"/>
    </row>
    <row r="43" spans="2:24" ht="16.5" customHeight="1">
      <c r="B43" s="3"/>
      <c r="C43" s="869"/>
      <c r="D43" s="870"/>
      <c r="E43" s="870"/>
      <c r="F43" s="870"/>
      <c r="G43" s="870"/>
      <c r="H43" s="870"/>
      <c r="I43" s="870"/>
      <c r="J43" s="870"/>
      <c r="K43" s="870"/>
      <c r="L43" s="870"/>
      <c r="M43" s="870"/>
      <c r="N43" s="870"/>
      <c r="O43" s="870"/>
      <c r="P43" s="870"/>
      <c r="Q43" s="870"/>
      <c r="R43" s="870"/>
      <c r="S43" s="870"/>
      <c r="T43" s="870"/>
      <c r="U43" s="870"/>
      <c r="V43" s="870"/>
      <c r="W43" s="871"/>
      <c r="X43" s="3"/>
    </row>
    <row r="44" spans="2:24" ht="36.75" customHeight="1" thickBot="1">
      <c r="B44" s="3"/>
      <c r="C44" s="872"/>
      <c r="D44" s="873"/>
      <c r="E44" s="873"/>
      <c r="F44" s="873"/>
      <c r="G44" s="873"/>
      <c r="H44" s="873"/>
      <c r="I44" s="873"/>
      <c r="J44" s="873"/>
      <c r="K44" s="873"/>
      <c r="L44" s="873"/>
      <c r="M44" s="873"/>
      <c r="N44" s="873"/>
      <c r="O44" s="873"/>
      <c r="P44" s="873"/>
      <c r="Q44" s="873"/>
      <c r="R44" s="873"/>
      <c r="S44" s="873"/>
      <c r="T44" s="873"/>
      <c r="U44" s="873"/>
      <c r="V44" s="873"/>
      <c r="W44" s="874"/>
      <c r="X44" s="3"/>
    </row>
    <row r="45" spans="2:24" ht="16.5" customHeight="1">
      <c r="B45" s="3"/>
      <c r="X45" s="3"/>
    </row>
    <row r="46" spans="2:24" ht="16.5" customHeight="1">
      <c r="B46" s="3"/>
      <c r="X46" s="3"/>
    </row>
    <row r="47" spans="2:24" ht="16.5" customHeight="1">
      <c r="B47" s="3"/>
      <c r="C47" s="6"/>
      <c r="D47" s="3"/>
      <c r="E47" s="3"/>
      <c r="F47" s="3"/>
      <c r="G47" s="3"/>
      <c r="H47" s="3"/>
      <c r="I47" s="3"/>
      <c r="J47" s="3"/>
      <c r="K47" s="3"/>
      <c r="L47" s="3"/>
      <c r="M47" s="3"/>
      <c r="N47" s="3"/>
      <c r="O47" s="3"/>
      <c r="P47" s="3"/>
      <c r="Q47" s="3"/>
      <c r="R47" s="3"/>
      <c r="S47" s="3"/>
      <c r="T47" s="3"/>
      <c r="U47" s="3"/>
      <c r="V47" s="3"/>
      <c r="W47" s="3"/>
      <c r="X47" s="3"/>
    </row>
    <row r="48" ht="9.75" customHeight="1"/>
  </sheetData>
  <sheetProtection/>
  <mergeCells count="166">
    <mergeCell ref="D35:E35"/>
    <mergeCell ref="G35:H35"/>
    <mergeCell ref="J35:K35"/>
    <mergeCell ref="P35:Q35"/>
    <mergeCell ref="D34:E34"/>
    <mergeCell ref="G34:H34"/>
    <mergeCell ref="J34:K34"/>
    <mergeCell ref="P34:Q34"/>
    <mergeCell ref="R33:R35"/>
    <mergeCell ref="S33:T33"/>
    <mergeCell ref="U33:U35"/>
    <mergeCell ref="V33:W33"/>
    <mergeCell ref="S34:T34"/>
    <mergeCell ref="V34:W34"/>
    <mergeCell ref="S35:T35"/>
    <mergeCell ref="V35:W35"/>
    <mergeCell ref="V29:W29"/>
    <mergeCell ref="D33:E33"/>
    <mergeCell ref="F33:F35"/>
    <mergeCell ref="G33:H33"/>
    <mergeCell ref="I33:I35"/>
    <mergeCell ref="J33:K33"/>
    <mergeCell ref="L33:L35"/>
    <mergeCell ref="M33:N35"/>
    <mergeCell ref="O33:O35"/>
    <mergeCell ref="P33:Q33"/>
    <mergeCell ref="V27:W27"/>
    <mergeCell ref="D28:E28"/>
    <mergeCell ref="G28:H28"/>
    <mergeCell ref="J28:K28"/>
    <mergeCell ref="P28:Q28"/>
    <mergeCell ref="S28:T28"/>
    <mergeCell ref="V28:W28"/>
    <mergeCell ref="P27:Q27"/>
    <mergeCell ref="R27:R29"/>
    <mergeCell ref="S27:T27"/>
    <mergeCell ref="F21:F23"/>
    <mergeCell ref="D22:E22"/>
    <mergeCell ref="U27:U29"/>
    <mergeCell ref="P29:Q29"/>
    <mergeCell ref="S29:T29"/>
    <mergeCell ref="J27:K27"/>
    <mergeCell ref="L27:L29"/>
    <mergeCell ref="M27:N29"/>
    <mergeCell ref="O27:O29"/>
    <mergeCell ref="J29:K29"/>
    <mergeCell ref="D27:E27"/>
    <mergeCell ref="F27:F29"/>
    <mergeCell ref="G27:H27"/>
    <mergeCell ref="I27:I29"/>
    <mergeCell ref="D29:E29"/>
    <mergeCell ref="G29:H29"/>
    <mergeCell ref="U21:U23"/>
    <mergeCell ref="V21:W21"/>
    <mergeCell ref="S22:T22"/>
    <mergeCell ref="V22:W22"/>
    <mergeCell ref="V23:W23"/>
    <mergeCell ref="S23:T23"/>
    <mergeCell ref="D23:E23"/>
    <mergeCell ref="D16:E16"/>
    <mergeCell ref="G16:H16"/>
    <mergeCell ref="F15:F17"/>
    <mergeCell ref="D17:E17"/>
    <mergeCell ref="G19:H20"/>
    <mergeCell ref="G21:H21"/>
    <mergeCell ref="D19:E20"/>
    <mergeCell ref="G23:H23"/>
    <mergeCell ref="D21:E21"/>
    <mergeCell ref="G22:H22"/>
    <mergeCell ref="M21:N23"/>
    <mergeCell ref="G17:H17"/>
    <mergeCell ref="J17:K17"/>
    <mergeCell ref="J16:K16"/>
    <mergeCell ref="P16:Q16"/>
    <mergeCell ref="J19:K20"/>
    <mergeCell ref="O21:O23"/>
    <mergeCell ref="P21:Q21"/>
    <mergeCell ref="P22:Q22"/>
    <mergeCell ref="V16:W16"/>
    <mergeCell ref="S17:T17"/>
    <mergeCell ref="V17:W17"/>
    <mergeCell ref="M15:N17"/>
    <mergeCell ref="O15:O17"/>
    <mergeCell ref="P15:Q15"/>
    <mergeCell ref="I21:I23"/>
    <mergeCell ref="I15:I17"/>
    <mergeCell ref="J15:K15"/>
    <mergeCell ref="S19:T20"/>
    <mergeCell ref="R15:R17"/>
    <mergeCell ref="S15:T15"/>
    <mergeCell ref="P17:Q17"/>
    <mergeCell ref="L15:L17"/>
    <mergeCell ref="J22:K22"/>
    <mergeCell ref="J21:K21"/>
    <mergeCell ref="L21:L23"/>
    <mergeCell ref="J23:K23"/>
    <mergeCell ref="P23:Q23"/>
    <mergeCell ref="S31:T32"/>
    <mergeCell ref="S25:T26"/>
    <mergeCell ref="R21:R23"/>
    <mergeCell ref="S21:T21"/>
    <mergeCell ref="V31:W32"/>
    <mergeCell ref="M32:N32"/>
    <mergeCell ref="D31:E32"/>
    <mergeCell ref="G31:H32"/>
    <mergeCell ref="J31:K32"/>
    <mergeCell ref="M31:N31"/>
    <mergeCell ref="P31:Q32"/>
    <mergeCell ref="V25:W26"/>
    <mergeCell ref="M26:N26"/>
    <mergeCell ref="P25:Q26"/>
    <mergeCell ref="D25:E26"/>
    <mergeCell ref="G25:H26"/>
    <mergeCell ref="J25:K26"/>
    <mergeCell ref="M25:N25"/>
    <mergeCell ref="V19:W20"/>
    <mergeCell ref="M20:N20"/>
    <mergeCell ref="M19:N19"/>
    <mergeCell ref="P19:Q20"/>
    <mergeCell ref="V13:W14"/>
    <mergeCell ref="M14:N14"/>
    <mergeCell ref="S13:T14"/>
    <mergeCell ref="U15:U17"/>
    <mergeCell ref="V15:W15"/>
    <mergeCell ref="S16:T16"/>
    <mergeCell ref="D13:E14"/>
    <mergeCell ref="D15:E15"/>
    <mergeCell ref="G13:H14"/>
    <mergeCell ref="J13:K14"/>
    <mergeCell ref="M13:N13"/>
    <mergeCell ref="P13:Q14"/>
    <mergeCell ref="G15:H15"/>
    <mergeCell ref="S8:T8"/>
    <mergeCell ref="S9:T9"/>
    <mergeCell ref="J8:K8"/>
    <mergeCell ref="J9:K9"/>
    <mergeCell ref="L7:L9"/>
    <mergeCell ref="O7:O9"/>
    <mergeCell ref="M7:N9"/>
    <mergeCell ref="J7:K7"/>
    <mergeCell ref="I7:I9"/>
    <mergeCell ref="V8:W8"/>
    <mergeCell ref="V9:W9"/>
    <mergeCell ref="P8:Q8"/>
    <mergeCell ref="P9:Q9"/>
    <mergeCell ref="R7:R9"/>
    <mergeCell ref="U7:U9"/>
    <mergeCell ref="P7:Q7"/>
    <mergeCell ref="S7:T7"/>
    <mergeCell ref="V7:W7"/>
    <mergeCell ref="D9:E9"/>
    <mergeCell ref="G8:H8"/>
    <mergeCell ref="G9:H9"/>
    <mergeCell ref="F7:F9"/>
    <mergeCell ref="D7:E7"/>
    <mergeCell ref="G7:H7"/>
    <mergeCell ref="C37:W44"/>
    <mergeCell ref="V5:W6"/>
    <mergeCell ref="S5:T6"/>
    <mergeCell ref="P5:Q6"/>
    <mergeCell ref="D5:E6"/>
    <mergeCell ref="G5:H6"/>
    <mergeCell ref="J5:K6"/>
    <mergeCell ref="M5:N5"/>
    <mergeCell ref="M6:N6"/>
    <mergeCell ref="D8:E8"/>
  </mergeCells>
  <printOptions/>
  <pageMargins left="0.7874015748031497" right="0.7874015748031497" top="0.984251968503937" bottom="0.984251968503937" header="0.5118110236220472" footer="0.3937007874015748"/>
  <pageSetup horizontalDpi="600" verticalDpi="600" orientation="portrait" paperSize="9" scale="93" r:id="rId2"/>
  <headerFooter alignWithMargins="0">
    <oddHeader>&amp;R&amp;"ＭＳ ゴシック,標準"&amp;10Ⅲ耐震診断要領</oddHeader>
  </headerFooter>
  <drawing r:id="rId1"/>
</worksheet>
</file>

<file path=xl/worksheets/sheet11.xml><?xml version="1.0" encoding="utf-8"?>
<worksheet xmlns="http://schemas.openxmlformats.org/spreadsheetml/2006/main" xmlns:r="http://schemas.openxmlformats.org/officeDocument/2006/relationships">
  <dimension ref="B2:O38"/>
  <sheetViews>
    <sheetView view="pageBreakPreview" zoomScaleSheetLayoutView="100" zoomScalePageLayoutView="0" workbookViewId="0" topLeftCell="A1">
      <selection activeCell="R42" sqref="R42"/>
    </sheetView>
  </sheetViews>
  <sheetFormatPr defaultColWidth="3.625" defaultRowHeight="21.75" customHeight="1"/>
  <cols>
    <col min="1" max="1" width="1.12109375" style="1" customWidth="1"/>
    <col min="2" max="2" width="3.25390625" style="1" customWidth="1"/>
    <col min="3" max="3" width="6.25390625" style="1" customWidth="1"/>
    <col min="4" max="4" width="17.125" style="1" customWidth="1"/>
    <col min="5" max="5" width="6.50390625" style="1" customWidth="1"/>
    <col min="6" max="6" width="2.875" style="1" customWidth="1"/>
    <col min="7" max="7" width="6.625" style="1" customWidth="1"/>
    <col min="8" max="8" width="3.00390625" style="1" customWidth="1"/>
    <col min="9" max="9" width="6.50390625" style="1" customWidth="1"/>
    <col min="10" max="10" width="3.00390625" style="1" customWidth="1"/>
    <col min="11" max="14" width="6.625" style="1" customWidth="1"/>
    <col min="15" max="15" width="2.625" style="1" customWidth="1"/>
    <col min="16" max="16" width="1.12109375" style="1" customWidth="1"/>
    <col min="17" max="16384" width="3.625" style="1" customWidth="1"/>
  </cols>
  <sheetData>
    <row r="1" ht="6" customHeight="1"/>
    <row r="2" spans="2:15" ht="17.25" customHeight="1" thickBot="1">
      <c r="B2" s="3"/>
      <c r="C2" s="306" t="s">
        <v>498</v>
      </c>
      <c r="D2" s="3"/>
      <c r="E2" s="3"/>
      <c r="F2" s="3"/>
      <c r="G2" s="3"/>
      <c r="H2" s="3"/>
      <c r="I2" s="3"/>
      <c r="J2" s="3"/>
      <c r="K2" s="3"/>
      <c r="L2" s="3"/>
      <c r="M2" s="3"/>
      <c r="N2" s="3"/>
      <c r="O2" s="3"/>
    </row>
    <row r="3" spans="2:15" ht="21.75" customHeight="1" thickBot="1">
      <c r="B3" s="3"/>
      <c r="C3" s="115" t="s">
        <v>168</v>
      </c>
      <c r="D3" s="113"/>
      <c r="E3" s="113"/>
      <c r="F3" s="113"/>
      <c r="G3" s="113"/>
      <c r="H3" s="113"/>
      <c r="I3" s="113"/>
      <c r="J3" s="113"/>
      <c r="K3" s="113"/>
      <c r="L3" s="113"/>
      <c r="M3" s="113"/>
      <c r="N3" s="113"/>
      <c r="O3" s="3"/>
    </row>
    <row r="4" spans="2:15" ht="6.75" customHeight="1">
      <c r="B4" s="3"/>
      <c r="C4" s="112"/>
      <c r="D4" s="3"/>
      <c r="E4" s="3"/>
      <c r="F4" s="3"/>
      <c r="G4" s="3"/>
      <c r="H4" s="3"/>
      <c r="I4" s="3"/>
      <c r="J4" s="3"/>
      <c r="K4" s="3"/>
      <c r="L4" s="3"/>
      <c r="M4" s="3"/>
      <c r="N4" s="3"/>
      <c r="O4" s="3"/>
    </row>
    <row r="5" spans="2:15" ht="17.25" customHeight="1" thickBot="1">
      <c r="B5" s="3"/>
      <c r="C5" s="120" t="s">
        <v>184</v>
      </c>
      <c r="D5" s="120" t="s">
        <v>185</v>
      </c>
      <c r="E5" s="3"/>
      <c r="F5" s="3"/>
      <c r="G5" s="3"/>
      <c r="H5" s="3"/>
      <c r="I5" s="3"/>
      <c r="J5" s="3"/>
      <c r="K5" s="3"/>
      <c r="L5" s="3"/>
      <c r="M5" s="3"/>
      <c r="N5" s="3"/>
      <c r="O5" s="3"/>
    </row>
    <row r="6" spans="2:15" ht="22.5" customHeight="1">
      <c r="B6" s="3"/>
      <c r="C6" s="917"/>
      <c r="D6" s="925"/>
      <c r="E6" s="920" t="s">
        <v>25</v>
      </c>
      <c r="F6" s="925"/>
      <c r="G6" s="920" t="s">
        <v>28</v>
      </c>
      <c r="H6" s="929"/>
      <c r="I6" s="920" t="s">
        <v>26</v>
      </c>
      <c r="J6" s="925"/>
      <c r="K6" s="920" t="s">
        <v>174</v>
      </c>
      <c r="L6" s="920" t="s">
        <v>175</v>
      </c>
      <c r="M6" s="920" t="s">
        <v>176</v>
      </c>
      <c r="N6" s="926" t="s">
        <v>177</v>
      </c>
      <c r="O6" s="3"/>
    </row>
    <row r="7" spans="2:15" ht="22.5" customHeight="1">
      <c r="B7" s="3"/>
      <c r="C7" s="918"/>
      <c r="D7" s="923"/>
      <c r="E7" s="921"/>
      <c r="F7" s="923"/>
      <c r="G7" s="921"/>
      <c r="H7" s="930"/>
      <c r="I7" s="921"/>
      <c r="J7" s="923"/>
      <c r="K7" s="923"/>
      <c r="L7" s="923"/>
      <c r="M7" s="923"/>
      <c r="N7" s="927"/>
      <c r="O7" s="3"/>
    </row>
    <row r="8" spans="2:15" ht="22.5" customHeight="1" thickBot="1">
      <c r="B8" s="3"/>
      <c r="C8" s="919"/>
      <c r="D8" s="924"/>
      <c r="E8" s="922"/>
      <c r="F8" s="924"/>
      <c r="G8" s="922"/>
      <c r="H8" s="931"/>
      <c r="I8" s="922"/>
      <c r="J8" s="924"/>
      <c r="K8" s="924"/>
      <c r="L8" s="924"/>
      <c r="M8" s="924"/>
      <c r="N8" s="928"/>
      <c r="O8" s="3"/>
    </row>
    <row r="9" spans="2:15" ht="17.25" customHeight="1">
      <c r="B9" s="3"/>
      <c r="C9" s="53"/>
      <c r="D9" s="21"/>
      <c r="E9" s="22"/>
      <c r="F9" s="21" t="s">
        <v>10</v>
      </c>
      <c r="G9" s="22"/>
      <c r="H9" s="21" t="s">
        <v>182</v>
      </c>
      <c r="I9" s="22"/>
      <c r="J9" s="21" t="s">
        <v>11</v>
      </c>
      <c r="K9" s="22"/>
      <c r="L9" s="45"/>
      <c r="M9" s="45"/>
      <c r="N9" s="46"/>
      <c r="O9" s="3"/>
    </row>
    <row r="10" spans="2:15" ht="17.25" customHeight="1">
      <c r="B10" s="3"/>
      <c r="C10" s="54"/>
      <c r="D10" s="18"/>
      <c r="E10" s="19"/>
      <c r="F10" s="18" t="s">
        <v>10</v>
      </c>
      <c r="G10" s="19"/>
      <c r="H10" s="18" t="s">
        <v>182</v>
      </c>
      <c r="I10" s="19"/>
      <c r="J10" s="18" t="s">
        <v>11</v>
      </c>
      <c r="K10" s="19"/>
      <c r="L10" s="44"/>
      <c r="M10" s="44"/>
      <c r="N10" s="47"/>
      <c r="O10" s="3"/>
    </row>
    <row r="11" spans="2:15" ht="17.25" customHeight="1">
      <c r="B11" s="3"/>
      <c r="C11" s="54"/>
      <c r="D11" s="18"/>
      <c r="E11" s="19"/>
      <c r="F11" s="18" t="s">
        <v>10</v>
      </c>
      <c r="G11" s="19"/>
      <c r="H11" s="18" t="s">
        <v>182</v>
      </c>
      <c r="I11" s="19"/>
      <c r="J11" s="18" t="s">
        <v>11</v>
      </c>
      <c r="K11" s="19"/>
      <c r="L11" s="44"/>
      <c r="M11" s="44"/>
      <c r="N11" s="47"/>
      <c r="O11" s="3"/>
    </row>
    <row r="12" spans="2:15" ht="17.25" customHeight="1">
      <c r="B12" s="3"/>
      <c r="C12" s="54"/>
      <c r="D12" s="18"/>
      <c r="E12" s="19"/>
      <c r="F12" s="18" t="s">
        <v>10</v>
      </c>
      <c r="G12" s="19"/>
      <c r="H12" s="18" t="s">
        <v>182</v>
      </c>
      <c r="I12" s="19"/>
      <c r="J12" s="18" t="s">
        <v>11</v>
      </c>
      <c r="K12" s="19"/>
      <c r="L12" s="44"/>
      <c r="M12" s="44"/>
      <c r="N12" s="47"/>
      <c r="O12" s="3"/>
    </row>
    <row r="13" spans="2:15" ht="17.25" customHeight="1">
      <c r="B13" s="3"/>
      <c r="C13" s="54"/>
      <c r="D13" s="18"/>
      <c r="E13" s="19"/>
      <c r="F13" s="18" t="s">
        <v>10</v>
      </c>
      <c r="G13" s="19"/>
      <c r="H13" s="18" t="s">
        <v>182</v>
      </c>
      <c r="I13" s="19"/>
      <c r="J13" s="18" t="s">
        <v>11</v>
      </c>
      <c r="K13" s="19"/>
      <c r="L13" s="44"/>
      <c r="M13" s="44"/>
      <c r="N13" s="47"/>
      <c r="O13" s="3"/>
    </row>
    <row r="14" spans="2:15" ht="17.25" customHeight="1" thickBot="1">
      <c r="B14" s="3"/>
      <c r="C14" s="55"/>
      <c r="D14" s="25"/>
      <c r="E14" s="26"/>
      <c r="F14" s="25" t="s">
        <v>10</v>
      </c>
      <c r="G14" s="26"/>
      <c r="H14" s="25" t="s">
        <v>182</v>
      </c>
      <c r="I14" s="26"/>
      <c r="J14" s="25" t="s">
        <v>11</v>
      </c>
      <c r="K14" s="26"/>
      <c r="L14" s="48"/>
      <c r="M14" s="48"/>
      <c r="N14" s="49"/>
      <c r="O14" s="3"/>
    </row>
    <row r="15" spans="2:15" ht="21.75" customHeight="1" thickBot="1">
      <c r="B15" s="3"/>
      <c r="C15" s="29" t="s">
        <v>27</v>
      </c>
      <c r="D15" s="148"/>
      <c r="E15" s="149"/>
      <c r="F15" s="149"/>
      <c r="G15" s="149"/>
      <c r="H15" s="149"/>
      <c r="I15" s="149"/>
      <c r="J15" s="149"/>
      <c r="K15" s="147"/>
      <c r="L15" s="30"/>
      <c r="M15" s="30"/>
      <c r="N15" s="31"/>
      <c r="O15" s="3"/>
    </row>
    <row r="16" spans="2:15" ht="6" customHeight="1">
      <c r="B16" s="3"/>
      <c r="C16" s="112"/>
      <c r="D16" s="3"/>
      <c r="E16" s="3"/>
      <c r="F16" s="3"/>
      <c r="G16" s="3"/>
      <c r="H16" s="3"/>
      <c r="I16" s="3"/>
      <c r="J16" s="3"/>
      <c r="K16" s="3"/>
      <c r="L16" s="3"/>
      <c r="M16" s="3"/>
      <c r="N16" s="3"/>
      <c r="O16" s="3"/>
    </row>
    <row r="17" spans="2:15" ht="16.5" customHeight="1" thickBot="1">
      <c r="B17" s="3"/>
      <c r="C17" s="120" t="s">
        <v>184</v>
      </c>
      <c r="D17" s="120" t="s">
        <v>185</v>
      </c>
      <c r="E17" s="3"/>
      <c r="F17" s="3"/>
      <c r="G17" s="3"/>
      <c r="H17" s="3"/>
      <c r="I17" s="3"/>
      <c r="J17" s="3"/>
      <c r="K17" s="3"/>
      <c r="L17" s="3"/>
      <c r="M17" s="3"/>
      <c r="N17" s="3"/>
      <c r="O17" s="3"/>
    </row>
    <row r="18" spans="2:15" ht="22.5" customHeight="1">
      <c r="B18" s="3"/>
      <c r="C18" s="917"/>
      <c r="D18" s="925"/>
      <c r="E18" s="920" t="s">
        <v>25</v>
      </c>
      <c r="F18" s="925"/>
      <c r="G18" s="920" t="s">
        <v>28</v>
      </c>
      <c r="H18" s="929"/>
      <c r="I18" s="920" t="s">
        <v>26</v>
      </c>
      <c r="J18" s="925"/>
      <c r="K18" s="920" t="s">
        <v>174</v>
      </c>
      <c r="L18" s="920" t="s">
        <v>175</v>
      </c>
      <c r="M18" s="920" t="s">
        <v>176</v>
      </c>
      <c r="N18" s="926" t="s">
        <v>177</v>
      </c>
      <c r="O18" s="3"/>
    </row>
    <row r="19" spans="2:15" ht="22.5" customHeight="1">
      <c r="B19" s="3"/>
      <c r="C19" s="918"/>
      <c r="D19" s="923"/>
      <c r="E19" s="921"/>
      <c r="F19" s="923"/>
      <c r="G19" s="921"/>
      <c r="H19" s="930"/>
      <c r="I19" s="921"/>
      <c r="J19" s="923"/>
      <c r="K19" s="923"/>
      <c r="L19" s="923"/>
      <c r="M19" s="923"/>
      <c r="N19" s="927"/>
      <c r="O19" s="3"/>
    </row>
    <row r="20" spans="2:15" ht="22.5" customHeight="1" thickBot="1">
      <c r="B20" s="3"/>
      <c r="C20" s="919"/>
      <c r="D20" s="924"/>
      <c r="E20" s="922"/>
      <c r="F20" s="924"/>
      <c r="G20" s="922"/>
      <c r="H20" s="931"/>
      <c r="I20" s="922"/>
      <c r="J20" s="924"/>
      <c r="K20" s="924"/>
      <c r="L20" s="924"/>
      <c r="M20" s="924"/>
      <c r="N20" s="928"/>
      <c r="O20" s="3"/>
    </row>
    <row r="21" spans="2:15" ht="18.75" customHeight="1">
      <c r="B21" s="3"/>
      <c r="C21" s="53"/>
      <c r="D21" s="21"/>
      <c r="E21" s="22"/>
      <c r="F21" s="21" t="s">
        <v>10</v>
      </c>
      <c r="G21" s="22"/>
      <c r="H21" s="21" t="s">
        <v>182</v>
      </c>
      <c r="I21" s="22"/>
      <c r="J21" s="21" t="s">
        <v>11</v>
      </c>
      <c r="K21" s="22"/>
      <c r="L21" s="45"/>
      <c r="M21" s="45"/>
      <c r="N21" s="46"/>
      <c r="O21" s="3"/>
    </row>
    <row r="22" spans="2:15" ht="18.75" customHeight="1">
      <c r="B22" s="3"/>
      <c r="C22" s="54"/>
      <c r="D22" s="18"/>
      <c r="E22" s="19"/>
      <c r="F22" s="18" t="s">
        <v>10</v>
      </c>
      <c r="G22" s="19"/>
      <c r="H22" s="18" t="s">
        <v>182</v>
      </c>
      <c r="I22" s="19"/>
      <c r="J22" s="18" t="s">
        <v>11</v>
      </c>
      <c r="K22" s="19"/>
      <c r="L22" s="44"/>
      <c r="M22" s="44"/>
      <c r="N22" s="47"/>
      <c r="O22" s="3"/>
    </row>
    <row r="23" spans="2:15" ht="18.75" customHeight="1">
      <c r="B23" s="3"/>
      <c r="C23" s="54"/>
      <c r="D23" s="18"/>
      <c r="E23" s="19"/>
      <c r="F23" s="18" t="s">
        <v>10</v>
      </c>
      <c r="G23" s="19"/>
      <c r="H23" s="18" t="s">
        <v>182</v>
      </c>
      <c r="I23" s="19"/>
      <c r="J23" s="18" t="s">
        <v>11</v>
      </c>
      <c r="K23" s="19"/>
      <c r="L23" s="44"/>
      <c r="M23" s="44"/>
      <c r="N23" s="47"/>
      <c r="O23" s="3"/>
    </row>
    <row r="24" spans="2:15" ht="18.75" customHeight="1">
      <c r="B24" s="3"/>
      <c r="C24" s="54"/>
      <c r="D24" s="18"/>
      <c r="E24" s="19"/>
      <c r="F24" s="18" t="s">
        <v>10</v>
      </c>
      <c r="G24" s="19"/>
      <c r="H24" s="18" t="s">
        <v>182</v>
      </c>
      <c r="I24" s="19"/>
      <c r="J24" s="18" t="s">
        <v>11</v>
      </c>
      <c r="K24" s="19"/>
      <c r="L24" s="44"/>
      <c r="M24" s="44"/>
      <c r="N24" s="47"/>
      <c r="O24" s="3"/>
    </row>
    <row r="25" spans="2:15" ht="18.75" customHeight="1">
      <c r="B25" s="3"/>
      <c r="C25" s="54"/>
      <c r="D25" s="18"/>
      <c r="E25" s="19"/>
      <c r="F25" s="18" t="s">
        <v>10</v>
      </c>
      <c r="G25" s="19"/>
      <c r="H25" s="18" t="s">
        <v>182</v>
      </c>
      <c r="I25" s="19"/>
      <c r="J25" s="18" t="s">
        <v>11</v>
      </c>
      <c r="K25" s="19"/>
      <c r="L25" s="44"/>
      <c r="M25" s="44"/>
      <c r="N25" s="47"/>
      <c r="O25" s="3"/>
    </row>
    <row r="26" spans="2:15" ht="18.75" customHeight="1" thickBot="1">
      <c r="B26" s="3"/>
      <c r="C26" s="55"/>
      <c r="D26" s="25"/>
      <c r="E26" s="26"/>
      <c r="F26" s="25" t="s">
        <v>10</v>
      </c>
      <c r="G26" s="26"/>
      <c r="H26" s="25" t="s">
        <v>182</v>
      </c>
      <c r="I26" s="26"/>
      <c r="J26" s="25" t="s">
        <v>11</v>
      </c>
      <c r="K26" s="26"/>
      <c r="L26" s="48"/>
      <c r="M26" s="48"/>
      <c r="N26" s="49"/>
      <c r="O26" s="3"/>
    </row>
    <row r="27" spans="2:15" ht="21.75" customHeight="1" thickBot="1">
      <c r="B27" s="3"/>
      <c r="C27" s="29" t="s">
        <v>27</v>
      </c>
      <c r="D27" s="932"/>
      <c r="E27" s="932"/>
      <c r="F27" s="932"/>
      <c r="G27" s="932"/>
      <c r="H27" s="932"/>
      <c r="I27" s="932"/>
      <c r="J27" s="932"/>
      <c r="K27" s="932"/>
      <c r="L27" s="30"/>
      <c r="M27" s="30"/>
      <c r="N27" s="31"/>
      <c r="O27" s="3"/>
    </row>
    <row r="28" ht="11.25" customHeight="1" thickBot="1"/>
    <row r="29" spans="3:14" ht="21.75" customHeight="1">
      <c r="C29" s="908" t="s">
        <v>488</v>
      </c>
      <c r="D29" s="909"/>
      <c r="E29" s="909"/>
      <c r="F29" s="909"/>
      <c r="G29" s="909"/>
      <c r="H29" s="909"/>
      <c r="I29" s="909"/>
      <c r="J29" s="909"/>
      <c r="K29" s="909"/>
      <c r="L29" s="909"/>
      <c r="M29" s="909"/>
      <c r="N29" s="910"/>
    </row>
    <row r="30" spans="3:14" ht="21.75" customHeight="1">
      <c r="C30" s="911"/>
      <c r="D30" s="912"/>
      <c r="E30" s="912"/>
      <c r="F30" s="912"/>
      <c r="G30" s="912"/>
      <c r="H30" s="912"/>
      <c r="I30" s="912"/>
      <c r="J30" s="912"/>
      <c r="K30" s="912"/>
      <c r="L30" s="912"/>
      <c r="M30" s="912"/>
      <c r="N30" s="913"/>
    </row>
    <row r="31" spans="3:14" ht="21.75" customHeight="1">
      <c r="C31" s="911"/>
      <c r="D31" s="912"/>
      <c r="E31" s="912"/>
      <c r="F31" s="912"/>
      <c r="G31" s="912"/>
      <c r="H31" s="912"/>
      <c r="I31" s="912"/>
      <c r="J31" s="912"/>
      <c r="K31" s="912"/>
      <c r="L31" s="912"/>
      <c r="M31" s="912"/>
      <c r="N31" s="913"/>
    </row>
    <row r="32" spans="3:14" ht="21.75" customHeight="1">
      <c r="C32" s="911"/>
      <c r="D32" s="912"/>
      <c r="E32" s="912"/>
      <c r="F32" s="912"/>
      <c r="G32" s="912"/>
      <c r="H32" s="912"/>
      <c r="I32" s="912"/>
      <c r="J32" s="912"/>
      <c r="K32" s="912"/>
      <c r="L32" s="912"/>
      <c r="M32" s="912"/>
      <c r="N32" s="913"/>
    </row>
    <row r="33" spans="3:14" ht="21.75" customHeight="1">
      <c r="C33" s="911"/>
      <c r="D33" s="912"/>
      <c r="E33" s="912"/>
      <c r="F33" s="912"/>
      <c r="G33" s="912"/>
      <c r="H33" s="912"/>
      <c r="I33" s="912"/>
      <c r="J33" s="912"/>
      <c r="K33" s="912"/>
      <c r="L33" s="912"/>
      <c r="M33" s="912"/>
      <c r="N33" s="913"/>
    </row>
    <row r="34" spans="3:14" ht="21.75" customHeight="1">
      <c r="C34" s="911"/>
      <c r="D34" s="912"/>
      <c r="E34" s="912"/>
      <c r="F34" s="912"/>
      <c r="G34" s="912"/>
      <c r="H34" s="912"/>
      <c r="I34" s="912"/>
      <c r="J34" s="912"/>
      <c r="K34" s="912"/>
      <c r="L34" s="912"/>
      <c r="M34" s="912"/>
      <c r="N34" s="913"/>
    </row>
    <row r="35" spans="3:14" ht="21.75" customHeight="1">
      <c r="C35" s="911"/>
      <c r="D35" s="912"/>
      <c r="E35" s="912"/>
      <c r="F35" s="912"/>
      <c r="G35" s="912"/>
      <c r="H35" s="912"/>
      <c r="I35" s="912"/>
      <c r="J35" s="912"/>
      <c r="K35" s="912"/>
      <c r="L35" s="912"/>
      <c r="M35" s="912"/>
      <c r="N35" s="913"/>
    </row>
    <row r="36" spans="3:14" ht="21.75" customHeight="1">
      <c r="C36" s="911"/>
      <c r="D36" s="912"/>
      <c r="E36" s="912"/>
      <c r="F36" s="912"/>
      <c r="G36" s="912"/>
      <c r="H36" s="912"/>
      <c r="I36" s="912"/>
      <c r="J36" s="912"/>
      <c r="K36" s="912"/>
      <c r="L36" s="912"/>
      <c r="M36" s="912"/>
      <c r="N36" s="913"/>
    </row>
    <row r="37" spans="3:14" ht="21.75" customHeight="1">
      <c r="C37" s="911"/>
      <c r="D37" s="912"/>
      <c r="E37" s="912"/>
      <c r="F37" s="912"/>
      <c r="G37" s="912"/>
      <c r="H37" s="912"/>
      <c r="I37" s="912"/>
      <c r="J37" s="912"/>
      <c r="K37" s="912"/>
      <c r="L37" s="912"/>
      <c r="M37" s="912"/>
      <c r="N37" s="913"/>
    </row>
    <row r="38" spans="3:14" ht="77.25" customHeight="1" thickBot="1">
      <c r="C38" s="914"/>
      <c r="D38" s="915"/>
      <c r="E38" s="915"/>
      <c r="F38" s="915"/>
      <c r="G38" s="915"/>
      <c r="H38" s="915"/>
      <c r="I38" s="915"/>
      <c r="J38" s="915"/>
      <c r="K38" s="915"/>
      <c r="L38" s="915"/>
      <c r="M38" s="915"/>
      <c r="N38" s="916"/>
    </row>
  </sheetData>
  <sheetProtection/>
  <mergeCells count="26">
    <mergeCell ref="N18:N20"/>
    <mergeCell ref="D27:K27"/>
    <mergeCell ref="H18:H20"/>
    <mergeCell ref="I18:I20"/>
    <mergeCell ref="J18:J20"/>
    <mergeCell ref="K18:K20"/>
    <mergeCell ref="G18:G20"/>
    <mergeCell ref="E6:E8"/>
    <mergeCell ref="L6:L8"/>
    <mergeCell ref="M6:M8"/>
    <mergeCell ref="L18:L20"/>
    <mergeCell ref="M18:M20"/>
    <mergeCell ref="F6:F8"/>
    <mergeCell ref="H6:H8"/>
    <mergeCell ref="J6:J8"/>
    <mergeCell ref="G6:G8"/>
    <mergeCell ref="C29:N38"/>
    <mergeCell ref="C6:C8"/>
    <mergeCell ref="I6:I8"/>
    <mergeCell ref="K6:K8"/>
    <mergeCell ref="C18:C20"/>
    <mergeCell ref="D18:D20"/>
    <mergeCell ref="E18:E20"/>
    <mergeCell ref="F18:F20"/>
    <mergeCell ref="N6:N8"/>
    <mergeCell ref="D6:D8"/>
  </mergeCells>
  <printOptions/>
  <pageMargins left="0.7874015748031497" right="0.7874015748031497" top="0.984251968503937" bottom="0.984251968503937" header="0.5118110236220472" footer="0.3937007874015748"/>
  <pageSetup horizontalDpi="600" verticalDpi="600" orientation="portrait" paperSize="9" scale="93" r:id="rId2"/>
  <headerFooter alignWithMargins="0">
    <oddHeader>&amp;R&amp;"ＭＳ ゴシック,標準"&amp;10Ⅲ耐震診断要領</oddHeader>
  </headerFooter>
  <drawing r:id="rId1"/>
</worksheet>
</file>

<file path=xl/worksheets/sheet12.xml><?xml version="1.0" encoding="utf-8"?>
<worksheet xmlns="http://schemas.openxmlformats.org/spreadsheetml/2006/main" xmlns:r="http://schemas.openxmlformats.org/officeDocument/2006/relationships">
  <dimension ref="B2:U50"/>
  <sheetViews>
    <sheetView view="pageBreakPreview" zoomScale="60" zoomScaleNormal="70" zoomScalePageLayoutView="0" workbookViewId="0" topLeftCell="A31">
      <selection activeCell="R57" sqref="R57"/>
    </sheetView>
  </sheetViews>
  <sheetFormatPr defaultColWidth="3.625" defaultRowHeight="16.5" customHeight="1"/>
  <cols>
    <col min="1" max="1" width="1.37890625" style="1" customWidth="1"/>
    <col min="2" max="2" width="1.625" style="1" customWidth="1"/>
    <col min="3" max="3" width="3.625" style="1" customWidth="1"/>
    <col min="4" max="4" width="7.125" style="1" customWidth="1"/>
    <col min="5" max="5" width="11.00390625" style="1" customWidth="1"/>
    <col min="6" max="8" width="9.875" style="1" customWidth="1"/>
    <col min="9" max="11" width="9.00390625" style="1" customWidth="1"/>
    <col min="12" max="12" width="4.125" style="1" customWidth="1"/>
    <col min="13" max="13" width="1.4921875" style="1" customWidth="1"/>
    <col min="14" max="15" width="3.625" style="1" customWidth="1"/>
    <col min="16" max="16" width="7.375" style="1" customWidth="1"/>
    <col min="17" max="17" width="4.375" style="1" customWidth="1"/>
    <col min="18" max="18" width="6.75390625" style="1" customWidth="1"/>
    <col min="19" max="19" width="4.25390625" style="1" customWidth="1"/>
    <col min="20" max="20" width="7.00390625" style="1" customWidth="1"/>
    <col min="21" max="21" width="4.00390625" style="1" customWidth="1"/>
    <col min="22" max="16384" width="3.625" style="1" customWidth="1"/>
  </cols>
  <sheetData>
    <row r="1" ht="8.25" customHeight="1"/>
    <row r="2" spans="2:12" ht="20.25" customHeight="1" thickBot="1">
      <c r="B2" s="3"/>
      <c r="C2" s="306" t="s">
        <v>499</v>
      </c>
      <c r="D2" s="3"/>
      <c r="E2" s="3"/>
      <c r="F2" s="3"/>
      <c r="G2" s="3"/>
      <c r="H2" s="3"/>
      <c r="I2" s="3"/>
      <c r="J2" s="3"/>
      <c r="K2" s="3"/>
      <c r="L2" s="3"/>
    </row>
    <row r="3" spans="2:12" ht="22.5" customHeight="1" thickBot="1">
      <c r="B3" s="3"/>
      <c r="C3" s="115" t="s">
        <v>169</v>
      </c>
      <c r="D3" s="113"/>
      <c r="E3" s="113"/>
      <c r="F3" s="113"/>
      <c r="G3" s="113"/>
      <c r="H3" s="113"/>
      <c r="I3" s="113"/>
      <c r="J3" s="113"/>
      <c r="K3" s="113"/>
      <c r="L3" s="3"/>
    </row>
    <row r="4" spans="2:12" ht="10.5" customHeight="1" thickBot="1">
      <c r="B4" s="3"/>
      <c r="C4" s="3"/>
      <c r="D4" s="3"/>
      <c r="E4" s="3"/>
      <c r="F4" s="3"/>
      <c r="G4" s="3"/>
      <c r="H4" s="3"/>
      <c r="I4" s="3"/>
      <c r="J4" s="3"/>
      <c r="K4" s="3"/>
      <c r="L4" s="3"/>
    </row>
    <row r="5" spans="2:12" ht="15.75" customHeight="1" thickBot="1">
      <c r="B5" s="3"/>
      <c r="C5" s="970" t="s">
        <v>29</v>
      </c>
      <c r="D5" s="971"/>
      <c r="E5" s="80" t="s">
        <v>143</v>
      </c>
      <c r="F5" s="3"/>
      <c r="G5" s="3"/>
      <c r="H5" s="3"/>
      <c r="I5" s="3"/>
      <c r="J5" s="3"/>
      <c r="K5" s="3"/>
      <c r="L5" s="3"/>
    </row>
    <row r="6" spans="2:20" ht="9.75" customHeight="1" thickBot="1">
      <c r="B6" s="3"/>
      <c r="C6" s="3"/>
      <c r="D6" s="3"/>
      <c r="E6" s="3"/>
      <c r="F6" s="3"/>
      <c r="G6" s="3"/>
      <c r="H6" s="3"/>
      <c r="I6" s="3"/>
      <c r="J6" s="3"/>
      <c r="K6" s="3"/>
      <c r="L6" s="3"/>
      <c r="T6" s="1">
        <v>1</v>
      </c>
    </row>
    <row r="7" spans="2:12" ht="21" customHeight="1">
      <c r="B7" s="3"/>
      <c r="C7" s="968"/>
      <c r="D7" s="950"/>
      <c r="E7" s="972"/>
      <c r="F7" s="940" t="s">
        <v>80</v>
      </c>
      <c r="G7" s="980" t="s">
        <v>30</v>
      </c>
      <c r="H7" s="948" t="s">
        <v>480</v>
      </c>
      <c r="I7" s="977" t="s">
        <v>129</v>
      </c>
      <c r="J7" s="3"/>
      <c r="K7" s="3"/>
      <c r="L7" s="3"/>
    </row>
    <row r="8" spans="2:12" ht="21" customHeight="1" thickBot="1">
      <c r="B8" s="3"/>
      <c r="C8" s="969"/>
      <c r="D8" s="979"/>
      <c r="E8" s="973"/>
      <c r="F8" s="941"/>
      <c r="G8" s="981"/>
      <c r="H8" s="949"/>
      <c r="I8" s="978"/>
      <c r="J8" s="3"/>
      <c r="K8" s="3"/>
      <c r="L8" s="3"/>
    </row>
    <row r="9" spans="2:12" ht="15" customHeight="1">
      <c r="B9" s="3"/>
      <c r="C9" s="985" t="s">
        <v>181</v>
      </c>
      <c r="D9" s="960" t="s">
        <v>31</v>
      </c>
      <c r="E9" s="138" t="s">
        <v>130</v>
      </c>
      <c r="F9" s="138"/>
      <c r="G9" s="137"/>
      <c r="H9" s="138"/>
      <c r="I9" s="139"/>
      <c r="J9" s="3"/>
      <c r="K9" s="3"/>
      <c r="L9" s="3"/>
    </row>
    <row r="10" spans="2:12" ht="15" customHeight="1">
      <c r="B10" s="3"/>
      <c r="C10" s="986"/>
      <c r="D10" s="961"/>
      <c r="E10" s="141" t="s">
        <v>131</v>
      </c>
      <c r="F10" s="141"/>
      <c r="G10" s="140"/>
      <c r="H10" s="141"/>
      <c r="I10" s="142"/>
      <c r="J10" s="3"/>
      <c r="K10" s="3"/>
      <c r="L10" s="3"/>
    </row>
    <row r="11" spans="2:12" ht="15" customHeight="1">
      <c r="B11" s="3"/>
      <c r="C11" s="986"/>
      <c r="D11" s="961" t="s">
        <v>32</v>
      </c>
      <c r="E11" s="141" t="s">
        <v>132</v>
      </c>
      <c r="F11" s="141"/>
      <c r="G11" s="140"/>
      <c r="H11" s="141"/>
      <c r="I11" s="143"/>
      <c r="J11" s="3"/>
      <c r="K11" s="3"/>
      <c r="L11" s="3"/>
    </row>
    <row r="12" spans="2:12" ht="15" customHeight="1" thickBot="1">
      <c r="B12" s="3"/>
      <c r="C12" s="987"/>
      <c r="D12" s="982"/>
      <c r="E12" s="145" t="s">
        <v>133</v>
      </c>
      <c r="F12" s="145"/>
      <c r="G12" s="144"/>
      <c r="H12" s="145"/>
      <c r="I12" s="146"/>
      <c r="J12" s="3"/>
      <c r="K12" s="3"/>
      <c r="L12" s="3"/>
    </row>
    <row r="13" spans="2:12" ht="15" customHeight="1">
      <c r="B13" s="3"/>
      <c r="C13" s="942" t="s">
        <v>33</v>
      </c>
      <c r="D13" s="945" t="s">
        <v>31</v>
      </c>
      <c r="E13" s="15" t="s">
        <v>130</v>
      </c>
      <c r="F13" s="15"/>
      <c r="G13" s="24"/>
      <c r="H13" s="15"/>
      <c r="I13" s="128"/>
      <c r="J13" s="3"/>
      <c r="K13" s="3"/>
      <c r="L13" s="3"/>
    </row>
    <row r="14" spans="2:12" ht="15" customHeight="1">
      <c r="B14" s="3"/>
      <c r="C14" s="943"/>
      <c r="D14" s="946"/>
      <c r="E14" s="34" t="s">
        <v>131</v>
      </c>
      <c r="F14" s="34"/>
      <c r="G14" s="20"/>
      <c r="H14" s="34"/>
      <c r="I14" s="41"/>
      <c r="J14" s="3"/>
      <c r="K14" s="3"/>
      <c r="L14" s="3"/>
    </row>
    <row r="15" spans="2:12" ht="15" customHeight="1">
      <c r="B15" s="3"/>
      <c r="C15" s="943"/>
      <c r="D15" s="946" t="s">
        <v>32</v>
      </c>
      <c r="E15" s="34" t="s">
        <v>132</v>
      </c>
      <c r="F15" s="34"/>
      <c r="G15" s="20"/>
      <c r="H15" s="34"/>
      <c r="I15" s="42"/>
      <c r="J15" s="3"/>
      <c r="K15" s="3"/>
      <c r="L15" s="3"/>
    </row>
    <row r="16" spans="2:12" ht="15" customHeight="1" thickBot="1">
      <c r="B16" s="3"/>
      <c r="C16" s="944"/>
      <c r="D16" s="947"/>
      <c r="E16" s="35" t="s">
        <v>133</v>
      </c>
      <c r="F16" s="16"/>
      <c r="G16" s="28"/>
      <c r="H16" s="16"/>
      <c r="I16" s="43"/>
      <c r="J16" s="3"/>
      <c r="K16" s="3"/>
      <c r="L16" s="3"/>
    </row>
    <row r="17" spans="2:12" ht="15" customHeight="1">
      <c r="B17" s="3"/>
      <c r="C17" s="968" t="s">
        <v>34</v>
      </c>
      <c r="D17" s="950" t="s">
        <v>31</v>
      </c>
      <c r="E17" s="33" t="s">
        <v>130</v>
      </c>
      <c r="F17" s="33"/>
      <c r="G17" s="27"/>
      <c r="H17" s="33"/>
      <c r="I17" s="40"/>
      <c r="J17" s="3"/>
      <c r="K17" s="3"/>
      <c r="L17" s="3"/>
    </row>
    <row r="18" spans="2:12" ht="15" customHeight="1">
      <c r="B18" s="3"/>
      <c r="C18" s="943"/>
      <c r="D18" s="946"/>
      <c r="E18" s="34" t="s">
        <v>131</v>
      </c>
      <c r="F18" s="34"/>
      <c r="G18" s="20"/>
      <c r="H18" s="34"/>
      <c r="I18" s="41"/>
      <c r="J18" s="3"/>
      <c r="K18" s="3"/>
      <c r="L18" s="3"/>
    </row>
    <row r="19" spans="2:12" ht="15" customHeight="1">
      <c r="B19" s="3"/>
      <c r="C19" s="943"/>
      <c r="D19" s="946" t="s">
        <v>32</v>
      </c>
      <c r="E19" s="34" t="s">
        <v>132</v>
      </c>
      <c r="F19" s="34"/>
      <c r="G19" s="20"/>
      <c r="H19" s="34"/>
      <c r="I19" s="42"/>
      <c r="J19" s="3"/>
      <c r="K19" s="3"/>
      <c r="L19" s="3"/>
    </row>
    <row r="20" spans="2:12" ht="15" customHeight="1" thickBot="1">
      <c r="B20" s="3"/>
      <c r="C20" s="969"/>
      <c r="D20" s="979"/>
      <c r="E20" s="35" t="s">
        <v>133</v>
      </c>
      <c r="F20" s="35"/>
      <c r="G20" s="23"/>
      <c r="H20" s="35"/>
      <c r="I20" s="43"/>
      <c r="J20" s="3"/>
      <c r="K20" s="3"/>
      <c r="L20" s="3"/>
    </row>
    <row r="21" spans="2:12" ht="21" customHeight="1" thickBot="1">
      <c r="B21" s="3"/>
      <c r="C21" s="3"/>
      <c r="D21" s="3"/>
      <c r="E21" s="3"/>
      <c r="F21" s="3"/>
      <c r="G21" s="3"/>
      <c r="H21" s="3"/>
      <c r="I21" s="3"/>
      <c r="J21" s="3"/>
      <c r="K21" s="3"/>
      <c r="L21" s="3"/>
    </row>
    <row r="22" spans="2:12" ht="21" customHeight="1" thickBot="1">
      <c r="B22" s="3"/>
      <c r="C22" s="115" t="s">
        <v>170</v>
      </c>
      <c r="D22" s="115"/>
      <c r="E22" s="113"/>
      <c r="F22" s="113"/>
      <c r="G22" s="113"/>
      <c r="H22" s="113"/>
      <c r="I22" s="113"/>
      <c r="J22" s="113"/>
      <c r="K22" s="113"/>
      <c r="L22" s="3"/>
    </row>
    <row r="23" spans="2:12" ht="18" customHeight="1" thickBot="1">
      <c r="B23" s="3"/>
      <c r="C23" s="3"/>
      <c r="D23" s="3"/>
      <c r="E23" s="3"/>
      <c r="F23" s="3"/>
      <c r="G23" s="3"/>
      <c r="H23" s="3"/>
      <c r="I23" s="3"/>
      <c r="J23" s="3"/>
      <c r="K23" s="3"/>
      <c r="L23" s="3"/>
    </row>
    <row r="24" spans="2:12" ht="15.75" customHeight="1">
      <c r="B24" s="3"/>
      <c r="C24" s="974" t="s">
        <v>35</v>
      </c>
      <c r="D24" s="937"/>
      <c r="E24" s="937" t="s">
        <v>36</v>
      </c>
      <c r="F24" s="937" t="s">
        <v>134</v>
      </c>
      <c r="G24" s="937"/>
      <c r="H24" s="937"/>
      <c r="I24" s="958" t="s">
        <v>37</v>
      </c>
      <c r="J24" s="959"/>
      <c r="K24" s="998" t="s">
        <v>40</v>
      </c>
      <c r="L24" s="3"/>
    </row>
    <row r="25" spans="2:21" ht="15.75" customHeight="1">
      <c r="B25" s="3"/>
      <c r="C25" s="975"/>
      <c r="D25" s="938"/>
      <c r="E25" s="938"/>
      <c r="F25" s="938"/>
      <c r="G25" s="938"/>
      <c r="H25" s="938"/>
      <c r="I25" s="983" t="s">
        <v>39</v>
      </c>
      <c r="J25" s="994" t="s">
        <v>38</v>
      </c>
      <c r="K25" s="999"/>
      <c r="L25" s="3"/>
      <c r="P25" s="996" t="s">
        <v>37</v>
      </c>
      <c r="Q25" s="996"/>
      <c r="R25" s="996"/>
      <c r="S25" s="996"/>
      <c r="T25" s="996" t="s">
        <v>142</v>
      </c>
      <c r="U25" s="996"/>
    </row>
    <row r="26" spans="2:21" ht="15.75" customHeight="1" thickBot="1">
      <c r="B26" s="3"/>
      <c r="C26" s="976"/>
      <c r="D26" s="939"/>
      <c r="E26" s="939"/>
      <c r="F26" s="939"/>
      <c r="G26" s="939"/>
      <c r="H26" s="939"/>
      <c r="I26" s="984"/>
      <c r="J26" s="995"/>
      <c r="K26" s="1000"/>
      <c r="L26" s="3"/>
      <c r="P26" s="996" t="s">
        <v>140</v>
      </c>
      <c r="Q26" s="997"/>
      <c r="R26" s="996" t="s">
        <v>141</v>
      </c>
      <c r="S26" s="996"/>
      <c r="T26" s="1001"/>
      <c r="U26" s="996"/>
    </row>
    <row r="27" spans="2:21" ht="15.75" customHeight="1" thickTop="1">
      <c r="B27" s="3"/>
      <c r="C27" s="962" t="s">
        <v>41</v>
      </c>
      <c r="D27" s="963"/>
      <c r="E27" s="50" t="s">
        <v>54</v>
      </c>
      <c r="F27" s="965" t="s">
        <v>67</v>
      </c>
      <c r="G27" s="966"/>
      <c r="H27" s="967"/>
      <c r="I27" s="129"/>
      <c r="J27" s="56"/>
      <c r="K27" s="57"/>
      <c r="L27" s="3"/>
      <c r="P27" s="72"/>
      <c r="Q27" s="3"/>
      <c r="R27" s="72"/>
      <c r="S27" s="73"/>
      <c r="T27" s="3"/>
      <c r="U27" s="73"/>
    </row>
    <row r="28" spans="2:21" ht="15.75" customHeight="1">
      <c r="B28" s="3"/>
      <c r="C28" s="964"/>
      <c r="D28" s="957"/>
      <c r="E28" s="51" t="s">
        <v>55</v>
      </c>
      <c r="F28" s="934" t="s">
        <v>68</v>
      </c>
      <c r="G28" s="935"/>
      <c r="H28" s="936"/>
      <c r="I28" s="130">
        <v>2</v>
      </c>
      <c r="J28" s="58">
        <v>2</v>
      </c>
      <c r="K28" s="59">
        <v>2</v>
      </c>
      <c r="L28" s="3"/>
      <c r="P28" s="72" t="b">
        <v>0</v>
      </c>
      <c r="Q28" s="74">
        <f>IF(P28=TRUE,2,"")</f>
      </c>
      <c r="R28" s="72" t="b">
        <v>0</v>
      </c>
      <c r="S28" s="75">
        <f>IF(R28=TRUE,2,"")</f>
      </c>
      <c r="T28" s="3" t="b">
        <v>0</v>
      </c>
      <c r="U28" s="75">
        <f>IF(T28=TRUE,2,"")</f>
      </c>
    </row>
    <row r="29" spans="2:21" ht="15.75" customHeight="1">
      <c r="B29" s="3"/>
      <c r="C29" s="964" t="s">
        <v>42</v>
      </c>
      <c r="D29" s="957"/>
      <c r="E29" s="51" t="s">
        <v>56</v>
      </c>
      <c r="F29" s="934" t="s">
        <v>72</v>
      </c>
      <c r="G29" s="935"/>
      <c r="H29" s="936"/>
      <c r="I29" s="131">
        <v>2</v>
      </c>
      <c r="J29" s="61">
        <v>2</v>
      </c>
      <c r="K29" s="62">
        <v>2</v>
      </c>
      <c r="L29" s="3"/>
      <c r="P29" s="72" t="b">
        <v>0</v>
      </c>
      <c r="Q29" s="74">
        <f>IF(P29=TRUE,2,"")</f>
      </c>
      <c r="R29" s="72" t="b">
        <v>0</v>
      </c>
      <c r="S29" s="75">
        <f>IF(R29=TRUE,2,"")</f>
      </c>
      <c r="T29" s="3" t="b">
        <v>0</v>
      </c>
      <c r="U29" s="75">
        <f>IF(T29=TRUE,2,"")</f>
      </c>
    </row>
    <row r="30" spans="2:21" ht="15.75" customHeight="1">
      <c r="B30" s="3"/>
      <c r="C30" s="964"/>
      <c r="D30" s="957"/>
      <c r="E30" s="51" t="s">
        <v>57</v>
      </c>
      <c r="F30" s="934" t="s">
        <v>72</v>
      </c>
      <c r="G30" s="935"/>
      <c r="H30" s="936"/>
      <c r="I30" s="131">
        <v>2</v>
      </c>
      <c r="J30" s="61">
        <v>2</v>
      </c>
      <c r="K30" s="62">
        <v>2</v>
      </c>
      <c r="L30" s="3"/>
      <c r="P30" s="72" t="b">
        <v>0</v>
      </c>
      <c r="Q30" s="74">
        <f>IF(P30=TRUE,2,"")</f>
      </c>
      <c r="R30" s="72" t="b">
        <v>0</v>
      </c>
      <c r="S30" s="75">
        <f>IF(R30=TRUE,2,"")</f>
      </c>
      <c r="T30" s="3" t="b">
        <v>0</v>
      </c>
      <c r="U30" s="75">
        <f>IF(T30=TRUE,2,"")</f>
      </c>
    </row>
    <row r="31" spans="2:21" ht="15.75" customHeight="1">
      <c r="B31" s="3"/>
      <c r="C31" s="964" t="s">
        <v>43</v>
      </c>
      <c r="D31" s="957"/>
      <c r="E31" s="51" t="s">
        <v>58</v>
      </c>
      <c r="F31" s="934" t="s">
        <v>69</v>
      </c>
      <c r="G31" s="935"/>
      <c r="H31" s="936"/>
      <c r="I31" s="130"/>
      <c r="J31" s="58"/>
      <c r="K31" s="59"/>
      <c r="L31" s="3"/>
      <c r="P31" s="72"/>
      <c r="Q31" s="3"/>
      <c r="R31" s="72"/>
      <c r="S31" s="73"/>
      <c r="T31" s="3"/>
      <c r="U31" s="73"/>
    </row>
    <row r="32" spans="2:21" ht="15.75" customHeight="1">
      <c r="B32" s="3"/>
      <c r="C32" s="964"/>
      <c r="D32" s="957"/>
      <c r="E32" s="51" t="s">
        <v>135</v>
      </c>
      <c r="F32" s="934" t="s">
        <v>71</v>
      </c>
      <c r="G32" s="935"/>
      <c r="H32" s="936"/>
      <c r="I32" s="130"/>
      <c r="J32" s="58"/>
      <c r="K32" s="59"/>
      <c r="L32" s="3"/>
      <c r="P32" s="72"/>
      <c r="Q32" s="3"/>
      <c r="R32" s="72"/>
      <c r="S32" s="73"/>
      <c r="T32" s="3"/>
      <c r="U32" s="73"/>
    </row>
    <row r="33" spans="2:21" ht="23.25" customHeight="1">
      <c r="B33" s="3"/>
      <c r="C33" s="964"/>
      <c r="D33" s="957"/>
      <c r="E33" s="51" t="s">
        <v>59</v>
      </c>
      <c r="F33" s="993" t="s">
        <v>180</v>
      </c>
      <c r="G33" s="935"/>
      <c r="H33" s="936"/>
      <c r="I33" s="130">
        <v>4</v>
      </c>
      <c r="J33" s="58">
        <v>4</v>
      </c>
      <c r="K33" s="59">
        <v>4</v>
      </c>
      <c r="L33" s="3"/>
      <c r="P33" s="72" t="b">
        <v>0</v>
      </c>
      <c r="Q33" s="74">
        <f>IF(P33=TRUE,4,"")</f>
      </c>
      <c r="R33" s="72" t="b">
        <v>0</v>
      </c>
      <c r="S33" s="75">
        <f>IF(R33=TRUE,4,"")</f>
      </c>
      <c r="T33" s="3" t="b">
        <v>0</v>
      </c>
      <c r="U33" s="75">
        <f>IF(T33=TRUE,4,"")</f>
      </c>
    </row>
    <row r="34" spans="2:21" ht="15.75" customHeight="1">
      <c r="B34" s="3"/>
      <c r="C34" s="964"/>
      <c r="D34" s="957"/>
      <c r="E34" s="51" t="s">
        <v>65</v>
      </c>
      <c r="F34" s="934" t="s">
        <v>70</v>
      </c>
      <c r="G34" s="935"/>
      <c r="H34" s="936"/>
      <c r="I34" s="130"/>
      <c r="J34" s="58"/>
      <c r="K34" s="59"/>
      <c r="L34" s="3"/>
      <c r="P34" s="72"/>
      <c r="Q34" s="3"/>
      <c r="R34" s="72"/>
      <c r="S34" s="73"/>
      <c r="T34" s="3"/>
      <c r="U34" s="73"/>
    </row>
    <row r="35" spans="2:21" ht="15.75" customHeight="1">
      <c r="B35" s="3"/>
      <c r="C35" s="964" t="s">
        <v>44</v>
      </c>
      <c r="D35" s="957"/>
      <c r="E35" s="957"/>
      <c r="F35" s="934" t="s">
        <v>73</v>
      </c>
      <c r="G35" s="935"/>
      <c r="H35" s="936"/>
      <c r="I35" s="131">
        <v>2</v>
      </c>
      <c r="J35" s="60">
        <v>2</v>
      </c>
      <c r="K35" s="63">
        <v>2</v>
      </c>
      <c r="L35" s="3"/>
      <c r="P35" s="72" t="b">
        <v>0</v>
      </c>
      <c r="Q35" s="74">
        <f>IF(P35=TRUE,2,"")</f>
      </c>
      <c r="R35" s="72" t="b">
        <v>0</v>
      </c>
      <c r="S35" s="75">
        <f>IF(R35=TRUE,2,"")</f>
      </c>
      <c r="T35" s="3" t="b">
        <v>0</v>
      </c>
      <c r="U35" s="75">
        <f>IF(T35=TRUE,2,"")</f>
      </c>
    </row>
    <row r="36" spans="2:21" ht="15.75" customHeight="1">
      <c r="B36" s="3"/>
      <c r="C36" s="988" t="s">
        <v>66</v>
      </c>
      <c r="D36" s="957" t="s">
        <v>45</v>
      </c>
      <c r="E36" s="51" t="s">
        <v>58</v>
      </c>
      <c r="F36" s="934" t="s">
        <v>69</v>
      </c>
      <c r="G36" s="935"/>
      <c r="H36" s="936"/>
      <c r="I36" s="933"/>
      <c r="J36" s="64"/>
      <c r="K36" s="65"/>
      <c r="L36" s="3"/>
      <c r="P36" s="72"/>
      <c r="Q36" s="3"/>
      <c r="R36" s="72"/>
      <c r="S36" s="73"/>
      <c r="T36" s="3"/>
      <c r="U36" s="73"/>
    </row>
    <row r="37" spans="2:21" ht="15.75" customHeight="1">
      <c r="B37" s="3"/>
      <c r="C37" s="988"/>
      <c r="D37" s="957"/>
      <c r="E37" s="51" t="s">
        <v>135</v>
      </c>
      <c r="F37" s="934" t="s">
        <v>71</v>
      </c>
      <c r="G37" s="935"/>
      <c r="H37" s="936"/>
      <c r="I37" s="933"/>
      <c r="J37" s="64">
        <v>1</v>
      </c>
      <c r="K37" s="65">
        <v>1</v>
      </c>
      <c r="L37" s="3"/>
      <c r="P37" s="72"/>
      <c r="Q37" s="3"/>
      <c r="R37" s="72" t="b">
        <v>0</v>
      </c>
      <c r="S37" s="75">
        <f>IF(R37=TRUE,1,"")</f>
      </c>
      <c r="T37" s="3" t="b">
        <v>0</v>
      </c>
      <c r="U37" s="75">
        <f>IF(T37=TRUE,1,"")</f>
      </c>
    </row>
    <row r="38" spans="2:21" ht="25.5" customHeight="1">
      <c r="B38" s="3"/>
      <c r="C38" s="988"/>
      <c r="D38" s="957"/>
      <c r="E38" s="51" t="s">
        <v>59</v>
      </c>
      <c r="F38" s="993" t="s">
        <v>178</v>
      </c>
      <c r="G38" s="935"/>
      <c r="H38" s="936"/>
      <c r="I38" s="933"/>
      <c r="J38" s="64"/>
      <c r="K38" s="65"/>
      <c r="L38" s="3"/>
      <c r="P38" s="72"/>
      <c r="Q38" s="3"/>
      <c r="R38" s="72"/>
      <c r="S38" s="73"/>
      <c r="T38" s="3"/>
      <c r="U38" s="73"/>
    </row>
    <row r="39" spans="2:21" ht="24.75" customHeight="1">
      <c r="B39" s="3"/>
      <c r="C39" s="988"/>
      <c r="D39" s="957"/>
      <c r="E39" s="51" t="s">
        <v>60</v>
      </c>
      <c r="F39" s="993" t="s">
        <v>179</v>
      </c>
      <c r="G39" s="935"/>
      <c r="H39" s="936"/>
      <c r="I39" s="127"/>
      <c r="J39" s="66">
        <v>1</v>
      </c>
      <c r="K39" s="62">
        <v>1</v>
      </c>
      <c r="L39" s="3"/>
      <c r="P39" s="72"/>
      <c r="Q39" s="3"/>
      <c r="R39" s="72" t="b">
        <v>0</v>
      </c>
      <c r="S39" s="75">
        <f>IF(R39=TRUE,1,"")</f>
      </c>
      <c r="T39" s="3" t="b">
        <v>0</v>
      </c>
      <c r="U39" s="75">
        <f>IF(T39=TRUE,1,"")</f>
      </c>
    </row>
    <row r="40" spans="2:21" ht="15.75" customHeight="1">
      <c r="B40" s="3"/>
      <c r="C40" s="988"/>
      <c r="D40" s="957" t="s">
        <v>46</v>
      </c>
      <c r="E40" s="957"/>
      <c r="F40" s="934" t="s">
        <v>74</v>
      </c>
      <c r="G40" s="935"/>
      <c r="H40" s="936"/>
      <c r="I40" s="127"/>
      <c r="J40" s="66">
        <v>1</v>
      </c>
      <c r="K40" s="62">
        <v>1</v>
      </c>
      <c r="L40" s="3"/>
      <c r="P40" s="72"/>
      <c r="Q40" s="3"/>
      <c r="R40" s="72" t="b">
        <v>0</v>
      </c>
      <c r="S40" s="75">
        <f>IF(R40=TRUE,1,"")</f>
      </c>
      <c r="T40" s="3" t="b">
        <v>0</v>
      </c>
      <c r="U40" s="75">
        <f>IF(T40=TRUE,1,"")</f>
      </c>
    </row>
    <row r="41" spans="2:21" ht="15.75" customHeight="1">
      <c r="B41" s="3"/>
      <c r="C41" s="988" t="s">
        <v>47</v>
      </c>
      <c r="D41" s="36" t="s">
        <v>48</v>
      </c>
      <c r="E41" s="51" t="s">
        <v>61</v>
      </c>
      <c r="F41" s="934" t="s">
        <v>75</v>
      </c>
      <c r="G41" s="935"/>
      <c r="H41" s="936"/>
      <c r="I41" s="131">
        <v>2</v>
      </c>
      <c r="J41" s="66">
        <v>2</v>
      </c>
      <c r="K41" s="62">
        <v>2</v>
      </c>
      <c r="L41" s="3"/>
      <c r="P41" s="72" t="b">
        <v>0</v>
      </c>
      <c r="Q41" s="74">
        <f>IF(P41=TRUE,2,"")</f>
      </c>
      <c r="R41" s="72" t="b">
        <v>0</v>
      </c>
      <c r="S41" s="75">
        <f>IF(R41=TRUE,2,"")</f>
      </c>
      <c r="T41" s="3" t="b">
        <v>0</v>
      </c>
      <c r="U41" s="75">
        <f>IF(T41=TRUE,2,"")</f>
      </c>
    </row>
    <row r="42" spans="2:21" ht="15.75" customHeight="1">
      <c r="B42" s="3"/>
      <c r="C42" s="988"/>
      <c r="D42" s="957" t="s">
        <v>49</v>
      </c>
      <c r="E42" s="51" t="s">
        <v>62</v>
      </c>
      <c r="F42" s="934" t="s">
        <v>76</v>
      </c>
      <c r="G42" s="935"/>
      <c r="H42" s="936"/>
      <c r="I42" s="132"/>
      <c r="J42" s="58"/>
      <c r="K42" s="59"/>
      <c r="L42" s="3"/>
      <c r="P42" s="72"/>
      <c r="Q42" s="3"/>
      <c r="R42" s="72"/>
      <c r="S42" s="75"/>
      <c r="T42" s="3"/>
      <c r="U42" s="75"/>
    </row>
    <row r="43" spans="2:21" ht="15.75" customHeight="1">
      <c r="B43" s="3"/>
      <c r="C43" s="988"/>
      <c r="D43" s="957"/>
      <c r="E43" s="51" t="s">
        <v>63</v>
      </c>
      <c r="F43" s="934" t="s">
        <v>77</v>
      </c>
      <c r="G43" s="935"/>
      <c r="H43" s="936"/>
      <c r="I43" s="133">
        <v>2</v>
      </c>
      <c r="J43" s="58">
        <v>2</v>
      </c>
      <c r="K43" s="59">
        <v>2</v>
      </c>
      <c r="L43" s="3"/>
      <c r="P43" s="72" t="b">
        <v>0</v>
      </c>
      <c r="Q43" s="74">
        <f>IF(P43=TRUE,2,"")</f>
      </c>
      <c r="R43" s="72" t="b">
        <v>0</v>
      </c>
      <c r="S43" s="75">
        <f>IF(R43=TRUE,2,"")</f>
      </c>
      <c r="T43" s="3" t="b">
        <v>0</v>
      </c>
      <c r="U43" s="75">
        <f>IF(T43=TRUE,2,"")</f>
      </c>
    </row>
    <row r="44" spans="2:21" ht="15.75" customHeight="1">
      <c r="B44" s="3"/>
      <c r="C44" s="988" t="s">
        <v>50</v>
      </c>
      <c r="D44" s="957" t="s">
        <v>51</v>
      </c>
      <c r="E44" s="51" t="s">
        <v>48</v>
      </c>
      <c r="F44" s="934" t="s">
        <v>78</v>
      </c>
      <c r="G44" s="935"/>
      <c r="H44" s="936"/>
      <c r="I44" s="131">
        <v>2</v>
      </c>
      <c r="J44" s="66">
        <v>2</v>
      </c>
      <c r="K44" s="62">
        <v>2</v>
      </c>
      <c r="L44" s="3"/>
      <c r="P44" s="72" t="b">
        <v>0</v>
      </c>
      <c r="Q44" s="74">
        <f>IF(P44=TRUE,2,"")</f>
      </c>
      <c r="R44" s="72" t="b">
        <v>0</v>
      </c>
      <c r="S44" s="75">
        <f>IF(R44=TRUE,2,"")</f>
      </c>
      <c r="T44" s="3" t="b">
        <v>0</v>
      </c>
      <c r="U44" s="75">
        <f>IF(T44=TRUE,2,"")</f>
      </c>
    </row>
    <row r="45" spans="2:21" ht="15.75" customHeight="1">
      <c r="B45" s="3"/>
      <c r="C45" s="988"/>
      <c r="D45" s="957"/>
      <c r="E45" s="51" t="s">
        <v>64</v>
      </c>
      <c r="F45" s="934" t="s">
        <v>78</v>
      </c>
      <c r="G45" s="935"/>
      <c r="H45" s="936"/>
      <c r="I45" s="127"/>
      <c r="J45" s="66">
        <v>1</v>
      </c>
      <c r="K45" s="62">
        <v>1</v>
      </c>
      <c r="L45" s="3"/>
      <c r="P45" s="72"/>
      <c r="Q45" s="3"/>
      <c r="R45" s="72" t="b">
        <v>0</v>
      </c>
      <c r="S45" s="75">
        <f>IF(R45=TRUE,1,"")</f>
      </c>
      <c r="T45" s="3" t="b">
        <v>0</v>
      </c>
      <c r="U45" s="75">
        <f>IF(T45=TRUE,1,"")</f>
      </c>
    </row>
    <row r="46" spans="2:21" ht="15.75" customHeight="1" thickBot="1">
      <c r="B46" s="3"/>
      <c r="C46" s="989"/>
      <c r="D46" s="37" t="s">
        <v>52</v>
      </c>
      <c r="E46" s="52"/>
      <c r="F46" s="990" t="s">
        <v>79</v>
      </c>
      <c r="G46" s="991"/>
      <c r="H46" s="992"/>
      <c r="I46" s="132">
        <v>2</v>
      </c>
      <c r="J46" s="67">
        <v>2</v>
      </c>
      <c r="K46" s="68">
        <v>2</v>
      </c>
      <c r="L46" s="3"/>
      <c r="P46" s="76" t="b">
        <v>0</v>
      </c>
      <c r="Q46" s="77">
        <f>IF(P46=TRUE,2,"")</f>
      </c>
      <c r="R46" s="76" t="b">
        <v>0</v>
      </c>
      <c r="S46" s="79">
        <f>IF(R46=TRUE,2,"")</f>
      </c>
      <c r="T46" s="78" t="b">
        <v>0</v>
      </c>
      <c r="U46" s="79">
        <f>IF(T46=TRUE,2,"")</f>
      </c>
    </row>
    <row r="47" spans="2:12" ht="15.75" customHeight="1" thickBot="1">
      <c r="B47" s="3"/>
      <c r="C47" s="955" t="s">
        <v>136</v>
      </c>
      <c r="D47" s="956"/>
      <c r="E47" s="956"/>
      <c r="F47" s="956"/>
      <c r="G47" s="956"/>
      <c r="H47" s="956"/>
      <c r="I47" s="134">
        <f>SUM(Q28:Q46)</f>
        <v>0</v>
      </c>
      <c r="J47" s="69"/>
      <c r="K47" s="70"/>
      <c r="L47" s="3"/>
    </row>
    <row r="48" spans="2:12" ht="11.25" customHeight="1" thickBot="1">
      <c r="B48" s="3"/>
      <c r="C48" s="32"/>
      <c r="D48" s="32"/>
      <c r="E48" s="32"/>
      <c r="F48" s="32"/>
      <c r="G48" s="7"/>
      <c r="H48" s="32"/>
      <c r="I48" s="32"/>
      <c r="J48" s="32"/>
      <c r="K48" s="3"/>
      <c r="L48" s="3"/>
    </row>
    <row r="49" spans="2:12" ht="15.75" customHeight="1" thickBot="1">
      <c r="B49" s="3"/>
      <c r="C49" s="951" t="s">
        <v>53</v>
      </c>
      <c r="D49" s="952"/>
      <c r="E49" s="952"/>
      <c r="F49" s="953" t="s">
        <v>137</v>
      </c>
      <c r="G49" s="953"/>
      <c r="H49" s="953"/>
      <c r="I49" s="953"/>
      <c r="J49" s="954"/>
      <c r="K49" s="71"/>
      <c r="L49" s="3"/>
    </row>
    <row r="50" spans="2:12" ht="14.25" customHeight="1">
      <c r="B50" s="3"/>
      <c r="C50" s="3"/>
      <c r="D50" s="3"/>
      <c r="E50" s="3"/>
      <c r="F50" s="3"/>
      <c r="G50" s="6"/>
      <c r="H50" s="3"/>
      <c r="I50" s="3"/>
      <c r="J50" s="3"/>
      <c r="K50" s="450" t="s">
        <v>616</v>
      </c>
      <c r="L50" s="3"/>
    </row>
    <row r="51" ht="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sheetProtection/>
  <mergeCells count="63">
    <mergeCell ref="J25:J26"/>
    <mergeCell ref="P26:Q26"/>
    <mergeCell ref="R26:S26"/>
    <mergeCell ref="P25:S25"/>
    <mergeCell ref="K24:K26"/>
    <mergeCell ref="T25:U26"/>
    <mergeCell ref="F43:H43"/>
    <mergeCell ref="F44:H44"/>
    <mergeCell ref="F45:H45"/>
    <mergeCell ref="F35:H35"/>
    <mergeCell ref="F36:H36"/>
    <mergeCell ref="F37:H37"/>
    <mergeCell ref="F38:H38"/>
    <mergeCell ref="C41:C43"/>
    <mergeCell ref="F31:H31"/>
    <mergeCell ref="F32:H32"/>
    <mergeCell ref="F46:H46"/>
    <mergeCell ref="F39:H39"/>
    <mergeCell ref="F40:H40"/>
    <mergeCell ref="F41:H41"/>
    <mergeCell ref="F42:H42"/>
    <mergeCell ref="F33:H33"/>
    <mergeCell ref="F34:H34"/>
    <mergeCell ref="D19:D20"/>
    <mergeCell ref="C9:C12"/>
    <mergeCell ref="D42:D43"/>
    <mergeCell ref="D44:D45"/>
    <mergeCell ref="C31:D34"/>
    <mergeCell ref="C29:D30"/>
    <mergeCell ref="C44:C46"/>
    <mergeCell ref="D40:E40"/>
    <mergeCell ref="C35:E35"/>
    <mergeCell ref="C36:C40"/>
    <mergeCell ref="C5:D5"/>
    <mergeCell ref="E7:E8"/>
    <mergeCell ref="E24:E26"/>
    <mergeCell ref="C24:D26"/>
    <mergeCell ref="I7:I8"/>
    <mergeCell ref="C7:C8"/>
    <mergeCell ref="D7:D8"/>
    <mergeCell ref="G7:G8"/>
    <mergeCell ref="D11:D12"/>
    <mergeCell ref="I25:I26"/>
    <mergeCell ref="C49:E49"/>
    <mergeCell ref="F49:J49"/>
    <mergeCell ref="C47:H47"/>
    <mergeCell ref="D36:D39"/>
    <mergeCell ref="I24:J24"/>
    <mergeCell ref="D9:D10"/>
    <mergeCell ref="C27:D28"/>
    <mergeCell ref="F27:H27"/>
    <mergeCell ref="F28:H28"/>
    <mergeCell ref="C17:C20"/>
    <mergeCell ref="I36:I38"/>
    <mergeCell ref="F29:H29"/>
    <mergeCell ref="F24:H26"/>
    <mergeCell ref="F30:H30"/>
    <mergeCell ref="F7:F8"/>
    <mergeCell ref="C13:C16"/>
    <mergeCell ref="D13:D14"/>
    <mergeCell ref="D15:D16"/>
    <mergeCell ref="H7:H8"/>
    <mergeCell ref="D17:D18"/>
  </mergeCells>
  <dataValidations count="1">
    <dataValidation type="list" allowBlank="1" showInputMessage="1" showErrorMessage="1" sqref="E5">
      <formula1>"　,Ⅰ　合板,Ⅱ　火打ち＋荒板,Ⅲ　火打ちなし,"</formula1>
    </dataValidation>
  </dataValidations>
  <printOptions/>
  <pageMargins left="0.7874015748031497" right="0.7874015748031497" top="0.984251968503937" bottom="0.984251968503937" header="0.5118110236220472" footer="0.3937007874015748"/>
  <pageSetup horizontalDpi="600" verticalDpi="600" orientation="portrait" paperSize="9" scale="93" r:id="rId3"/>
  <headerFooter alignWithMargins="0">
    <oddHeader>&amp;R&amp;"ＭＳ ゴシック,標準"&amp;10Ⅲ耐震診断要領</oddHeader>
  </headerFooter>
  <drawing r:id="rId2"/>
  <legacyDrawing r:id="rId1"/>
</worksheet>
</file>

<file path=xl/worksheets/sheet13.xml><?xml version="1.0" encoding="utf-8"?>
<worksheet xmlns="http://schemas.openxmlformats.org/spreadsheetml/2006/main" xmlns:r="http://schemas.openxmlformats.org/officeDocument/2006/relationships">
  <dimension ref="B1:S14"/>
  <sheetViews>
    <sheetView view="pageBreakPreview" zoomScale="60" zoomScaleNormal="70" zoomScalePageLayoutView="0" workbookViewId="0" topLeftCell="A4">
      <selection activeCell="N37" sqref="N37:P37"/>
    </sheetView>
  </sheetViews>
  <sheetFormatPr defaultColWidth="3.625" defaultRowHeight="19.5" customHeight="1"/>
  <cols>
    <col min="1" max="1" width="1.12109375" style="1" customWidth="1"/>
    <col min="2" max="2" width="13.625" style="1" customWidth="1"/>
    <col min="3" max="9" width="10.00390625" style="1" customWidth="1"/>
    <col min="10" max="10" width="1.12109375" style="3" customWidth="1"/>
    <col min="11" max="15" width="3.625" style="3" customWidth="1"/>
    <col min="16" max="16" width="7.75390625" style="3" customWidth="1"/>
    <col min="17" max="17" width="8.875" style="3" customWidth="1"/>
    <col min="18" max="19" width="3.625" style="3" customWidth="1"/>
    <col min="20" max="20" width="1.37890625" style="1" customWidth="1"/>
    <col min="21" max="21" width="3.625" style="1" customWidth="1"/>
    <col min="22" max="22" width="6.125" style="1" customWidth="1"/>
    <col min="23" max="16384" width="3.625" style="1" customWidth="1"/>
  </cols>
  <sheetData>
    <row r="1" spans="2:9" ht="6" customHeight="1">
      <c r="B1" s="3"/>
      <c r="C1" s="3"/>
      <c r="D1" s="3"/>
      <c r="E1" s="3"/>
      <c r="F1" s="3"/>
      <c r="G1" s="3"/>
      <c r="H1" s="3"/>
      <c r="I1" s="3"/>
    </row>
    <row r="2" spans="2:9" ht="17.25" customHeight="1" thickBot="1">
      <c r="B2" s="319" t="s">
        <v>500</v>
      </c>
      <c r="C2" s="104"/>
      <c r="D2" s="104"/>
      <c r="E2" s="104"/>
      <c r="F2" s="104"/>
      <c r="G2" s="104"/>
      <c r="H2" s="104"/>
      <c r="I2" s="104"/>
    </row>
    <row r="3" spans="2:9" ht="27.75" customHeight="1" thickBot="1">
      <c r="B3" s="114" t="s">
        <v>173</v>
      </c>
      <c r="C3" s="104"/>
      <c r="D3" s="104"/>
      <c r="E3" s="104"/>
      <c r="F3" s="104"/>
      <c r="G3" s="104"/>
      <c r="H3" s="104"/>
      <c r="I3" s="104"/>
    </row>
    <row r="4" spans="2:19" s="101" customFormat="1" ht="19.5" customHeight="1" thickBot="1">
      <c r="B4" s="102"/>
      <c r="C4" s="102"/>
      <c r="D4" s="102"/>
      <c r="E4" s="102"/>
      <c r="F4" s="102"/>
      <c r="G4" s="103"/>
      <c r="H4" s="103"/>
      <c r="I4" s="103"/>
      <c r="J4" s="102"/>
      <c r="K4" s="103"/>
      <c r="L4" s="102"/>
      <c r="M4" s="102"/>
      <c r="N4" s="102"/>
      <c r="O4" s="102"/>
      <c r="P4" s="102"/>
      <c r="Q4" s="102"/>
      <c r="R4" s="102"/>
      <c r="S4" s="102"/>
    </row>
    <row r="5" spans="2:13" s="101" customFormat="1" ht="30" customHeight="1">
      <c r="B5" s="1006" t="s">
        <v>23</v>
      </c>
      <c r="C5" s="1007" t="s">
        <v>24</v>
      </c>
      <c r="D5" s="1008" t="s">
        <v>117</v>
      </c>
      <c r="E5" s="1008" t="s">
        <v>81</v>
      </c>
      <c r="F5" s="1002" t="s">
        <v>82</v>
      </c>
      <c r="G5" s="1002" t="s">
        <v>479</v>
      </c>
      <c r="H5" s="1002" t="s">
        <v>83</v>
      </c>
      <c r="I5" s="1004" t="s">
        <v>84</v>
      </c>
      <c r="J5" s="102"/>
      <c r="K5" s="102"/>
      <c r="L5" s="102"/>
      <c r="M5" s="102"/>
    </row>
    <row r="6" spans="2:13" s="101" customFormat="1" ht="30" customHeight="1" thickBot="1">
      <c r="B6" s="482"/>
      <c r="C6" s="483"/>
      <c r="D6" s="1009"/>
      <c r="E6" s="1009"/>
      <c r="F6" s="1003"/>
      <c r="G6" s="1003"/>
      <c r="H6" s="1003"/>
      <c r="I6" s="1005"/>
      <c r="J6" s="102"/>
      <c r="K6" s="102"/>
      <c r="L6" s="102"/>
      <c r="M6" s="102"/>
    </row>
    <row r="7" spans="2:13" s="101" customFormat="1" ht="24.75" customHeight="1" thickBot="1">
      <c r="B7" s="1010" t="s">
        <v>118</v>
      </c>
      <c r="C7" s="135" t="s">
        <v>119</v>
      </c>
      <c r="D7" s="135"/>
      <c r="E7" s="135"/>
      <c r="F7" s="135"/>
      <c r="G7" s="135"/>
      <c r="H7" s="135"/>
      <c r="I7" s="136"/>
      <c r="J7" s="102"/>
      <c r="K7" s="102"/>
      <c r="L7" s="102"/>
      <c r="M7" s="102"/>
    </row>
    <row r="8" spans="2:13" s="101" customFormat="1" ht="24.75" customHeight="1">
      <c r="B8" s="1011"/>
      <c r="C8" s="320" t="s">
        <v>120</v>
      </c>
      <c r="D8" s="320"/>
      <c r="E8" s="320"/>
      <c r="F8" s="320"/>
      <c r="G8" s="320"/>
      <c r="H8" s="320"/>
      <c r="I8" s="321"/>
      <c r="J8" s="102"/>
      <c r="K8" s="102"/>
      <c r="L8" s="102"/>
      <c r="M8" s="102"/>
    </row>
    <row r="9" spans="2:13" s="101" customFormat="1" ht="24.75" customHeight="1">
      <c r="B9" s="479" t="s">
        <v>121</v>
      </c>
      <c r="C9" s="97" t="s">
        <v>119</v>
      </c>
      <c r="D9" s="97"/>
      <c r="E9" s="97"/>
      <c r="F9" s="97"/>
      <c r="G9" s="97"/>
      <c r="H9" s="97"/>
      <c r="I9" s="98"/>
      <c r="J9" s="102"/>
      <c r="K9" s="102"/>
      <c r="L9" s="102"/>
      <c r="M9" s="102"/>
    </row>
    <row r="10" spans="2:13" s="101" customFormat="1" ht="24.75" customHeight="1">
      <c r="B10" s="479"/>
      <c r="C10" s="97" t="s">
        <v>120</v>
      </c>
      <c r="D10" s="97"/>
      <c r="E10" s="97"/>
      <c r="F10" s="97"/>
      <c r="G10" s="97"/>
      <c r="H10" s="97"/>
      <c r="I10" s="98"/>
      <c r="J10" s="102"/>
      <c r="K10" s="102"/>
      <c r="L10" s="102"/>
      <c r="M10" s="102"/>
    </row>
    <row r="11" spans="2:13" s="101" customFormat="1" ht="24.75" customHeight="1">
      <c r="B11" s="479" t="s">
        <v>122</v>
      </c>
      <c r="C11" s="97" t="s">
        <v>119</v>
      </c>
      <c r="D11" s="97"/>
      <c r="E11" s="97"/>
      <c r="F11" s="97"/>
      <c r="G11" s="97"/>
      <c r="H11" s="97"/>
      <c r="I11" s="98"/>
      <c r="J11" s="102"/>
      <c r="K11" s="102"/>
      <c r="L11" s="102"/>
      <c r="M11" s="102"/>
    </row>
    <row r="12" spans="2:13" s="101" customFormat="1" ht="24.75" customHeight="1" thickBot="1">
      <c r="B12" s="482"/>
      <c r="C12" s="99" t="s">
        <v>120</v>
      </c>
      <c r="D12" s="99"/>
      <c r="E12" s="99"/>
      <c r="F12" s="99"/>
      <c r="G12" s="99"/>
      <c r="H12" s="99"/>
      <c r="I12" s="100"/>
      <c r="J12" s="102"/>
      <c r="K12" s="102"/>
      <c r="L12" s="102"/>
      <c r="M12" s="102"/>
    </row>
    <row r="13" spans="2:13" s="101" customFormat="1" ht="24.75" customHeight="1">
      <c r="B13" s="102"/>
      <c r="C13" s="102"/>
      <c r="D13" s="102"/>
      <c r="E13" s="102"/>
      <c r="J13" s="102"/>
      <c r="K13" s="102"/>
      <c r="L13" s="102"/>
      <c r="M13" s="102"/>
    </row>
    <row r="14" spans="14:19" ht="19.5" customHeight="1">
      <c r="N14" s="1"/>
      <c r="O14" s="1"/>
      <c r="P14" s="1"/>
      <c r="Q14" s="1"/>
      <c r="R14" s="1"/>
      <c r="S14" s="1"/>
    </row>
  </sheetData>
  <sheetProtection/>
  <mergeCells count="11">
    <mergeCell ref="B7:B8"/>
    <mergeCell ref="G5:G6"/>
    <mergeCell ref="H5:H6"/>
    <mergeCell ref="I5:I6"/>
    <mergeCell ref="B9:B10"/>
    <mergeCell ref="B11:B12"/>
    <mergeCell ref="B5:B6"/>
    <mergeCell ref="F5:F6"/>
    <mergeCell ref="C5:C6"/>
    <mergeCell ref="D5:D6"/>
    <mergeCell ref="E5:E6"/>
  </mergeCells>
  <printOptions/>
  <pageMargins left="0.7874015748031497" right="0.7874015748031497" top="0.984251968503937" bottom="0.984251968503937" header="0.5118110236220472" footer="0.3937007874015748"/>
  <pageSetup horizontalDpi="600" verticalDpi="600" orientation="portrait" paperSize="9" scale="95" r:id="rId2"/>
  <headerFooter alignWithMargins="0">
    <oddHeader>&amp;R&amp;"ＭＳ ゴシック,標準"&amp;10Ⅲ耐震診断要領</oddHeader>
  </headerFooter>
  <drawing r:id="rId1"/>
</worksheet>
</file>

<file path=xl/worksheets/sheet2.xml><?xml version="1.0" encoding="utf-8"?>
<worksheet xmlns="http://schemas.openxmlformats.org/spreadsheetml/2006/main" xmlns:r="http://schemas.openxmlformats.org/officeDocument/2006/relationships">
  <dimension ref="B1:M55"/>
  <sheetViews>
    <sheetView view="pageBreakPreview" zoomScale="70" zoomScaleSheetLayoutView="70" zoomScalePageLayoutView="0" workbookViewId="0" topLeftCell="A1">
      <selection activeCell="R7" sqref="R7"/>
    </sheetView>
  </sheetViews>
  <sheetFormatPr defaultColWidth="3.125" defaultRowHeight="18.75" customHeight="1"/>
  <cols>
    <col min="1" max="1" width="1.12109375" style="1" customWidth="1"/>
    <col min="2" max="2" width="1.875" style="1" customWidth="1"/>
    <col min="3" max="3" width="15.375" style="1" customWidth="1"/>
    <col min="4" max="4" width="9.125" style="1" customWidth="1"/>
    <col min="5" max="5" width="11.25390625" style="1" customWidth="1"/>
    <col min="6" max="6" width="9.125" style="1" customWidth="1"/>
    <col min="7" max="10" width="9.75390625" style="1" customWidth="1"/>
    <col min="11" max="11" width="1.75390625" style="1" customWidth="1"/>
    <col min="12" max="12" width="0.875" style="1" customWidth="1"/>
    <col min="13" max="16384" width="3.125" style="1" customWidth="1"/>
  </cols>
  <sheetData>
    <row r="1" spans="3:10" ht="18" customHeight="1">
      <c r="C1" s="306" t="s">
        <v>490</v>
      </c>
      <c r="D1" s="101"/>
      <c r="E1" s="101"/>
      <c r="F1" s="101"/>
      <c r="G1" s="101"/>
      <c r="H1" s="101"/>
      <c r="I1" s="101"/>
      <c r="J1" s="101"/>
    </row>
    <row r="2" spans="2:11" s="105" customFormat="1" ht="19.5" customHeight="1" thickBot="1">
      <c r="B2" s="106"/>
      <c r="C2" s="107"/>
      <c r="D2" s="107"/>
      <c r="E2" s="107"/>
      <c r="F2" s="107"/>
      <c r="G2" s="107"/>
      <c r="H2" s="107"/>
      <c r="I2" s="107"/>
      <c r="J2" s="107"/>
      <c r="K2" s="108"/>
    </row>
    <row r="3" spans="2:11" s="105" customFormat="1" ht="19.5" customHeight="1" thickBot="1">
      <c r="B3" s="109"/>
      <c r="C3" s="115" t="s">
        <v>164</v>
      </c>
      <c r="D3" s="117"/>
      <c r="E3" s="117"/>
      <c r="F3" s="117"/>
      <c r="G3" s="117"/>
      <c r="H3" s="117"/>
      <c r="I3" s="117"/>
      <c r="J3" s="355"/>
      <c r="K3" s="110"/>
    </row>
    <row r="4" spans="2:11" s="105" customFormat="1" ht="11.25" customHeight="1">
      <c r="B4" s="109"/>
      <c r="C4" s="111"/>
      <c r="D4" s="111"/>
      <c r="E4" s="111"/>
      <c r="F4" s="111"/>
      <c r="G4" s="111"/>
      <c r="H4" s="111"/>
      <c r="I4" s="111"/>
      <c r="J4" s="111"/>
      <c r="K4" s="110"/>
    </row>
    <row r="5" spans="2:11" s="105" customFormat="1" ht="19.5" customHeight="1" thickBot="1">
      <c r="B5" s="109"/>
      <c r="C5" s="111" t="s">
        <v>95</v>
      </c>
      <c r="D5" s="111"/>
      <c r="E5" s="111"/>
      <c r="F5" s="111"/>
      <c r="G5" s="111"/>
      <c r="H5" s="111"/>
      <c r="I5" s="111"/>
      <c r="J5" s="111"/>
      <c r="K5" s="110"/>
    </row>
    <row r="6" spans="2:11" s="105" customFormat="1" ht="19.5" customHeight="1" thickBot="1">
      <c r="B6" s="109"/>
      <c r="C6" s="122" t="s">
        <v>96</v>
      </c>
      <c r="D6" s="511" t="s">
        <v>128</v>
      </c>
      <c r="E6" s="511"/>
      <c r="F6" s="511"/>
      <c r="G6" s="123" t="s">
        <v>101</v>
      </c>
      <c r="H6" s="511" t="s">
        <v>102</v>
      </c>
      <c r="I6" s="511"/>
      <c r="J6" s="512"/>
      <c r="K6" s="110"/>
    </row>
    <row r="7" spans="2:11" s="105" customFormat="1" ht="19.5" customHeight="1">
      <c r="B7" s="109"/>
      <c r="C7" s="118" t="s">
        <v>123</v>
      </c>
      <c r="D7" s="501"/>
      <c r="E7" s="501"/>
      <c r="F7" s="501"/>
      <c r="G7" s="124"/>
      <c r="H7" s="501"/>
      <c r="I7" s="501"/>
      <c r="J7" s="502"/>
      <c r="K7" s="110"/>
    </row>
    <row r="8" spans="2:11" s="105" customFormat="1" ht="19.5" customHeight="1">
      <c r="B8" s="109"/>
      <c r="C8" s="119" t="s">
        <v>97</v>
      </c>
      <c r="D8" s="492"/>
      <c r="E8" s="492"/>
      <c r="F8" s="492"/>
      <c r="G8" s="125"/>
      <c r="H8" s="492"/>
      <c r="I8" s="492"/>
      <c r="J8" s="493"/>
      <c r="K8" s="110"/>
    </row>
    <row r="9" spans="2:11" s="105" customFormat="1" ht="19.5" customHeight="1">
      <c r="B9" s="109"/>
      <c r="C9" s="514" t="s">
        <v>162</v>
      </c>
      <c r="D9" s="506" t="s">
        <v>98</v>
      </c>
      <c r="E9" s="506"/>
      <c r="F9" s="506"/>
      <c r="G9" s="125"/>
      <c r="H9" s="492"/>
      <c r="I9" s="492"/>
      <c r="J9" s="493"/>
      <c r="K9" s="110"/>
    </row>
    <row r="10" spans="2:11" s="105" customFormat="1" ht="19.5" customHeight="1">
      <c r="B10" s="109"/>
      <c r="C10" s="494"/>
      <c r="D10" s="506" t="s">
        <v>99</v>
      </c>
      <c r="E10" s="506"/>
      <c r="F10" s="506"/>
      <c r="G10" s="125"/>
      <c r="H10" s="492"/>
      <c r="I10" s="492"/>
      <c r="J10" s="493"/>
      <c r="K10" s="110"/>
    </row>
    <row r="11" spans="2:11" s="105" customFormat="1" ht="19.5" customHeight="1" thickBot="1">
      <c r="B11" s="109"/>
      <c r="C11" s="500"/>
      <c r="D11" s="513" t="s">
        <v>100</v>
      </c>
      <c r="E11" s="513"/>
      <c r="F11" s="513"/>
      <c r="G11" s="121"/>
      <c r="H11" s="495"/>
      <c r="I11" s="495"/>
      <c r="J11" s="496"/>
      <c r="K11" s="110"/>
    </row>
    <row r="12" spans="2:11" s="105" customFormat="1" ht="11.25" customHeight="1" thickBot="1">
      <c r="B12" s="109"/>
      <c r="C12" s="111"/>
      <c r="D12" s="111"/>
      <c r="E12" s="111"/>
      <c r="F12" s="111"/>
      <c r="G12" s="126"/>
      <c r="H12" s="111"/>
      <c r="I12" s="111"/>
      <c r="J12" s="111"/>
      <c r="K12" s="110"/>
    </row>
    <row r="13" spans="2:11" s="105" customFormat="1" ht="19.5" customHeight="1" thickBot="1">
      <c r="B13" s="109"/>
      <c r="C13" s="122" t="s">
        <v>103</v>
      </c>
      <c r="D13" s="511" t="s">
        <v>128</v>
      </c>
      <c r="E13" s="511"/>
      <c r="F13" s="511"/>
      <c r="G13" s="123" t="s">
        <v>101</v>
      </c>
      <c r="H13" s="511" t="s">
        <v>102</v>
      </c>
      <c r="I13" s="511"/>
      <c r="J13" s="512"/>
      <c r="K13" s="110"/>
    </row>
    <row r="14" spans="2:11" s="105" customFormat="1" ht="19.5" customHeight="1">
      <c r="B14" s="109"/>
      <c r="C14" s="515" t="s">
        <v>104</v>
      </c>
      <c r="D14" s="518" t="s">
        <v>417</v>
      </c>
      <c r="E14" s="519"/>
      <c r="F14" s="520"/>
      <c r="G14" s="256"/>
      <c r="H14" s="470"/>
      <c r="I14" s="471"/>
      <c r="J14" s="472"/>
      <c r="K14" s="110"/>
    </row>
    <row r="15" spans="2:11" s="105" customFormat="1" ht="19.5" customHeight="1">
      <c r="B15" s="109"/>
      <c r="C15" s="516"/>
      <c r="D15" s="508" t="s">
        <v>105</v>
      </c>
      <c r="E15" s="508"/>
      <c r="F15" s="508"/>
      <c r="G15" s="124"/>
      <c r="H15" s="473"/>
      <c r="I15" s="474"/>
      <c r="J15" s="475"/>
      <c r="K15" s="110"/>
    </row>
    <row r="16" spans="2:11" s="105" customFormat="1" ht="19.5" customHeight="1">
      <c r="B16" s="109"/>
      <c r="C16" s="516"/>
      <c r="D16" s="506" t="s">
        <v>106</v>
      </c>
      <c r="E16" s="506"/>
      <c r="F16" s="506"/>
      <c r="G16" s="125"/>
      <c r="H16" s="473"/>
      <c r="I16" s="474"/>
      <c r="J16" s="475"/>
      <c r="K16" s="110"/>
    </row>
    <row r="17" spans="2:11" s="105" customFormat="1" ht="19.5" customHeight="1" thickBot="1">
      <c r="B17" s="109"/>
      <c r="C17" s="517"/>
      <c r="D17" s="513" t="s">
        <v>100</v>
      </c>
      <c r="E17" s="513"/>
      <c r="F17" s="513"/>
      <c r="G17" s="121"/>
      <c r="H17" s="476"/>
      <c r="I17" s="477"/>
      <c r="J17" s="478"/>
      <c r="K17" s="110"/>
    </row>
    <row r="18" spans="2:11" s="105" customFormat="1" ht="12" customHeight="1" thickBot="1">
      <c r="B18" s="109"/>
      <c r="C18" s="111"/>
      <c r="D18" s="111"/>
      <c r="E18" s="111"/>
      <c r="F18" s="111"/>
      <c r="G18" s="111"/>
      <c r="H18" s="111"/>
      <c r="I18" s="111"/>
      <c r="J18" s="111"/>
      <c r="K18" s="110"/>
    </row>
    <row r="19" spans="2:11" s="105" customFormat="1" ht="19.5" customHeight="1" thickBot="1">
      <c r="B19" s="109"/>
      <c r="C19" s="122" t="s">
        <v>107</v>
      </c>
      <c r="D19" s="511" t="s">
        <v>112</v>
      </c>
      <c r="E19" s="511"/>
      <c r="F19" s="511"/>
      <c r="G19" s="123" t="s">
        <v>101</v>
      </c>
      <c r="H19" s="511" t="s">
        <v>102</v>
      </c>
      <c r="I19" s="511"/>
      <c r="J19" s="512"/>
      <c r="K19" s="110"/>
    </row>
    <row r="20" spans="2:11" s="105" customFormat="1" ht="19.5" customHeight="1">
      <c r="B20" s="109"/>
      <c r="C20" s="507" t="s">
        <v>109</v>
      </c>
      <c r="D20" s="508" t="s">
        <v>113</v>
      </c>
      <c r="E20" s="508"/>
      <c r="F20" s="508"/>
      <c r="G20" s="124"/>
      <c r="H20" s="501"/>
      <c r="I20" s="501"/>
      <c r="J20" s="502"/>
      <c r="K20" s="110"/>
    </row>
    <row r="21" spans="2:11" s="105" customFormat="1" ht="19.5" customHeight="1">
      <c r="B21" s="109"/>
      <c r="C21" s="505"/>
      <c r="D21" s="506" t="s">
        <v>114</v>
      </c>
      <c r="E21" s="506"/>
      <c r="F21" s="506"/>
      <c r="G21" s="125"/>
      <c r="H21" s="492"/>
      <c r="I21" s="492"/>
      <c r="J21" s="493"/>
      <c r="K21" s="110"/>
    </row>
    <row r="22" spans="2:11" s="105" customFormat="1" ht="19.5" customHeight="1">
      <c r="B22" s="109"/>
      <c r="C22" s="503" t="s">
        <v>110</v>
      </c>
      <c r="D22" s="506" t="s">
        <v>113</v>
      </c>
      <c r="E22" s="506"/>
      <c r="F22" s="506"/>
      <c r="G22" s="125"/>
      <c r="H22" s="492"/>
      <c r="I22" s="492"/>
      <c r="J22" s="493"/>
      <c r="K22" s="110"/>
    </row>
    <row r="23" spans="2:11" s="105" customFormat="1" ht="19.5" customHeight="1">
      <c r="B23" s="109"/>
      <c r="C23" s="505"/>
      <c r="D23" s="506" t="s">
        <v>114</v>
      </c>
      <c r="E23" s="506"/>
      <c r="F23" s="506"/>
      <c r="G23" s="125"/>
      <c r="H23" s="492"/>
      <c r="I23" s="492"/>
      <c r="J23" s="493"/>
      <c r="K23" s="110"/>
    </row>
    <row r="24" spans="2:11" s="105" customFormat="1" ht="19.5" customHeight="1">
      <c r="B24" s="109"/>
      <c r="C24" s="503" t="s">
        <v>111</v>
      </c>
      <c r="D24" s="506" t="s">
        <v>115</v>
      </c>
      <c r="E24" s="506"/>
      <c r="F24" s="506"/>
      <c r="G24" s="125"/>
      <c r="H24" s="492"/>
      <c r="I24" s="492"/>
      <c r="J24" s="493"/>
      <c r="K24" s="110"/>
    </row>
    <row r="25" spans="2:11" s="105" customFormat="1" ht="19.5" customHeight="1">
      <c r="B25" s="109"/>
      <c r="C25" s="505"/>
      <c r="D25" s="506" t="s">
        <v>116</v>
      </c>
      <c r="E25" s="506"/>
      <c r="F25" s="506"/>
      <c r="G25" s="125"/>
      <c r="H25" s="492"/>
      <c r="I25" s="492"/>
      <c r="J25" s="493"/>
      <c r="K25" s="110"/>
    </row>
    <row r="26" spans="2:11" s="105" customFormat="1" ht="19.5" customHeight="1">
      <c r="B26" s="109"/>
      <c r="C26" s="503" t="s">
        <v>163</v>
      </c>
      <c r="D26" s="492"/>
      <c r="E26" s="492"/>
      <c r="F26" s="492"/>
      <c r="G26" s="125"/>
      <c r="H26" s="492"/>
      <c r="I26" s="492"/>
      <c r="J26" s="493"/>
      <c r="K26" s="110"/>
    </row>
    <row r="27" spans="2:11" s="105" customFormat="1" ht="19.5" customHeight="1" thickBot="1">
      <c r="B27" s="109"/>
      <c r="C27" s="504"/>
      <c r="D27" s="495"/>
      <c r="E27" s="495"/>
      <c r="F27" s="495"/>
      <c r="G27" s="121"/>
      <c r="H27" s="495"/>
      <c r="I27" s="495"/>
      <c r="J27" s="496"/>
      <c r="K27" s="110"/>
    </row>
    <row r="28" spans="2:11" s="105" customFormat="1" ht="12.75" customHeight="1">
      <c r="B28" s="109"/>
      <c r="C28" s="111"/>
      <c r="D28" s="111"/>
      <c r="E28" s="111"/>
      <c r="F28" s="111"/>
      <c r="G28" s="111"/>
      <c r="H28" s="111"/>
      <c r="I28" s="111"/>
      <c r="J28" s="111"/>
      <c r="K28" s="110"/>
    </row>
    <row r="29" spans="2:11" s="105" customFormat="1" ht="19.5" customHeight="1" thickBot="1">
      <c r="B29" s="109"/>
      <c r="C29" s="111" t="s">
        <v>108</v>
      </c>
      <c r="D29" s="111"/>
      <c r="E29" s="111"/>
      <c r="F29" s="111"/>
      <c r="G29" s="111"/>
      <c r="H29" s="111"/>
      <c r="I29" s="111"/>
      <c r="J29" s="111"/>
      <c r="K29" s="110"/>
    </row>
    <row r="30" spans="2:11" s="105" customFormat="1" ht="19.5" customHeight="1">
      <c r="B30" s="109"/>
      <c r="C30" s="509" t="s">
        <v>23</v>
      </c>
      <c r="D30" s="510" t="s">
        <v>139</v>
      </c>
      <c r="E30" s="488" t="s">
        <v>84</v>
      </c>
      <c r="F30" s="488" t="s">
        <v>138</v>
      </c>
      <c r="G30" s="488"/>
      <c r="H30" s="488"/>
      <c r="I30" s="488"/>
      <c r="J30" s="489"/>
      <c r="K30" s="110"/>
    </row>
    <row r="31" spans="2:11" s="105" customFormat="1" ht="19.5" customHeight="1" thickBot="1">
      <c r="B31" s="109"/>
      <c r="C31" s="500"/>
      <c r="D31" s="495"/>
      <c r="E31" s="490"/>
      <c r="F31" s="490"/>
      <c r="G31" s="490"/>
      <c r="H31" s="490"/>
      <c r="I31" s="490"/>
      <c r="J31" s="491"/>
      <c r="K31" s="110"/>
    </row>
    <row r="32" spans="2:11" s="105" customFormat="1" ht="19.5" customHeight="1">
      <c r="B32" s="109"/>
      <c r="C32" s="494" t="s">
        <v>126</v>
      </c>
      <c r="D32" s="125" t="s">
        <v>124</v>
      </c>
      <c r="E32" s="125"/>
      <c r="F32" s="492"/>
      <c r="G32" s="492"/>
      <c r="H32" s="492"/>
      <c r="I32" s="492"/>
      <c r="J32" s="493"/>
      <c r="K32" s="110"/>
    </row>
    <row r="33" spans="2:11" s="105" customFormat="1" ht="19.5" customHeight="1">
      <c r="B33" s="109"/>
      <c r="C33" s="494"/>
      <c r="D33" s="125" t="s">
        <v>125</v>
      </c>
      <c r="E33" s="125"/>
      <c r="F33" s="492"/>
      <c r="G33" s="492"/>
      <c r="H33" s="492"/>
      <c r="I33" s="492"/>
      <c r="J33" s="493"/>
      <c r="K33" s="110"/>
    </row>
    <row r="34" spans="2:11" s="105" customFormat="1" ht="19.5" customHeight="1">
      <c r="B34" s="109"/>
      <c r="C34" s="494" t="s">
        <v>127</v>
      </c>
      <c r="D34" s="125" t="s">
        <v>124</v>
      </c>
      <c r="E34" s="125"/>
      <c r="F34" s="492"/>
      <c r="G34" s="492"/>
      <c r="H34" s="492"/>
      <c r="I34" s="492"/>
      <c r="J34" s="493"/>
      <c r="K34" s="110"/>
    </row>
    <row r="35" spans="2:11" s="105" customFormat="1" ht="19.5" customHeight="1" thickBot="1">
      <c r="B35" s="109"/>
      <c r="C35" s="500"/>
      <c r="D35" s="121" t="s">
        <v>125</v>
      </c>
      <c r="E35" s="121"/>
      <c r="F35" s="495"/>
      <c r="G35" s="495"/>
      <c r="H35" s="495"/>
      <c r="I35" s="495"/>
      <c r="J35" s="496"/>
      <c r="K35" s="110"/>
    </row>
    <row r="36" spans="2:11" ht="12.75" customHeight="1" thickBot="1">
      <c r="B36" s="307"/>
      <c r="C36" s="38"/>
      <c r="D36" s="38"/>
      <c r="E36" s="38"/>
      <c r="F36" s="38"/>
      <c r="G36" s="38"/>
      <c r="H36" s="38"/>
      <c r="I36" s="38"/>
      <c r="J36" s="38"/>
      <c r="K36" s="308"/>
    </row>
    <row r="37" spans="2:13" s="101" customFormat="1" ht="19.5" customHeight="1" thickBot="1">
      <c r="B37" s="309"/>
      <c r="C37" s="497" t="s">
        <v>85</v>
      </c>
      <c r="D37" s="498"/>
      <c r="E37" s="498" t="s">
        <v>94</v>
      </c>
      <c r="F37" s="498"/>
      <c r="G37" s="498"/>
      <c r="H37" s="498"/>
      <c r="I37" s="498"/>
      <c r="J37" s="499"/>
      <c r="K37" s="310"/>
      <c r="L37" s="102"/>
      <c r="M37" s="102"/>
    </row>
    <row r="38" spans="2:13" s="101" customFormat="1" ht="19.5" customHeight="1">
      <c r="B38" s="309"/>
      <c r="C38" s="485" t="s">
        <v>86</v>
      </c>
      <c r="D38" s="486"/>
      <c r="E38" s="486" t="s">
        <v>90</v>
      </c>
      <c r="F38" s="486"/>
      <c r="G38" s="486"/>
      <c r="H38" s="486"/>
      <c r="I38" s="486"/>
      <c r="J38" s="487"/>
      <c r="K38" s="310"/>
      <c r="L38" s="102"/>
      <c r="M38" s="102"/>
    </row>
    <row r="39" spans="2:13" s="101" customFormat="1" ht="19.5" customHeight="1">
      <c r="B39" s="309"/>
      <c r="C39" s="479" t="s">
        <v>87</v>
      </c>
      <c r="D39" s="480"/>
      <c r="E39" s="480" t="s">
        <v>91</v>
      </c>
      <c r="F39" s="480"/>
      <c r="G39" s="480"/>
      <c r="H39" s="480"/>
      <c r="I39" s="480"/>
      <c r="J39" s="481"/>
      <c r="K39" s="310"/>
      <c r="L39" s="102"/>
      <c r="M39" s="102"/>
    </row>
    <row r="40" spans="2:13" s="101" customFormat="1" ht="19.5" customHeight="1">
      <c r="B40" s="309"/>
      <c r="C40" s="479" t="s">
        <v>88</v>
      </c>
      <c r="D40" s="480"/>
      <c r="E40" s="480" t="s">
        <v>92</v>
      </c>
      <c r="F40" s="480"/>
      <c r="G40" s="480"/>
      <c r="H40" s="480"/>
      <c r="I40" s="480"/>
      <c r="J40" s="481"/>
      <c r="K40" s="310"/>
      <c r="L40" s="102"/>
      <c r="M40" s="102"/>
    </row>
    <row r="41" spans="2:13" s="101" customFormat="1" ht="19.5" customHeight="1" thickBot="1">
      <c r="B41" s="309"/>
      <c r="C41" s="482" t="s">
        <v>89</v>
      </c>
      <c r="D41" s="483"/>
      <c r="E41" s="483" t="s">
        <v>93</v>
      </c>
      <c r="F41" s="483"/>
      <c r="G41" s="483"/>
      <c r="H41" s="483"/>
      <c r="I41" s="483"/>
      <c r="J41" s="484"/>
      <c r="K41" s="310"/>
      <c r="L41" s="102"/>
      <c r="M41" s="102"/>
    </row>
    <row r="42" spans="2:13" ht="12.75" customHeight="1">
      <c r="B42" s="4"/>
      <c r="C42" s="311"/>
      <c r="D42" s="311"/>
      <c r="E42" s="311"/>
      <c r="F42" s="311"/>
      <c r="G42" s="311"/>
      <c r="H42" s="311"/>
      <c r="I42" s="311"/>
      <c r="J42" s="311"/>
      <c r="K42" s="5"/>
      <c r="L42" s="3"/>
      <c r="M42" s="3"/>
    </row>
    <row r="43" spans="3:10" ht="6.75" customHeight="1">
      <c r="C43" s="39"/>
      <c r="D43" s="39"/>
      <c r="E43" s="39"/>
      <c r="F43" s="39"/>
      <c r="G43" s="39"/>
      <c r="H43" s="39"/>
      <c r="I43" s="39"/>
      <c r="J43" s="39"/>
    </row>
    <row r="44" spans="3:10" ht="14.25" customHeight="1">
      <c r="C44" s="39"/>
      <c r="D44" s="39"/>
      <c r="E44" s="39"/>
      <c r="F44" s="39"/>
      <c r="G44" s="39"/>
      <c r="H44" s="39"/>
      <c r="I44" s="39"/>
      <c r="J44" s="39"/>
    </row>
    <row r="45" spans="3:10" ht="14.25" customHeight="1">
      <c r="C45" s="39"/>
      <c r="D45" s="39"/>
      <c r="E45" s="39"/>
      <c r="F45" s="39"/>
      <c r="G45" s="39"/>
      <c r="H45" s="39"/>
      <c r="I45" s="39"/>
      <c r="J45" s="39"/>
    </row>
    <row r="46" spans="3:10" ht="14.25" customHeight="1">
      <c r="C46" s="39"/>
      <c r="D46" s="39"/>
      <c r="E46" s="39"/>
      <c r="F46" s="39"/>
      <c r="G46" s="39"/>
      <c r="H46" s="39"/>
      <c r="I46" s="39"/>
      <c r="J46" s="39"/>
    </row>
    <row r="47" spans="3:10" ht="18.75" customHeight="1">
      <c r="C47" s="39"/>
      <c r="D47" s="39"/>
      <c r="E47" s="39"/>
      <c r="F47" s="39"/>
      <c r="G47" s="39"/>
      <c r="H47" s="39"/>
      <c r="I47" s="39"/>
      <c r="J47" s="39"/>
    </row>
    <row r="48" spans="3:10" ht="18.75" customHeight="1">
      <c r="C48" s="39"/>
      <c r="D48" s="39"/>
      <c r="E48" s="39"/>
      <c r="F48" s="39"/>
      <c r="G48" s="39"/>
      <c r="H48" s="39"/>
      <c r="I48" s="39"/>
      <c r="J48" s="39"/>
    </row>
    <row r="49" spans="3:10" ht="18.75" customHeight="1">
      <c r="C49" s="39"/>
      <c r="D49" s="39"/>
      <c r="E49" s="39"/>
      <c r="F49" s="39"/>
      <c r="G49" s="39"/>
      <c r="H49" s="39"/>
      <c r="I49" s="39"/>
      <c r="J49" s="39"/>
    </row>
    <row r="50" spans="3:10" ht="18.75" customHeight="1">
      <c r="C50" s="39"/>
      <c r="D50" s="39"/>
      <c r="E50" s="39"/>
      <c r="F50" s="39"/>
      <c r="G50" s="39"/>
      <c r="H50" s="39"/>
      <c r="I50" s="39"/>
      <c r="J50" s="39"/>
    </row>
    <row r="51" spans="3:10" ht="18.75" customHeight="1">
      <c r="C51" s="39"/>
      <c r="D51" s="39"/>
      <c r="E51" s="39"/>
      <c r="F51" s="39"/>
      <c r="G51" s="39"/>
      <c r="H51" s="39"/>
      <c r="I51" s="39"/>
      <c r="J51" s="39"/>
    </row>
    <row r="52" spans="3:10" ht="18.75" customHeight="1">
      <c r="C52" s="39"/>
      <c r="D52" s="39"/>
      <c r="E52" s="39"/>
      <c r="F52" s="39"/>
      <c r="G52" s="39"/>
      <c r="H52" s="39"/>
      <c r="I52" s="39"/>
      <c r="J52" s="39"/>
    </row>
    <row r="53" spans="3:10" ht="18.75" customHeight="1">
      <c r="C53" s="39"/>
      <c r="D53" s="39"/>
      <c r="E53" s="39"/>
      <c r="F53" s="39"/>
      <c r="G53" s="39"/>
      <c r="H53" s="39"/>
      <c r="I53" s="39"/>
      <c r="J53" s="39"/>
    </row>
    <row r="54" spans="3:10" ht="18.75" customHeight="1">
      <c r="C54" s="39"/>
      <c r="D54" s="39"/>
      <c r="E54" s="39"/>
      <c r="F54" s="39"/>
      <c r="G54" s="39"/>
      <c r="H54" s="39"/>
      <c r="I54" s="39"/>
      <c r="J54" s="39"/>
    </row>
    <row r="55" spans="3:10" ht="18.75" customHeight="1">
      <c r="C55" s="39"/>
      <c r="D55" s="39"/>
      <c r="E55" s="39"/>
      <c r="F55" s="39"/>
      <c r="G55" s="39"/>
      <c r="H55" s="39"/>
      <c r="I55" s="39"/>
      <c r="J55" s="39"/>
    </row>
  </sheetData>
  <sheetProtection/>
  <mergeCells count="52">
    <mergeCell ref="D15:F15"/>
    <mergeCell ref="D16:F16"/>
    <mergeCell ref="D8:F8"/>
    <mergeCell ref="C9:C11"/>
    <mergeCell ref="D10:F10"/>
    <mergeCell ref="D9:F9"/>
    <mergeCell ref="C14:C17"/>
    <mergeCell ref="D14:F14"/>
    <mergeCell ref="D19:F19"/>
    <mergeCell ref="H6:J6"/>
    <mergeCell ref="D7:F7"/>
    <mergeCell ref="D6:F6"/>
    <mergeCell ref="H7:J11"/>
    <mergeCell ref="D11:F11"/>
    <mergeCell ref="H13:J13"/>
    <mergeCell ref="H19:J19"/>
    <mergeCell ref="D13:F13"/>
    <mergeCell ref="D17:F17"/>
    <mergeCell ref="E30:E31"/>
    <mergeCell ref="C24:C25"/>
    <mergeCell ref="D24:F24"/>
    <mergeCell ref="D25:F25"/>
    <mergeCell ref="C30:C31"/>
    <mergeCell ref="D30:D31"/>
    <mergeCell ref="H20:J27"/>
    <mergeCell ref="C26:C27"/>
    <mergeCell ref="D26:F26"/>
    <mergeCell ref="D27:F27"/>
    <mergeCell ref="C22:C23"/>
    <mergeCell ref="D22:F22"/>
    <mergeCell ref="D23:F23"/>
    <mergeCell ref="C20:C21"/>
    <mergeCell ref="D21:F21"/>
    <mergeCell ref="D20:F20"/>
    <mergeCell ref="F32:J32"/>
    <mergeCell ref="C32:C33"/>
    <mergeCell ref="F35:J35"/>
    <mergeCell ref="F34:J34"/>
    <mergeCell ref="C37:D37"/>
    <mergeCell ref="E37:J37"/>
    <mergeCell ref="C34:C35"/>
    <mergeCell ref="F33:J33"/>
    <mergeCell ref="H14:J17"/>
    <mergeCell ref="C40:D40"/>
    <mergeCell ref="E40:J40"/>
    <mergeCell ref="C41:D41"/>
    <mergeCell ref="E41:J41"/>
    <mergeCell ref="C38:D38"/>
    <mergeCell ref="E38:J38"/>
    <mergeCell ref="C39:D39"/>
    <mergeCell ref="E39:J39"/>
    <mergeCell ref="F30:J31"/>
  </mergeCells>
  <printOptions/>
  <pageMargins left="0.7874015748031497" right="0.7874015748031497" top="0.984251968503937" bottom="0.984251968503937" header="0.5118110236220472" footer="0.3937007874015748"/>
  <pageSetup horizontalDpi="600" verticalDpi="600" orientation="portrait" paperSize="9" scale="94" r:id="rId2"/>
  <headerFooter alignWithMargins="0">
    <oddHeader>&amp;R&amp;"ＭＳ ゴシック,標準"&amp;10Ⅲ耐震診断要領</oddHeader>
  </headerFooter>
  <drawing r:id="rId1"/>
</worksheet>
</file>

<file path=xl/worksheets/sheet3.xml><?xml version="1.0" encoding="utf-8"?>
<worksheet xmlns="http://schemas.openxmlformats.org/spreadsheetml/2006/main" xmlns:r="http://schemas.openxmlformats.org/officeDocument/2006/relationships">
  <dimension ref="B1:Y50"/>
  <sheetViews>
    <sheetView view="pageBreakPreview" zoomScale="89" zoomScaleSheetLayoutView="89" zoomScalePageLayoutView="0" workbookViewId="0" topLeftCell="B1">
      <selection activeCell="E4" sqref="E4"/>
    </sheetView>
  </sheetViews>
  <sheetFormatPr defaultColWidth="9.00390625" defaultRowHeight="13.5"/>
  <cols>
    <col min="2" max="15" width="6.625" style="0" customWidth="1"/>
    <col min="16" max="25" width="9.00390625" style="274" customWidth="1"/>
  </cols>
  <sheetData>
    <row r="1" ht="19.5" customHeight="1" thickBot="1">
      <c r="B1" s="306" t="s">
        <v>491</v>
      </c>
    </row>
    <row r="2" spans="2:15" ht="21" customHeight="1" thickBot="1">
      <c r="B2" s="157" t="s">
        <v>187</v>
      </c>
      <c r="C2" s="158"/>
      <c r="D2" s="159"/>
      <c r="E2" s="159"/>
      <c r="F2" s="159"/>
      <c r="G2" s="159"/>
      <c r="H2" s="159"/>
      <c r="I2" s="159"/>
      <c r="J2" s="403" t="s">
        <v>557</v>
      </c>
      <c r="K2" s="639"/>
      <c r="L2" s="639"/>
      <c r="M2" s="403" t="s">
        <v>558</v>
      </c>
      <c r="N2" s="640"/>
      <c r="O2" s="640"/>
    </row>
    <row r="3" spans="2:15" ht="9" customHeight="1" thickBot="1">
      <c r="B3" s="160"/>
      <c r="C3" s="160"/>
      <c r="D3" s="160"/>
      <c r="E3" s="160"/>
      <c r="F3" s="160"/>
      <c r="G3" s="160"/>
      <c r="H3" s="160"/>
      <c r="I3" s="160"/>
      <c r="J3" s="160"/>
      <c r="K3" s="160"/>
      <c r="L3" s="160"/>
      <c r="M3" s="160"/>
      <c r="N3" s="160"/>
      <c r="O3" s="160"/>
    </row>
    <row r="4" spans="2:15" ht="18" customHeight="1" thickBot="1">
      <c r="B4" s="611" t="s">
        <v>154</v>
      </c>
      <c r="C4" s="612"/>
      <c r="D4" s="158" t="s">
        <v>513</v>
      </c>
      <c r="E4" s="161"/>
      <c r="F4" s="159" t="s">
        <v>148</v>
      </c>
      <c r="G4" s="161"/>
      <c r="H4" s="159" t="s">
        <v>149</v>
      </c>
      <c r="I4" s="161"/>
      <c r="J4" s="159" t="s">
        <v>150</v>
      </c>
      <c r="K4" s="159"/>
      <c r="L4" s="159"/>
      <c r="M4" s="610">
        <f>+IF(E4=0,"",E4+1988)</f>
      </c>
      <c r="N4" s="610"/>
      <c r="O4" s="162" t="s">
        <v>148</v>
      </c>
    </row>
    <row r="5" spans="2:15" ht="18" customHeight="1" thickBot="1">
      <c r="B5" s="464" t="s">
        <v>188</v>
      </c>
      <c r="C5" s="466"/>
      <c r="D5" s="641"/>
      <c r="E5" s="642"/>
      <c r="F5" s="642"/>
      <c r="G5" s="642"/>
      <c r="H5" s="642"/>
      <c r="I5" s="642"/>
      <c r="J5" s="643"/>
      <c r="K5" s="578" t="s">
        <v>559</v>
      </c>
      <c r="L5" s="579"/>
      <c r="M5" s="164"/>
      <c r="N5" s="646" t="s">
        <v>189</v>
      </c>
      <c r="O5" s="647"/>
    </row>
    <row r="6" spans="2:18" ht="18" customHeight="1" thickBot="1">
      <c r="B6" s="467" t="s">
        <v>190</v>
      </c>
      <c r="C6" s="469"/>
      <c r="D6" s="631"/>
      <c r="E6" s="632"/>
      <c r="F6" s="632"/>
      <c r="G6" s="632"/>
      <c r="H6" s="632"/>
      <c r="I6" s="632"/>
      <c r="J6" s="633"/>
      <c r="K6" s="644"/>
      <c r="L6" s="645"/>
      <c r="M6" s="165"/>
      <c r="N6" s="629" t="s">
        <v>191</v>
      </c>
      <c r="O6" s="630"/>
      <c r="R6" s="275">
        <v>0</v>
      </c>
    </row>
    <row r="7" spans="2:15" ht="18" customHeight="1" thickBot="1">
      <c r="B7" s="467" t="s">
        <v>192</v>
      </c>
      <c r="C7" s="469"/>
      <c r="D7" s="631"/>
      <c r="E7" s="632"/>
      <c r="F7" s="632"/>
      <c r="G7" s="632"/>
      <c r="H7" s="632"/>
      <c r="I7" s="632"/>
      <c r="J7" s="633"/>
      <c r="K7" s="644"/>
      <c r="L7" s="645"/>
      <c r="M7" s="166"/>
      <c r="N7" s="634" t="s">
        <v>193</v>
      </c>
      <c r="O7" s="635"/>
    </row>
    <row r="8" spans="2:15" ht="18" customHeight="1" thickBot="1">
      <c r="B8" s="467" t="s">
        <v>194</v>
      </c>
      <c r="C8" s="469"/>
      <c r="D8" s="631"/>
      <c r="E8" s="632"/>
      <c r="F8" s="632"/>
      <c r="G8" s="632"/>
      <c r="H8" s="632"/>
      <c r="I8" s="632"/>
      <c r="J8" s="633"/>
      <c r="K8" s="580"/>
      <c r="L8" s="581"/>
      <c r="M8" s="636"/>
      <c r="N8" s="637"/>
      <c r="O8" s="638"/>
    </row>
    <row r="9" spans="2:18" ht="18" customHeight="1" thickBot="1">
      <c r="B9" s="467" t="s">
        <v>195</v>
      </c>
      <c r="C9" s="469"/>
      <c r="D9" s="167"/>
      <c r="E9" s="168" t="s">
        <v>196</v>
      </c>
      <c r="F9" s="1"/>
      <c r="G9" s="169"/>
      <c r="H9" s="168" t="s">
        <v>197</v>
      </c>
      <c r="I9" s="168"/>
      <c r="J9" s="170"/>
      <c r="K9" s="573" t="s">
        <v>198</v>
      </c>
      <c r="L9" s="575"/>
      <c r="M9" s="575"/>
      <c r="N9" s="575"/>
      <c r="O9" s="574"/>
      <c r="R9" s="275">
        <v>0</v>
      </c>
    </row>
    <row r="10" spans="2:15" ht="18" customHeight="1">
      <c r="B10" s="467" t="s">
        <v>199</v>
      </c>
      <c r="C10" s="469"/>
      <c r="D10" s="1012"/>
      <c r="E10" s="1013"/>
      <c r="F10" s="1013"/>
      <c r="G10" s="1013"/>
      <c r="H10" s="1013"/>
      <c r="I10" s="1013"/>
      <c r="J10" s="1014"/>
      <c r="K10" s="582" t="s">
        <v>200</v>
      </c>
      <c r="L10" s="530"/>
      <c r="M10" s="627"/>
      <c r="N10" s="628"/>
      <c r="O10" s="171" t="s">
        <v>201</v>
      </c>
    </row>
    <row r="11" spans="2:15" ht="18" customHeight="1" thickBot="1">
      <c r="B11" s="619" t="s">
        <v>202</v>
      </c>
      <c r="C11" s="620"/>
      <c r="D11" s="1015"/>
      <c r="E11" s="1016"/>
      <c r="F11" s="1016"/>
      <c r="G11" s="1016"/>
      <c r="H11" s="1016"/>
      <c r="I11" s="1016"/>
      <c r="J11" s="1017"/>
      <c r="K11" s="583" t="s">
        <v>203</v>
      </c>
      <c r="L11" s="539"/>
      <c r="M11" s="622"/>
      <c r="N11" s="623"/>
      <c r="O11" s="172" t="s">
        <v>201</v>
      </c>
    </row>
    <row r="12" spans="2:20" ht="18" customHeight="1" thickBot="1">
      <c r="B12" s="611" t="s">
        <v>204</v>
      </c>
      <c r="C12" s="612"/>
      <c r="D12" s="159"/>
      <c r="E12" s="158"/>
      <c r="F12" s="159"/>
      <c r="G12" s="159"/>
      <c r="H12" s="624"/>
      <c r="I12" s="624"/>
      <c r="J12" s="162" t="s">
        <v>205</v>
      </c>
      <c r="K12" s="570" t="s">
        <v>560</v>
      </c>
      <c r="L12" s="173"/>
      <c r="M12" s="528" t="s">
        <v>206</v>
      </c>
      <c r="N12" s="529"/>
      <c r="O12" s="530"/>
      <c r="R12" s="275">
        <v>0</v>
      </c>
      <c r="T12" s="274">
        <f>+IF(R12=3,IF(H12&gt;=65,"昭和64年まで",H12+1925),IF(R12=2,IF(H12&gt;=16,"大正15年まで",H12+1911),IF(R12=1,IF(H12&gt;=46,"明治45年まで",H12+1867),IF(R12=4,H12+1988,""))))</f>
      </c>
    </row>
    <row r="13" spans="2:15" ht="18" customHeight="1" thickBot="1">
      <c r="B13" s="611" t="s">
        <v>207</v>
      </c>
      <c r="C13" s="612"/>
      <c r="D13" s="625"/>
      <c r="E13" s="626"/>
      <c r="F13" s="159" t="s">
        <v>148</v>
      </c>
      <c r="G13" s="609"/>
      <c r="H13" s="610"/>
      <c r="I13" s="610"/>
      <c r="J13" s="162" t="s">
        <v>205</v>
      </c>
      <c r="K13" s="571"/>
      <c r="L13" s="167"/>
      <c r="M13" s="534" t="s">
        <v>561</v>
      </c>
      <c r="N13" s="535"/>
      <c r="O13" s="536"/>
    </row>
    <row r="14" spans="2:15" ht="18" customHeight="1" thickBot="1">
      <c r="B14" s="611" t="s">
        <v>208</v>
      </c>
      <c r="C14" s="612"/>
      <c r="D14" s="158" t="s">
        <v>209</v>
      </c>
      <c r="E14" s="161"/>
      <c r="F14" s="159" t="s">
        <v>23</v>
      </c>
      <c r="G14" s="159" t="s">
        <v>210</v>
      </c>
      <c r="H14" s="161"/>
      <c r="I14" s="159" t="s">
        <v>23</v>
      </c>
      <c r="J14" s="162"/>
      <c r="K14" s="571"/>
      <c r="L14" s="167"/>
      <c r="M14" s="534" t="s">
        <v>211</v>
      </c>
      <c r="N14" s="535"/>
      <c r="O14" s="536"/>
    </row>
    <row r="15" spans="2:22" ht="18" customHeight="1" thickBot="1">
      <c r="B15" s="613" t="s">
        <v>212</v>
      </c>
      <c r="C15" s="614"/>
      <c r="D15" s="174"/>
      <c r="E15" s="528" t="s">
        <v>213</v>
      </c>
      <c r="F15" s="529"/>
      <c r="G15" s="529"/>
      <c r="H15" s="529"/>
      <c r="I15" s="529"/>
      <c r="J15" s="530"/>
      <c r="K15" s="572"/>
      <c r="L15" s="175"/>
      <c r="M15" s="537" t="s">
        <v>214</v>
      </c>
      <c r="N15" s="538"/>
      <c r="O15" s="539"/>
      <c r="R15" s="404" t="s">
        <v>562</v>
      </c>
      <c r="S15" s="404" t="s">
        <v>563</v>
      </c>
      <c r="T15" s="404" t="s">
        <v>564</v>
      </c>
      <c r="U15" s="405" t="s">
        <v>42</v>
      </c>
      <c r="V15" s="406" t="s">
        <v>565</v>
      </c>
    </row>
    <row r="16" spans="2:22" ht="18" customHeight="1">
      <c r="B16" s="615"/>
      <c r="C16" s="616"/>
      <c r="D16" s="167"/>
      <c r="E16" s="534" t="s">
        <v>566</v>
      </c>
      <c r="F16" s="535"/>
      <c r="G16" s="535"/>
      <c r="H16" s="535"/>
      <c r="I16" s="535"/>
      <c r="J16" s="536"/>
      <c r="K16" s="570" t="s">
        <v>215</v>
      </c>
      <c r="L16" s="176"/>
      <c r="M16" s="528" t="s">
        <v>216</v>
      </c>
      <c r="N16" s="529"/>
      <c r="O16" s="530"/>
      <c r="R16" s="407" t="b">
        <v>0</v>
      </c>
      <c r="S16" s="407" t="b">
        <v>0</v>
      </c>
      <c r="T16" s="407" t="b">
        <v>0</v>
      </c>
      <c r="U16" s="408" t="b">
        <v>0</v>
      </c>
      <c r="V16" s="409" t="b">
        <v>0</v>
      </c>
    </row>
    <row r="17" spans="2:22" ht="18" customHeight="1">
      <c r="B17" s="615"/>
      <c r="C17" s="616"/>
      <c r="D17" s="167"/>
      <c r="E17" s="534" t="s">
        <v>217</v>
      </c>
      <c r="F17" s="535"/>
      <c r="G17" s="535"/>
      <c r="H17" s="535"/>
      <c r="I17" s="535"/>
      <c r="J17" s="536"/>
      <c r="K17" s="571"/>
      <c r="L17" s="177"/>
      <c r="M17" s="534" t="s">
        <v>218</v>
      </c>
      <c r="N17" s="535"/>
      <c r="O17" s="536"/>
      <c r="R17" s="407" t="b">
        <v>0</v>
      </c>
      <c r="S17" s="407" t="b">
        <v>0</v>
      </c>
      <c r="T17" s="407" t="b">
        <v>0</v>
      </c>
      <c r="U17" s="408" t="b">
        <v>0</v>
      </c>
      <c r="V17" s="410" t="b">
        <v>0</v>
      </c>
    </row>
    <row r="18" spans="2:22" ht="18" customHeight="1">
      <c r="B18" s="615"/>
      <c r="C18" s="616"/>
      <c r="D18" s="602"/>
      <c r="E18" s="604" t="s">
        <v>567</v>
      </c>
      <c r="F18" s="605"/>
      <c r="G18" s="605"/>
      <c r="H18" s="605"/>
      <c r="I18" s="605"/>
      <c r="J18" s="606"/>
      <c r="K18" s="571"/>
      <c r="L18" s="177"/>
      <c r="M18" s="534" t="s">
        <v>568</v>
      </c>
      <c r="N18" s="535"/>
      <c r="O18" s="536"/>
      <c r="R18" s="407" t="b">
        <v>0</v>
      </c>
      <c r="S18" s="407" t="b">
        <v>0</v>
      </c>
      <c r="T18" s="407" t="b">
        <v>0</v>
      </c>
      <c r="V18" s="409" t="b">
        <v>0</v>
      </c>
    </row>
    <row r="19" spans="2:21" ht="18" customHeight="1" thickBot="1">
      <c r="B19" s="617"/>
      <c r="C19" s="618"/>
      <c r="D19" s="603"/>
      <c r="E19" s="607"/>
      <c r="F19" s="608"/>
      <c r="G19" s="608"/>
      <c r="H19" s="608"/>
      <c r="I19" s="608"/>
      <c r="J19" s="527"/>
      <c r="K19" s="571"/>
      <c r="L19" s="178"/>
      <c r="M19" s="534" t="s">
        <v>569</v>
      </c>
      <c r="N19" s="535"/>
      <c r="O19" s="536"/>
      <c r="R19" s="407" t="b">
        <v>0</v>
      </c>
      <c r="S19" s="407" t="b">
        <v>0</v>
      </c>
      <c r="T19" s="407" t="b">
        <v>0</v>
      </c>
      <c r="U19" s="411"/>
    </row>
    <row r="20" spans="2:21" ht="18" customHeight="1">
      <c r="B20" s="584" t="s">
        <v>219</v>
      </c>
      <c r="C20" s="585"/>
      <c r="D20" s="590"/>
      <c r="E20" s="591"/>
      <c r="F20" s="591"/>
      <c r="G20" s="591"/>
      <c r="H20" s="591"/>
      <c r="I20" s="591"/>
      <c r="J20" s="592"/>
      <c r="K20" s="571"/>
      <c r="L20" s="247"/>
      <c r="M20" s="245" t="s">
        <v>59</v>
      </c>
      <c r="N20" s="246"/>
      <c r="O20" s="244"/>
      <c r="R20" s="276"/>
      <c r="S20" s="276"/>
      <c r="T20" s="407" t="b">
        <v>0</v>
      </c>
      <c r="U20" s="411"/>
    </row>
    <row r="21" spans="2:21" ht="18" customHeight="1" thickBot="1">
      <c r="B21" s="586"/>
      <c r="C21" s="587"/>
      <c r="D21" s="593"/>
      <c r="E21" s="594"/>
      <c r="F21" s="594"/>
      <c r="G21" s="594"/>
      <c r="H21" s="594"/>
      <c r="I21" s="594"/>
      <c r="J21" s="595"/>
      <c r="K21" s="572"/>
      <c r="L21" s="179"/>
      <c r="M21" s="180" t="s">
        <v>408</v>
      </c>
      <c r="N21" s="181"/>
      <c r="O21" s="156"/>
      <c r="R21" s="276"/>
      <c r="S21" s="276"/>
      <c r="T21" s="412" t="b">
        <v>0</v>
      </c>
      <c r="U21" s="411"/>
    </row>
    <row r="22" spans="2:21" ht="18" customHeight="1">
      <c r="B22" s="586"/>
      <c r="C22" s="587"/>
      <c r="D22" s="593"/>
      <c r="E22" s="594"/>
      <c r="F22" s="594"/>
      <c r="G22" s="594"/>
      <c r="H22" s="594"/>
      <c r="I22" s="594"/>
      <c r="J22" s="595"/>
      <c r="K22" s="599" t="s">
        <v>220</v>
      </c>
      <c r="L22" s="163"/>
      <c r="M22" s="152" t="s">
        <v>221</v>
      </c>
      <c r="N22" s="153"/>
      <c r="O22" s="154"/>
      <c r="R22" s="276"/>
      <c r="S22" s="276"/>
      <c r="T22" s="276"/>
      <c r="U22" s="411"/>
    </row>
    <row r="23" spans="2:21" ht="18" customHeight="1" thickBot="1">
      <c r="B23" s="586"/>
      <c r="C23" s="587"/>
      <c r="D23" s="593"/>
      <c r="E23" s="594"/>
      <c r="F23" s="594"/>
      <c r="G23" s="594"/>
      <c r="H23" s="594"/>
      <c r="I23" s="594"/>
      <c r="J23" s="595"/>
      <c r="K23" s="600"/>
      <c r="L23" s="179"/>
      <c r="M23" s="180" t="s">
        <v>222</v>
      </c>
      <c r="N23" s="181"/>
      <c r="O23" s="156"/>
      <c r="R23" s="276"/>
      <c r="S23" s="276"/>
      <c r="T23" s="276"/>
      <c r="U23" s="411"/>
    </row>
    <row r="24" spans="2:21" ht="18" customHeight="1" thickBot="1">
      <c r="B24" s="586"/>
      <c r="C24" s="587"/>
      <c r="D24" s="593"/>
      <c r="E24" s="594"/>
      <c r="F24" s="594"/>
      <c r="G24" s="594"/>
      <c r="H24" s="594"/>
      <c r="I24" s="594"/>
      <c r="J24" s="595"/>
      <c r="K24" s="599" t="s">
        <v>44</v>
      </c>
      <c r="L24" s="182"/>
      <c r="M24" s="155" t="s">
        <v>223</v>
      </c>
      <c r="N24" s="155"/>
      <c r="O24" s="385"/>
      <c r="R24" s="276"/>
      <c r="S24" s="276"/>
      <c r="T24" s="276"/>
      <c r="U24" s="411"/>
    </row>
    <row r="25" spans="2:21" ht="18" customHeight="1" thickBot="1">
      <c r="B25" s="586"/>
      <c r="C25" s="587"/>
      <c r="D25" s="593"/>
      <c r="E25" s="594"/>
      <c r="F25" s="594"/>
      <c r="G25" s="594"/>
      <c r="H25" s="594"/>
      <c r="I25" s="594"/>
      <c r="J25" s="595"/>
      <c r="K25" s="601"/>
      <c r="L25" s="183"/>
      <c r="M25" s="155" t="s">
        <v>224</v>
      </c>
      <c r="N25" s="155"/>
      <c r="O25" s="385"/>
      <c r="R25" s="276"/>
      <c r="S25" s="276"/>
      <c r="T25" s="276"/>
      <c r="U25" s="411"/>
    </row>
    <row r="26" spans="2:21" ht="18" customHeight="1" thickBot="1">
      <c r="B26" s="588"/>
      <c r="C26" s="589"/>
      <c r="D26" s="596"/>
      <c r="E26" s="597"/>
      <c r="F26" s="597"/>
      <c r="G26" s="597"/>
      <c r="H26" s="597"/>
      <c r="I26" s="597"/>
      <c r="J26" s="598"/>
      <c r="K26" s="600"/>
      <c r="L26" s="183"/>
      <c r="M26" s="155" t="s">
        <v>225</v>
      </c>
      <c r="N26" s="155"/>
      <c r="O26" s="385"/>
      <c r="R26" s="276"/>
      <c r="S26" s="276"/>
      <c r="T26" s="276"/>
      <c r="U26" s="411"/>
    </row>
    <row r="27" spans="2:15" ht="18" customHeight="1" thickBot="1">
      <c r="B27" s="540" t="s">
        <v>570</v>
      </c>
      <c r="C27" s="542"/>
      <c r="D27" s="542"/>
      <c r="E27" s="542"/>
      <c r="F27" s="542"/>
      <c r="G27" s="542"/>
      <c r="H27" s="542"/>
      <c r="I27" s="542"/>
      <c r="J27" s="542"/>
      <c r="K27" s="542"/>
      <c r="L27" s="542"/>
      <c r="M27" s="542"/>
      <c r="N27" s="542"/>
      <c r="O27" s="541"/>
    </row>
    <row r="28" spans="2:21" ht="18" customHeight="1" thickBot="1">
      <c r="B28" s="540"/>
      <c r="C28" s="542"/>
      <c r="D28" s="542"/>
      <c r="E28" s="542"/>
      <c r="F28" s="542"/>
      <c r="G28" s="542"/>
      <c r="H28" s="541"/>
      <c r="I28" s="573" t="s">
        <v>226</v>
      </c>
      <c r="J28" s="575"/>
      <c r="K28" s="574"/>
      <c r="L28" s="159" t="s">
        <v>571</v>
      </c>
      <c r="M28" s="158"/>
      <c r="N28" s="158"/>
      <c r="O28" s="162"/>
      <c r="U28" s="274" t="s">
        <v>227</v>
      </c>
    </row>
    <row r="29" spans="2:21" ht="18" customHeight="1" thickBot="1">
      <c r="B29" s="549" t="s">
        <v>228</v>
      </c>
      <c r="C29" s="550"/>
      <c r="D29" s="163"/>
      <c r="E29" s="582" t="s">
        <v>229</v>
      </c>
      <c r="F29" s="530"/>
      <c r="G29" s="413" t="s">
        <v>572</v>
      </c>
      <c r="H29" s="414"/>
      <c r="I29" s="563"/>
      <c r="J29" s="564"/>
      <c r="K29" s="185" t="s">
        <v>573</v>
      </c>
      <c r="L29" s="416" t="s">
        <v>574</v>
      </c>
      <c r="M29" s="186"/>
      <c r="N29" s="417" t="s">
        <v>575</v>
      </c>
      <c r="O29" s="418"/>
      <c r="R29" s="275">
        <v>1</v>
      </c>
      <c r="T29" s="275">
        <v>0</v>
      </c>
      <c r="U29" s="274" t="b">
        <f>IF(T29=1,1,IF(T29=2,1.15,IF(T29=3,1.3)))</f>
        <v>0</v>
      </c>
    </row>
    <row r="30" spans="2:15" ht="18" customHeight="1" thickBot="1">
      <c r="B30" s="551"/>
      <c r="C30" s="552"/>
      <c r="D30" s="187"/>
      <c r="E30" s="583" t="s">
        <v>230</v>
      </c>
      <c r="F30" s="539"/>
      <c r="G30" s="419" t="s">
        <v>576</v>
      </c>
      <c r="H30" s="170"/>
      <c r="I30" s="553"/>
      <c r="J30" s="554"/>
      <c r="K30" s="170" t="s">
        <v>577</v>
      </c>
      <c r="L30" s="420"/>
      <c r="M30" s="421" t="s">
        <v>578</v>
      </c>
      <c r="N30" s="168"/>
      <c r="O30" s="170"/>
    </row>
    <row r="31" spans="2:15" ht="18" customHeight="1" thickBot="1">
      <c r="B31" s="190"/>
      <c r="C31" s="158"/>
      <c r="D31" s="158"/>
      <c r="E31" s="159"/>
      <c r="F31" s="162"/>
      <c r="G31" s="422" t="s">
        <v>579</v>
      </c>
      <c r="H31" s="191"/>
      <c r="I31" s="560"/>
      <c r="J31" s="562"/>
      <c r="K31" s="185" t="s">
        <v>580</v>
      </c>
      <c r="L31" s="420"/>
      <c r="M31" s="421" t="s">
        <v>581</v>
      </c>
      <c r="N31" s="168"/>
      <c r="O31" s="170"/>
    </row>
    <row r="32" spans="2:15" ht="18" customHeight="1" thickBot="1">
      <c r="B32" s="424"/>
      <c r="C32" s="159"/>
      <c r="D32" s="159"/>
      <c r="E32" s="158"/>
      <c r="F32" s="159"/>
      <c r="G32" s="190" t="s">
        <v>582</v>
      </c>
      <c r="H32" s="425"/>
      <c r="I32" s="568"/>
      <c r="J32" s="569"/>
      <c r="K32" s="162" t="s">
        <v>580</v>
      </c>
      <c r="L32" s="426"/>
      <c r="M32" s="427" t="s">
        <v>583</v>
      </c>
      <c r="N32" s="428"/>
      <c r="O32" s="429"/>
    </row>
    <row r="33" spans="2:15" ht="9.75" customHeight="1" thickBot="1">
      <c r="B33" s="160"/>
      <c r="C33" s="160"/>
      <c r="D33" s="160"/>
      <c r="E33" s="160"/>
      <c r="F33" s="160"/>
      <c r="G33" s="160"/>
      <c r="H33" s="160"/>
      <c r="I33" s="160"/>
      <c r="J33" s="160"/>
      <c r="K33" s="160"/>
      <c r="L33" s="160"/>
      <c r="M33" s="160"/>
      <c r="N33" s="160"/>
      <c r="O33" s="160"/>
    </row>
    <row r="34" spans="2:15" ht="18" customHeight="1" thickBot="1">
      <c r="B34" s="570" t="s">
        <v>584</v>
      </c>
      <c r="C34" s="573" t="s">
        <v>231</v>
      </c>
      <c r="D34" s="574"/>
      <c r="E34" s="573" t="s">
        <v>232</v>
      </c>
      <c r="F34" s="575"/>
      <c r="G34" s="575"/>
      <c r="H34" s="574"/>
      <c r="I34" s="573" t="s">
        <v>233</v>
      </c>
      <c r="J34" s="574"/>
      <c r="K34" s="430"/>
      <c r="L34" s="399" t="s">
        <v>234</v>
      </c>
      <c r="M34" s="401"/>
      <c r="N34" s="401"/>
      <c r="O34" s="400"/>
    </row>
    <row r="35" spans="2:23" ht="18" customHeight="1" thickBot="1">
      <c r="B35" s="571"/>
      <c r="C35" s="576"/>
      <c r="D35" s="577"/>
      <c r="E35" s="431"/>
      <c r="F35" s="432" t="s">
        <v>235</v>
      </c>
      <c r="G35" s="433"/>
      <c r="H35" s="434" t="s">
        <v>236</v>
      </c>
      <c r="I35" s="563"/>
      <c r="J35" s="565"/>
      <c r="K35" s="563"/>
      <c r="L35" s="564"/>
      <c r="M35" s="564"/>
      <c r="N35" s="564"/>
      <c r="O35" s="565"/>
      <c r="R35" s="275">
        <v>0</v>
      </c>
      <c r="T35" s="556" t="s">
        <v>585</v>
      </c>
      <c r="U35" s="557"/>
      <c r="V35" s="435" t="s">
        <v>586</v>
      </c>
      <c r="W35" s="192"/>
    </row>
    <row r="36" spans="2:23" ht="18" customHeight="1" thickBot="1">
      <c r="B36" s="571"/>
      <c r="C36" s="566"/>
      <c r="D36" s="567"/>
      <c r="E36" s="165"/>
      <c r="F36" s="436" t="s">
        <v>235</v>
      </c>
      <c r="G36" s="437"/>
      <c r="H36" s="438" t="s">
        <v>236</v>
      </c>
      <c r="I36" s="553"/>
      <c r="J36" s="555"/>
      <c r="K36" s="553"/>
      <c r="L36" s="554"/>
      <c r="M36" s="554"/>
      <c r="N36" s="554"/>
      <c r="O36" s="555"/>
      <c r="R36" s="275">
        <v>0</v>
      </c>
      <c r="T36" s="556" t="s">
        <v>587</v>
      </c>
      <c r="U36" s="557"/>
      <c r="V36" s="435" t="s">
        <v>588</v>
      </c>
      <c r="W36" s="192"/>
    </row>
    <row r="37" spans="2:23" ht="18" customHeight="1" thickBot="1">
      <c r="B37" s="571"/>
      <c r="C37" s="566"/>
      <c r="D37" s="567"/>
      <c r="E37" s="165"/>
      <c r="F37" s="436" t="s">
        <v>235</v>
      </c>
      <c r="G37" s="437"/>
      <c r="H37" s="438" t="s">
        <v>236</v>
      </c>
      <c r="I37" s="553"/>
      <c r="J37" s="555"/>
      <c r="K37" s="553"/>
      <c r="L37" s="554"/>
      <c r="M37" s="554"/>
      <c r="N37" s="554"/>
      <c r="O37" s="555"/>
      <c r="R37" s="275">
        <v>0</v>
      </c>
      <c r="T37" s="556" t="s">
        <v>589</v>
      </c>
      <c r="U37" s="557"/>
      <c r="V37" s="435" t="s">
        <v>590</v>
      </c>
      <c r="W37" s="192"/>
    </row>
    <row r="38" spans="2:23" ht="18" customHeight="1" thickBot="1">
      <c r="B38" s="571"/>
      <c r="C38" s="558"/>
      <c r="D38" s="559"/>
      <c r="E38" s="439"/>
      <c r="F38" s="440" t="s">
        <v>235</v>
      </c>
      <c r="G38" s="441"/>
      <c r="H38" s="442" t="s">
        <v>236</v>
      </c>
      <c r="I38" s="560"/>
      <c r="J38" s="561"/>
      <c r="K38" s="560"/>
      <c r="L38" s="562"/>
      <c r="M38" s="562"/>
      <c r="N38" s="562"/>
      <c r="O38" s="561"/>
      <c r="R38" s="275">
        <v>0</v>
      </c>
      <c r="T38" s="556" t="s">
        <v>591</v>
      </c>
      <c r="U38" s="557"/>
      <c r="V38" s="443"/>
      <c r="W38" s="192"/>
    </row>
    <row r="39" spans="2:15" ht="15" customHeight="1">
      <c r="B39" s="571"/>
      <c r="C39" s="578" t="s">
        <v>592</v>
      </c>
      <c r="D39" s="579"/>
      <c r="E39" s="543"/>
      <c r="F39" s="544"/>
      <c r="G39" s="544"/>
      <c r="H39" s="544"/>
      <c r="I39" s="544"/>
      <c r="J39" s="544"/>
      <c r="K39" s="544"/>
      <c r="L39" s="544"/>
      <c r="M39" s="544"/>
      <c r="N39" s="544"/>
      <c r="O39" s="545"/>
    </row>
    <row r="40" spans="2:15" ht="13.5" customHeight="1" thickBot="1">
      <c r="B40" s="572"/>
      <c r="C40" s="580"/>
      <c r="D40" s="581"/>
      <c r="E40" s="546"/>
      <c r="F40" s="547"/>
      <c r="G40" s="547"/>
      <c r="H40" s="547"/>
      <c r="I40" s="547"/>
      <c r="J40" s="547"/>
      <c r="K40" s="547"/>
      <c r="L40" s="547"/>
      <c r="M40" s="547"/>
      <c r="N40" s="547"/>
      <c r="O40" s="548"/>
    </row>
    <row r="41" spans="2:20" ht="18" customHeight="1" thickBot="1">
      <c r="B41" s="549" t="s">
        <v>593</v>
      </c>
      <c r="C41" s="550"/>
      <c r="D41" s="174"/>
      <c r="E41" s="528" t="s">
        <v>594</v>
      </c>
      <c r="F41" s="529"/>
      <c r="G41" s="529"/>
      <c r="H41" s="530"/>
      <c r="I41" s="522" t="s">
        <v>595</v>
      </c>
      <c r="J41" s="523"/>
      <c r="K41" s="415"/>
      <c r="L41" s="528" t="s">
        <v>596</v>
      </c>
      <c r="M41" s="529"/>
      <c r="N41" s="529"/>
      <c r="O41" s="530"/>
      <c r="R41" s="444" t="b">
        <v>0</v>
      </c>
      <c r="S41" s="275">
        <v>0</v>
      </c>
      <c r="T41" s="445" t="s">
        <v>597</v>
      </c>
    </row>
    <row r="42" spans="2:20" ht="18" customHeight="1" thickBot="1">
      <c r="B42" s="551"/>
      <c r="C42" s="552"/>
      <c r="D42" s="166"/>
      <c r="E42" s="537" t="s">
        <v>598</v>
      </c>
      <c r="F42" s="538"/>
      <c r="G42" s="538"/>
      <c r="H42" s="539"/>
      <c r="I42" s="526"/>
      <c r="J42" s="527"/>
      <c r="K42" s="193"/>
      <c r="L42" s="537" t="s">
        <v>599</v>
      </c>
      <c r="M42" s="538"/>
      <c r="N42" s="538"/>
      <c r="O42" s="539"/>
      <c r="R42" s="407" t="b">
        <v>0</v>
      </c>
      <c r="T42" s="192" t="s">
        <v>600</v>
      </c>
    </row>
    <row r="43" spans="2:20" ht="18" customHeight="1">
      <c r="B43" s="522" t="s">
        <v>237</v>
      </c>
      <c r="C43" s="523"/>
      <c r="D43" s="174"/>
      <c r="E43" s="528" t="s">
        <v>508</v>
      </c>
      <c r="F43" s="529"/>
      <c r="G43" s="529"/>
      <c r="H43" s="529"/>
      <c r="I43" s="529"/>
      <c r="J43" s="529"/>
      <c r="K43" s="529"/>
      <c r="L43" s="529"/>
      <c r="M43" s="529"/>
      <c r="N43" s="529"/>
      <c r="O43" s="530"/>
      <c r="T43" s="192" t="s">
        <v>601</v>
      </c>
    </row>
    <row r="44" spans="2:15" ht="18" customHeight="1" thickBot="1">
      <c r="B44" s="524"/>
      <c r="C44" s="525"/>
      <c r="D44" s="194"/>
      <c r="E44" s="531" t="s">
        <v>509</v>
      </c>
      <c r="F44" s="532"/>
      <c r="G44" s="532"/>
      <c r="H44" s="532"/>
      <c r="I44" s="532"/>
      <c r="J44" s="532"/>
      <c r="K44" s="532"/>
      <c r="L44" s="532"/>
      <c r="M44" s="532"/>
      <c r="N44" s="532"/>
      <c r="O44" s="533"/>
    </row>
    <row r="45" spans="2:18" ht="18" customHeight="1" thickBot="1">
      <c r="B45" s="524"/>
      <c r="C45" s="525"/>
      <c r="D45" s="167"/>
      <c r="E45" s="534" t="s">
        <v>510</v>
      </c>
      <c r="F45" s="535"/>
      <c r="G45" s="535"/>
      <c r="H45" s="535"/>
      <c r="I45" s="535"/>
      <c r="J45" s="535"/>
      <c r="K45" s="535"/>
      <c r="L45" s="535"/>
      <c r="M45" s="535"/>
      <c r="N45" s="535"/>
      <c r="O45" s="536"/>
      <c r="R45" s="275">
        <v>0</v>
      </c>
    </row>
    <row r="46" spans="2:23" ht="18" customHeight="1" thickBot="1">
      <c r="B46" s="526"/>
      <c r="C46" s="527"/>
      <c r="D46" s="175"/>
      <c r="E46" s="537" t="s">
        <v>602</v>
      </c>
      <c r="F46" s="538"/>
      <c r="G46" s="538"/>
      <c r="H46" s="538"/>
      <c r="I46" s="538"/>
      <c r="J46" s="538"/>
      <c r="K46" s="538"/>
      <c r="L46" s="538"/>
      <c r="M46" s="538"/>
      <c r="N46" s="538"/>
      <c r="O46" s="539"/>
      <c r="P46" s="446"/>
      <c r="R46" s="447" t="b">
        <v>0</v>
      </c>
      <c r="S46" s="274" t="b">
        <v>0</v>
      </c>
      <c r="T46" s="274" t="b">
        <v>0</v>
      </c>
      <c r="U46" s="274" t="b">
        <v>0</v>
      </c>
      <c r="V46" s="274" t="b">
        <v>0</v>
      </c>
      <c r="W46" s="274" t="b">
        <v>0</v>
      </c>
    </row>
    <row r="47" spans="2:25" ht="18" customHeight="1" thickBot="1">
      <c r="B47" s="540" t="s">
        <v>238</v>
      </c>
      <c r="C47" s="541"/>
      <c r="D47" s="540"/>
      <c r="E47" s="542"/>
      <c r="F47" s="542"/>
      <c r="G47" s="542"/>
      <c r="H47" s="542"/>
      <c r="I47" s="542"/>
      <c r="J47" s="542"/>
      <c r="K47" s="542"/>
      <c r="L47" s="542"/>
      <c r="M47" s="542"/>
      <c r="N47" s="542"/>
      <c r="O47" s="541"/>
      <c r="P47" s="402"/>
      <c r="Q47" s="402"/>
      <c r="R47" s="402"/>
      <c r="S47" s="402"/>
      <c r="T47" s="402"/>
      <c r="U47" s="402"/>
      <c r="V47" s="402"/>
      <c r="W47" s="402"/>
      <c r="X47" s="402"/>
      <c r="Y47" s="402"/>
    </row>
    <row r="48" spans="2:25" ht="51.75" customHeight="1">
      <c r="B48" s="181"/>
      <c r="C48" s="181"/>
      <c r="D48" s="181"/>
      <c r="E48" s="181"/>
      <c r="F48" s="181"/>
      <c r="G48" s="181"/>
      <c r="H48" s="181"/>
      <c r="I48" s="181"/>
      <c r="J48" s="181"/>
      <c r="K48" s="181"/>
      <c r="L48" s="181"/>
      <c r="M48" s="181"/>
      <c r="N48" s="181"/>
      <c r="O48" s="181"/>
      <c r="P48" s="402"/>
      <c r="Q48" s="402"/>
      <c r="R48" s="402"/>
      <c r="S48" s="402"/>
      <c r="T48" s="402"/>
      <c r="U48" s="402"/>
      <c r="V48" s="402"/>
      <c r="W48" s="402"/>
      <c r="X48" s="402"/>
      <c r="Y48" s="402"/>
    </row>
    <row r="49" spans="2:25" s="402" customFormat="1" ht="13.5">
      <c r="B49" s="521"/>
      <c r="C49" s="521"/>
      <c r="D49" s="521"/>
      <c r="E49" s="521"/>
      <c r="F49" s="521"/>
      <c r="G49" s="521"/>
      <c r="H49" s="521"/>
      <c r="I49" s="521"/>
      <c r="J49" s="521"/>
      <c r="K49" s="521"/>
      <c r="L49" s="521"/>
      <c r="M49" s="521"/>
      <c r="N49" s="521"/>
      <c r="O49" s="521"/>
      <c r="P49" s="521"/>
      <c r="Q49" s="521"/>
      <c r="R49" s="521"/>
      <c r="S49" s="521"/>
      <c r="T49" s="521"/>
      <c r="U49" s="521"/>
      <c r="V49" s="521"/>
      <c r="W49" s="521"/>
      <c r="X49" s="521"/>
      <c r="Y49" s="521"/>
    </row>
    <row r="50" spans="16:25" ht="13.5">
      <c r="P50" s="521"/>
      <c r="Q50" s="521"/>
      <c r="R50" s="521"/>
      <c r="S50" s="521"/>
      <c r="T50" s="521"/>
      <c r="U50" s="521"/>
      <c r="V50" s="521"/>
      <c r="W50" s="521"/>
      <c r="X50" s="521"/>
      <c r="Y50" s="521"/>
    </row>
  </sheetData>
  <sheetProtection/>
  <mergeCells count="101">
    <mergeCell ref="K2:L2"/>
    <mergeCell ref="N2:O2"/>
    <mergeCell ref="B4:C4"/>
    <mergeCell ref="M4:N4"/>
    <mergeCell ref="B5:C5"/>
    <mergeCell ref="D5:J5"/>
    <mergeCell ref="K5:L8"/>
    <mergeCell ref="N5:O5"/>
    <mergeCell ref="B6:C6"/>
    <mergeCell ref="D6:J6"/>
    <mergeCell ref="N6:O6"/>
    <mergeCell ref="B7:C7"/>
    <mergeCell ref="D7:J7"/>
    <mergeCell ref="N7:O7"/>
    <mergeCell ref="B8:C8"/>
    <mergeCell ref="D8:J8"/>
    <mergeCell ref="M8:O8"/>
    <mergeCell ref="B9:C9"/>
    <mergeCell ref="K9:O9"/>
    <mergeCell ref="B10:C10"/>
    <mergeCell ref="D10:J10"/>
    <mergeCell ref="K10:L10"/>
    <mergeCell ref="M10:N10"/>
    <mergeCell ref="B11:C11"/>
    <mergeCell ref="D11:J11"/>
    <mergeCell ref="K11:L11"/>
    <mergeCell ref="M11:N11"/>
    <mergeCell ref="B12:C12"/>
    <mergeCell ref="H12:I12"/>
    <mergeCell ref="K12:K15"/>
    <mergeCell ref="M12:O12"/>
    <mergeCell ref="B13:C13"/>
    <mergeCell ref="D13:E13"/>
    <mergeCell ref="G13:I13"/>
    <mergeCell ref="M13:O13"/>
    <mergeCell ref="B14:C14"/>
    <mergeCell ref="M14:O14"/>
    <mergeCell ref="B15:C19"/>
    <mergeCell ref="E15:J15"/>
    <mergeCell ref="M15:O15"/>
    <mergeCell ref="E16:J16"/>
    <mergeCell ref="K16:K21"/>
    <mergeCell ref="M16:O16"/>
    <mergeCell ref="E17:J17"/>
    <mergeCell ref="M17:O17"/>
    <mergeCell ref="D18:D19"/>
    <mergeCell ref="E18:J19"/>
    <mergeCell ref="M18:O18"/>
    <mergeCell ref="M19:O19"/>
    <mergeCell ref="B20:C26"/>
    <mergeCell ref="D20:J26"/>
    <mergeCell ref="K22:K23"/>
    <mergeCell ref="K24:K26"/>
    <mergeCell ref="B27:O27"/>
    <mergeCell ref="B28:H28"/>
    <mergeCell ref="I28:K28"/>
    <mergeCell ref="B29:C30"/>
    <mergeCell ref="E29:F29"/>
    <mergeCell ref="I29:J29"/>
    <mergeCell ref="E30:F30"/>
    <mergeCell ref="I30:J30"/>
    <mergeCell ref="I31:J31"/>
    <mergeCell ref="I32:J32"/>
    <mergeCell ref="B34:B40"/>
    <mergeCell ref="C34:D34"/>
    <mergeCell ref="E34:H34"/>
    <mergeCell ref="I34:J34"/>
    <mergeCell ref="C35:D35"/>
    <mergeCell ref="I35:J35"/>
    <mergeCell ref="C37:D37"/>
    <mergeCell ref="I37:J37"/>
    <mergeCell ref="C39:D40"/>
    <mergeCell ref="K35:O35"/>
    <mergeCell ref="T35:U35"/>
    <mergeCell ref="C36:D36"/>
    <mergeCell ref="I36:J36"/>
    <mergeCell ref="K36:O36"/>
    <mergeCell ref="T36:U36"/>
    <mergeCell ref="K37:O37"/>
    <mergeCell ref="T37:U37"/>
    <mergeCell ref="C38:D38"/>
    <mergeCell ref="I38:J38"/>
    <mergeCell ref="K38:O38"/>
    <mergeCell ref="T38:U38"/>
    <mergeCell ref="E39:O40"/>
    <mergeCell ref="B41:C42"/>
    <mergeCell ref="E41:H41"/>
    <mergeCell ref="I41:J42"/>
    <mergeCell ref="L41:O41"/>
    <mergeCell ref="E42:H42"/>
    <mergeCell ref="L42:O42"/>
    <mergeCell ref="B49:O49"/>
    <mergeCell ref="P49:Y49"/>
    <mergeCell ref="P50:Y50"/>
    <mergeCell ref="B43:C46"/>
    <mergeCell ref="E43:O43"/>
    <mergeCell ref="E44:O44"/>
    <mergeCell ref="E45:O45"/>
    <mergeCell ref="E46:O46"/>
    <mergeCell ref="B47:C47"/>
    <mergeCell ref="D47:O47"/>
  </mergeCells>
  <printOptions/>
  <pageMargins left="0.7874015748031497" right="0.7874015748031497" top="0.984251968503937" bottom="0.984251968503937" header="0.5118110236220472" footer="0.3937007874015748"/>
  <pageSetup horizontalDpi="600" verticalDpi="600" orientation="portrait" paperSize="9" scale="93" r:id="rId3"/>
  <headerFooter alignWithMargins="0">
    <oddHeader>&amp;R&amp;"ＭＳ ゴシック,標準"&amp;10Ⅲ耐震診断要領</oddHeader>
  </headerFooter>
  <colBreaks count="1" manualBreakCount="1">
    <brk id="15" max="46" man="1"/>
  </colBreaks>
  <drawing r:id="rId2"/>
  <legacyDrawing r:id="rId1"/>
</worksheet>
</file>

<file path=xl/worksheets/sheet4.xml><?xml version="1.0" encoding="utf-8"?>
<worksheet xmlns="http://schemas.openxmlformats.org/spreadsheetml/2006/main" xmlns:r="http://schemas.openxmlformats.org/officeDocument/2006/relationships">
  <dimension ref="B1:Q62"/>
  <sheetViews>
    <sheetView view="pageBreakPreview" zoomScale="73" zoomScaleSheetLayoutView="73" zoomScalePageLayoutView="0" workbookViewId="0" topLeftCell="A1">
      <selection activeCell="E4" sqref="E4"/>
    </sheetView>
  </sheetViews>
  <sheetFormatPr defaultColWidth="9.00390625" defaultRowHeight="13.5"/>
  <cols>
    <col min="2" max="15" width="6.625" style="0" customWidth="1"/>
    <col min="16" max="16" width="0.6171875" style="0" customWidth="1"/>
  </cols>
  <sheetData>
    <row r="1" ht="19.5" customHeight="1" thickBot="1">
      <c r="B1" s="306" t="s">
        <v>556</v>
      </c>
    </row>
    <row r="2" spans="2:16" ht="24" customHeight="1" thickBot="1">
      <c r="B2" s="157" t="s">
        <v>187</v>
      </c>
      <c r="C2" s="158"/>
      <c r="D2" s="159"/>
      <c r="E2" s="159"/>
      <c r="F2" s="159"/>
      <c r="G2" s="159"/>
      <c r="H2" s="159"/>
      <c r="I2" s="159"/>
      <c r="J2" s="325"/>
      <c r="K2" s="717"/>
      <c r="L2" s="718"/>
      <c r="M2" s="325"/>
      <c r="N2" s="719"/>
      <c r="O2" s="640"/>
      <c r="P2" s="389"/>
    </row>
    <row r="3" spans="2:16" ht="9" customHeight="1" thickBot="1">
      <c r="B3" s="160"/>
      <c r="C3" s="160"/>
      <c r="D3" s="160"/>
      <c r="E3" s="160"/>
      <c r="F3" s="160"/>
      <c r="G3" s="160"/>
      <c r="H3" s="160"/>
      <c r="I3" s="160"/>
      <c r="J3" s="160"/>
      <c r="K3" s="160"/>
      <c r="L3" s="160"/>
      <c r="M3" s="160"/>
      <c r="N3" s="160"/>
      <c r="O3" s="160"/>
      <c r="P3" s="160"/>
    </row>
    <row r="4" spans="2:17" ht="17.25" customHeight="1" thickBot="1">
      <c r="B4" s="611" t="s">
        <v>154</v>
      </c>
      <c r="C4" s="612"/>
      <c r="D4" s="356" t="s">
        <v>513</v>
      </c>
      <c r="E4" s="161"/>
      <c r="F4" s="159" t="s">
        <v>148</v>
      </c>
      <c r="G4" s="161"/>
      <c r="H4" s="159" t="s">
        <v>149</v>
      </c>
      <c r="I4" s="161"/>
      <c r="J4" s="159" t="s">
        <v>150</v>
      </c>
      <c r="K4" s="159"/>
      <c r="L4" s="159"/>
      <c r="M4" s="610">
        <f>+IF(E4=0,"",E4+1988)</f>
      </c>
      <c r="N4" s="610"/>
      <c r="O4" s="162" t="s">
        <v>148</v>
      </c>
      <c r="P4" s="198"/>
      <c r="Q4" s="74"/>
    </row>
    <row r="5" spans="2:17" ht="17.25" customHeight="1">
      <c r="B5" s="464" t="s">
        <v>188</v>
      </c>
      <c r="C5" s="466"/>
      <c r="D5" s="641"/>
      <c r="E5" s="642"/>
      <c r="F5" s="642"/>
      <c r="G5" s="642"/>
      <c r="H5" s="642"/>
      <c r="I5" s="642"/>
      <c r="J5" s="643"/>
      <c r="K5" s="578" t="s">
        <v>421</v>
      </c>
      <c r="L5" s="579"/>
      <c r="M5" s="164"/>
      <c r="N5" s="646" t="s">
        <v>189</v>
      </c>
      <c r="O5" s="647"/>
      <c r="P5" s="390"/>
      <c r="Q5" s="74"/>
    </row>
    <row r="6" spans="2:17" ht="17.25" customHeight="1">
      <c r="B6" s="467" t="s">
        <v>190</v>
      </c>
      <c r="C6" s="469"/>
      <c r="D6" s="631"/>
      <c r="E6" s="632"/>
      <c r="F6" s="632"/>
      <c r="G6" s="632"/>
      <c r="H6" s="632"/>
      <c r="I6" s="632"/>
      <c r="J6" s="633"/>
      <c r="K6" s="644"/>
      <c r="L6" s="645"/>
      <c r="M6" s="165"/>
      <c r="N6" s="629" t="s">
        <v>191</v>
      </c>
      <c r="O6" s="630"/>
      <c r="P6" s="390"/>
      <c r="Q6" s="74"/>
    </row>
    <row r="7" spans="2:17" ht="17.25" customHeight="1" thickBot="1">
      <c r="B7" s="467" t="s">
        <v>192</v>
      </c>
      <c r="C7" s="469"/>
      <c r="D7" s="631"/>
      <c r="E7" s="632"/>
      <c r="F7" s="632"/>
      <c r="G7" s="632"/>
      <c r="H7" s="632"/>
      <c r="I7" s="632"/>
      <c r="J7" s="633"/>
      <c r="K7" s="644"/>
      <c r="L7" s="645"/>
      <c r="M7" s="166"/>
      <c r="N7" s="634" t="s">
        <v>193</v>
      </c>
      <c r="O7" s="635"/>
      <c r="P7" s="390"/>
      <c r="Q7" s="74"/>
    </row>
    <row r="8" spans="2:17" ht="17.25" customHeight="1" thickBot="1">
      <c r="B8" s="467" t="s">
        <v>194</v>
      </c>
      <c r="C8" s="469"/>
      <c r="D8" s="631"/>
      <c r="E8" s="632"/>
      <c r="F8" s="632"/>
      <c r="G8" s="632"/>
      <c r="H8" s="632"/>
      <c r="I8" s="632"/>
      <c r="J8" s="633"/>
      <c r="K8" s="580"/>
      <c r="L8" s="581"/>
      <c r="M8" s="636"/>
      <c r="N8" s="637"/>
      <c r="O8" s="638"/>
      <c r="P8" s="390"/>
      <c r="Q8" s="74"/>
    </row>
    <row r="9" spans="2:17" ht="17.25" customHeight="1" thickBot="1">
      <c r="B9" s="467" t="s">
        <v>195</v>
      </c>
      <c r="C9" s="469"/>
      <c r="D9" s="167"/>
      <c r="E9" s="168" t="s">
        <v>196</v>
      </c>
      <c r="F9" s="1"/>
      <c r="G9" s="169"/>
      <c r="H9" s="168" t="s">
        <v>197</v>
      </c>
      <c r="I9" s="168"/>
      <c r="J9" s="170"/>
      <c r="K9" s="573" t="s">
        <v>198</v>
      </c>
      <c r="L9" s="575"/>
      <c r="M9" s="575"/>
      <c r="N9" s="575"/>
      <c r="O9" s="574"/>
      <c r="P9" s="386"/>
      <c r="Q9" s="74"/>
    </row>
    <row r="10" spans="2:17" ht="17.25" customHeight="1">
      <c r="B10" s="467" t="s">
        <v>199</v>
      </c>
      <c r="C10" s="469"/>
      <c r="D10" s="1012"/>
      <c r="E10" s="1013"/>
      <c r="F10" s="1013"/>
      <c r="G10" s="1013"/>
      <c r="H10" s="1013"/>
      <c r="I10" s="1013"/>
      <c r="J10" s="1014"/>
      <c r="K10" s="582" t="s">
        <v>200</v>
      </c>
      <c r="L10" s="530"/>
      <c r="M10" s="627"/>
      <c r="N10" s="628"/>
      <c r="O10" s="171" t="s">
        <v>201</v>
      </c>
      <c r="P10" s="198"/>
      <c r="Q10" s="74"/>
    </row>
    <row r="11" spans="2:17" ht="17.25" customHeight="1" thickBot="1">
      <c r="B11" s="619" t="s">
        <v>202</v>
      </c>
      <c r="C11" s="620"/>
      <c r="D11" s="1015"/>
      <c r="E11" s="1016"/>
      <c r="F11" s="1016"/>
      <c r="G11" s="1016"/>
      <c r="H11" s="1016"/>
      <c r="I11" s="1016"/>
      <c r="J11" s="1017"/>
      <c r="K11" s="583" t="s">
        <v>203</v>
      </c>
      <c r="L11" s="539"/>
      <c r="M11" s="622"/>
      <c r="N11" s="623"/>
      <c r="O11" s="172" t="s">
        <v>201</v>
      </c>
      <c r="P11" s="198"/>
      <c r="Q11" s="74"/>
    </row>
    <row r="12" spans="2:17" ht="17.25" customHeight="1" thickBot="1">
      <c r="B12" s="611" t="s">
        <v>204</v>
      </c>
      <c r="C12" s="612"/>
      <c r="D12" s="159"/>
      <c r="E12" s="158"/>
      <c r="F12" s="159"/>
      <c r="G12" s="159"/>
      <c r="H12" s="159"/>
      <c r="I12" s="161"/>
      <c r="J12" s="162" t="s">
        <v>205</v>
      </c>
      <c r="K12" s="570" t="s">
        <v>517</v>
      </c>
      <c r="L12" s="173"/>
      <c r="M12" s="528" t="s">
        <v>206</v>
      </c>
      <c r="N12" s="529"/>
      <c r="O12" s="530"/>
      <c r="P12" s="181"/>
      <c r="Q12" s="74"/>
    </row>
    <row r="13" spans="2:17" ht="17.25" customHeight="1" thickBot="1">
      <c r="B13" s="611" t="s">
        <v>207</v>
      </c>
      <c r="C13" s="612"/>
      <c r="D13" s="625"/>
      <c r="E13" s="626"/>
      <c r="F13" s="159" t="s">
        <v>148</v>
      </c>
      <c r="G13" s="609"/>
      <c r="H13" s="610"/>
      <c r="I13" s="610"/>
      <c r="J13" s="162" t="s">
        <v>205</v>
      </c>
      <c r="K13" s="571"/>
      <c r="L13" s="167"/>
      <c r="M13" s="534" t="s">
        <v>518</v>
      </c>
      <c r="N13" s="535"/>
      <c r="O13" s="536"/>
      <c r="P13" s="181"/>
      <c r="Q13" s="74"/>
    </row>
    <row r="14" spans="2:17" ht="17.25" customHeight="1" thickBot="1">
      <c r="B14" s="611" t="s">
        <v>208</v>
      </c>
      <c r="C14" s="612"/>
      <c r="D14" s="158" t="s">
        <v>209</v>
      </c>
      <c r="E14" s="161"/>
      <c r="F14" s="159" t="s">
        <v>23</v>
      </c>
      <c r="G14" s="159" t="s">
        <v>210</v>
      </c>
      <c r="H14" s="161"/>
      <c r="I14" s="159" t="s">
        <v>23</v>
      </c>
      <c r="J14" s="162"/>
      <c r="K14" s="571"/>
      <c r="L14" s="167"/>
      <c r="M14" s="534" t="s">
        <v>211</v>
      </c>
      <c r="N14" s="535"/>
      <c r="O14" s="536"/>
      <c r="P14" s="181"/>
      <c r="Q14" s="74"/>
    </row>
    <row r="15" spans="2:17" ht="17.25" customHeight="1" thickBot="1">
      <c r="B15" s="613" t="s">
        <v>212</v>
      </c>
      <c r="C15" s="614"/>
      <c r="D15" s="174"/>
      <c r="E15" s="528" t="s">
        <v>213</v>
      </c>
      <c r="F15" s="529"/>
      <c r="G15" s="529"/>
      <c r="H15" s="529"/>
      <c r="I15" s="529"/>
      <c r="J15" s="530"/>
      <c r="K15" s="572"/>
      <c r="L15" s="175"/>
      <c r="M15" s="537" t="s">
        <v>214</v>
      </c>
      <c r="N15" s="538"/>
      <c r="O15" s="539"/>
      <c r="P15" s="181"/>
      <c r="Q15" s="74"/>
    </row>
    <row r="16" spans="2:17" ht="17.25" customHeight="1">
      <c r="B16" s="615"/>
      <c r="C16" s="616"/>
      <c r="D16" s="167"/>
      <c r="E16" s="534" t="s">
        <v>519</v>
      </c>
      <c r="F16" s="535"/>
      <c r="G16" s="535"/>
      <c r="H16" s="535"/>
      <c r="I16" s="535"/>
      <c r="J16" s="536"/>
      <c r="K16" s="570" t="s">
        <v>215</v>
      </c>
      <c r="L16" s="176"/>
      <c r="M16" s="528" t="s">
        <v>216</v>
      </c>
      <c r="N16" s="529"/>
      <c r="O16" s="530"/>
      <c r="P16" s="181"/>
      <c r="Q16" s="74"/>
    </row>
    <row r="17" spans="2:17" ht="17.25" customHeight="1">
      <c r="B17" s="615"/>
      <c r="C17" s="616"/>
      <c r="D17" s="167"/>
      <c r="E17" s="534" t="s">
        <v>217</v>
      </c>
      <c r="F17" s="535"/>
      <c r="G17" s="535"/>
      <c r="H17" s="535"/>
      <c r="I17" s="535"/>
      <c r="J17" s="536"/>
      <c r="K17" s="571"/>
      <c r="L17" s="177"/>
      <c r="M17" s="534" t="s">
        <v>218</v>
      </c>
      <c r="N17" s="535"/>
      <c r="O17" s="536"/>
      <c r="P17" s="181"/>
      <c r="Q17" s="74"/>
    </row>
    <row r="18" spans="2:17" ht="17.25" customHeight="1">
      <c r="B18" s="615"/>
      <c r="C18" s="616"/>
      <c r="D18" s="602"/>
      <c r="E18" s="604" t="s">
        <v>520</v>
      </c>
      <c r="F18" s="605"/>
      <c r="G18" s="605"/>
      <c r="H18" s="605"/>
      <c r="I18" s="605"/>
      <c r="J18" s="606"/>
      <c r="K18" s="571"/>
      <c r="L18" s="177"/>
      <c r="M18" s="534" t="s">
        <v>521</v>
      </c>
      <c r="N18" s="535"/>
      <c r="O18" s="536"/>
      <c r="P18" s="181"/>
      <c r="Q18" s="74"/>
    </row>
    <row r="19" spans="2:17" ht="17.25" customHeight="1" thickBot="1">
      <c r="B19" s="617"/>
      <c r="C19" s="618"/>
      <c r="D19" s="603"/>
      <c r="E19" s="607"/>
      <c r="F19" s="608"/>
      <c r="G19" s="608"/>
      <c r="H19" s="608"/>
      <c r="I19" s="608"/>
      <c r="J19" s="527"/>
      <c r="K19" s="571"/>
      <c r="L19" s="178"/>
      <c r="M19" s="534" t="s">
        <v>522</v>
      </c>
      <c r="N19" s="535"/>
      <c r="O19" s="536"/>
      <c r="P19" s="181"/>
      <c r="Q19" s="74"/>
    </row>
    <row r="20" spans="2:17" ht="17.25" customHeight="1">
      <c r="B20" s="584" t="s">
        <v>219</v>
      </c>
      <c r="C20" s="585"/>
      <c r="D20" s="590"/>
      <c r="E20" s="591"/>
      <c r="F20" s="591"/>
      <c r="G20" s="591"/>
      <c r="H20" s="591"/>
      <c r="I20" s="591"/>
      <c r="J20" s="592"/>
      <c r="K20" s="571"/>
      <c r="L20" s="247"/>
      <c r="M20" s="245" t="s">
        <v>59</v>
      </c>
      <c r="N20" s="246"/>
      <c r="O20" s="244"/>
      <c r="P20" s="181"/>
      <c r="Q20" s="74"/>
    </row>
    <row r="21" spans="2:17" ht="17.25" customHeight="1" thickBot="1">
      <c r="B21" s="586"/>
      <c r="C21" s="587"/>
      <c r="D21" s="593"/>
      <c r="E21" s="594"/>
      <c r="F21" s="594"/>
      <c r="G21" s="594"/>
      <c r="H21" s="594"/>
      <c r="I21" s="594"/>
      <c r="J21" s="595"/>
      <c r="K21" s="572"/>
      <c r="L21" s="179"/>
      <c r="M21" s="180" t="s">
        <v>408</v>
      </c>
      <c r="N21" s="181"/>
      <c r="O21" s="156"/>
      <c r="P21" s="181"/>
      <c r="Q21" s="74"/>
    </row>
    <row r="22" spans="2:17" ht="17.25" customHeight="1">
      <c r="B22" s="586"/>
      <c r="C22" s="587"/>
      <c r="D22" s="593"/>
      <c r="E22" s="594"/>
      <c r="F22" s="594"/>
      <c r="G22" s="594"/>
      <c r="H22" s="594"/>
      <c r="I22" s="594"/>
      <c r="J22" s="595"/>
      <c r="K22" s="599" t="s">
        <v>220</v>
      </c>
      <c r="L22" s="163"/>
      <c r="M22" s="152" t="s">
        <v>221</v>
      </c>
      <c r="N22" s="153"/>
      <c r="O22" s="154"/>
      <c r="P22" s="181"/>
      <c r="Q22" s="74"/>
    </row>
    <row r="23" spans="2:17" ht="17.25" customHeight="1" thickBot="1">
      <c r="B23" s="586"/>
      <c r="C23" s="587"/>
      <c r="D23" s="593"/>
      <c r="E23" s="594"/>
      <c r="F23" s="594"/>
      <c r="G23" s="594"/>
      <c r="H23" s="594"/>
      <c r="I23" s="594"/>
      <c r="J23" s="595"/>
      <c r="K23" s="600"/>
      <c r="L23" s="179"/>
      <c r="M23" s="180" t="s">
        <v>222</v>
      </c>
      <c r="N23" s="181"/>
      <c r="O23" s="156"/>
      <c r="P23" s="181"/>
      <c r="Q23" s="74"/>
    </row>
    <row r="24" spans="2:17" ht="17.25" customHeight="1" thickBot="1">
      <c r="B24" s="586"/>
      <c r="C24" s="587"/>
      <c r="D24" s="593"/>
      <c r="E24" s="594"/>
      <c r="F24" s="594"/>
      <c r="G24" s="594"/>
      <c r="H24" s="594"/>
      <c r="I24" s="594"/>
      <c r="J24" s="595"/>
      <c r="K24" s="599" t="s">
        <v>44</v>
      </c>
      <c r="L24" s="182"/>
      <c r="M24" s="155" t="s">
        <v>223</v>
      </c>
      <c r="N24" s="155"/>
      <c r="O24" s="385"/>
      <c r="P24" s="181"/>
      <c r="Q24" s="74"/>
    </row>
    <row r="25" spans="2:17" ht="17.25" customHeight="1" thickBot="1">
      <c r="B25" s="586"/>
      <c r="C25" s="587"/>
      <c r="D25" s="593"/>
      <c r="E25" s="594"/>
      <c r="F25" s="594"/>
      <c r="G25" s="594"/>
      <c r="H25" s="594"/>
      <c r="I25" s="594"/>
      <c r="J25" s="595"/>
      <c r="K25" s="601"/>
      <c r="L25" s="183"/>
      <c r="M25" s="155" t="s">
        <v>224</v>
      </c>
      <c r="N25" s="155"/>
      <c r="O25" s="385"/>
      <c r="P25" s="181"/>
      <c r="Q25" s="74"/>
    </row>
    <row r="26" spans="2:17" ht="17.25" customHeight="1" thickBot="1">
      <c r="B26" s="588"/>
      <c r="C26" s="589"/>
      <c r="D26" s="596"/>
      <c r="E26" s="597"/>
      <c r="F26" s="597"/>
      <c r="G26" s="597"/>
      <c r="H26" s="597"/>
      <c r="I26" s="597"/>
      <c r="J26" s="598"/>
      <c r="K26" s="600"/>
      <c r="L26" s="183"/>
      <c r="M26" s="155" t="s">
        <v>225</v>
      </c>
      <c r="N26" s="155"/>
      <c r="O26" s="385"/>
      <c r="P26" s="181"/>
      <c r="Q26" s="74"/>
    </row>
    <row r="27" spans="2:17" ht="18" customHeight="1" thickBot="1">
      <c r="B27" s="540" t="s">
        <v>523</v>
      </c>
      <c r="C27" s="542"/>
      <c r="D27" s="542"/>
      <c r="E27" s="542"/>
      <c r="F27" s="542"/>
      <c r="G27" s="542"/>
      <c r="H27" s="542"/>
      <c r="I27" s="542"/>
      <c r="J27" s="542"/>
      <c r="K27" s="542"/>
      <c r="L27" s="542"/>
      <c r="M27" s="542"/>
      <c r="N27" s="542"/>
      <c r="O27" s="542"/>
      <c r="P27" s="181"/>
      <c r="Q27" s="74"/>
    </row>
    <row r="28" spans="2:17" ht="18" customHeight="1" thickBot="1">
      <c r="B28" s="190"/>
      <c r="C28" s="158"/>
      <c r="D28" s="158"/>
      <c r="E28" s="356"/>
      <c r="F28" s="707" t="s">
        <v>226</v>
      </c>
      <c r="G28" s="708"/>
      <c r="H28" s="708"/>
      <c r="I28" s="708"/>
      <c r="J28" s="708"/>
      <c r="K28" s="708"/>
      <c r="L28" s="708"/>
      <c r="M28" s="708"/>
      <c r="N28" s="708"/>
      <c r="O28" s="709"/>
      <c r="P28" s="391"/>
      <c r="Q28" s="74"/>
    </row>
    <row r="29" spans="2:17" ht="18" customHeight="1">
      <c r="B29" s="549" t="s">
        <v>228</v>
      </c>
      <c r="C29" s="550"/>
      <c r="D29" s="163"/>
      <c r="E29" s="357" t="s">
        <v>229</v>
      </c>
      <c r="F29" s="710" t="s">
        <v>524</v>
      </c>
      <c r="G29" s="711"/>
      <c r="H29" s="695"/>
      <c r="I29" s="696"/>
      <c r="J29" s="358" t="s">
        <v>514</v>
      </c>
      <c r="K29" s="359" t="s">
        <v>525</v>
      </c>
      <c r="L29" s="360"/>
      <c r="M29" s="695"/>
      <c r="N29" s="697"/>
      <c r="O29" s="387" t="s">
        <v>526</v>
      </c>
      <c r="P29" s="392"/>
      <c r="Q29" s="74"/>
    </row>
    <row r="30" spans="2:17" ht="18" customHeight="1" thickBot="1">
      <c r="B30" s="551"/>
      <c r="C30" s="552"/>
      <c r="D30" s="229"/>
      <c r="E30" s="361" t="s">
        <v>230</v>
      </c>
      <c r="F30" s="712" t="s">
        <v>527</v>
      </c>
      <c r="G30" s="713"/>
      <c r="H30" s="714"/>
      <c r="I30" s="715"/>
      <c r="J30" s="362" t="s">
        <v>514</v>
      </c>
      <c r="K30" s="363" t="s">
        <v>528</v>
      </c>
      <c r="L30" s="364"/>
      <c r="M30" s="714"/>
      <c r="N30" s="716"/>
      <c r="O30" s="388" t="s">
        <v>529</v>
      </c>
      <c r="P30" s="396"/>
      <c r="Q30" s="74"/>
    </row>
    <row r="31" spans="2:17" ht="12.75" customHeight="1" thickBot="1">
      <c r="B31" s="160"/>
      <c r="C31" s="160"/>
      <c r="D31" s="160"/>
      <c r="E31" s="365"/>
      <c r="F31" s="365"/>
      <c r="G31" s="365"/>
      <c r="H31" s="365"/>
      <c r="I31" s="365"/>
      <c r="J31" s="365"/>
      <c r="K31" s="365"/>
      <c r="L31" s="365"/>
      <c r="M31" s="365"/>
      <c r="N31" s="365"/>
      <c r="O31" s="365"/>
      <c r="P31" s="365"/>
      <c r="Q31" s="74"/>
    </row>
    <row r="32" spans="2:17" ht="18" customHeight="1" thickBot="1">
      <c r="B32" s="692" t="s">
        <v>530</v>
      </c>
      <c r="C32" s="573" t="s">
        <v>231</v>
      </c>
      <c r="D32" s="574"/>
      <c r="E32" s="707" t="s">
        <v>232</v>
      </c>
      <c r="F32" s="708"/>
      <c r="G32" s="708"/>
      <c r="H32" s="709"/>
      <c r="I32" s="707" t="s">
        <v>233</v>
      </c>
      <c r="J32" s="709"/>
      <c r="K32" s="366"/>
      <c r="L32" s="367" t="s">
        <v>234</v>
      </c>
      <c r="M32" s="368"/>
      <c r="N32" s="368"/>
      <c r="O32" s="369"/>
      <c r="P32" s="391"/>
      <c r="Q32" s="74"/>
    </row>
    <row r="33" spans="2:17" ht="18" customHeight="1">
      <c r="B33" s="693"/>
      <c r="C33" s="576"/>
      <c r="D33" s="577"/>
      <c r="E33" s="370"/>
      <c r="F33" s="371" t="s">
        <v>235</v>
      </c>
      <c r="G33" s="372"/>
      <c r="H33" s="373" t="s">
        <v>236</v>
      </c>
      <c r="I33" s="695"/>
      <c r="J33" s="697"/>
      <c r="K33" s="695"/>
      <c r="L33" s="696"/>
      <c r="M33" s="696"/>
      <c r="N33" s="696"/>
      <c r="O33" s="697"/>
      <c r="P33" s="397"/>
      <c r="Q33" s="74"/>
    </row>
    <row r="34" spans="2:17" ht="18" customHeight="1" thickBot="1">
      <c r="B34" s="693"/>
      <c r="C34" s="566"/>
      <c r="D34" s="567"/>
      <c r="E34" s="374"/>
      <c r="F34" s="375" t="s">
        <v>235</v>
      </c>
      <c r="G34" s="376"/>
      <c r="H34" s="377" t="s">
        <v>236</v>
      </c>
      <c r="I34" s="698"/>
      <c r="J34" s="699"/>
      <c r="K34" s="698"/>
      <c r="L34" s="700"/>
      <c r="M34" s="700"/>
      <c r="N34" s="700"/>
      <c r="O34" s="699"/>
      <c r="P34" s="397"/>
      <c r="Q34" s="74"/>
    </row>
    <row r="35" spans="2:17" ht="17.25" customHeight="1">
      <c r="B35" s="693"/>
      <c r="C35" s="578" t="s">
        <v>531</v>
      </c>
      <c r="D35" s="579"/>
      <c r="E35" s="701"/>
      <c r="F35" s="702"/>
      <c r="G35" s="702"/>
      <c r="H35" s="702"/>
      <c r="I35" s="702"/>
      <c r="J35" s="702"/>
      <c r="K35" s="702"/>
      <c r="L35" s="702"/>
      <c r="M35" s="702"/>
      <c r="N35" s="702"/>
      <c r="O35" s="703"/>
      <c r="P35" s="398"/>
      <c r="Q35" s="74"/>
    </row>
    <row r="36" spans="2:17" ht="17.25" customHeight="1" thickBot="1">
      <c r="B36" s="694"/>
      <c r="C36" s="580"/>
      <c r="D36" s="581"/>
      <c r="E36" s="704"/>
      <c r="F36" s="705"/>
      <c r="G36" s="705"/>
      <c r="H36" s="705"/>
      <c r="I36" s="705"/>
      <c r="J36" s="705"/>
      <c r="K36" s="705"/>
      <c r="L36" s="705"/>
      <c r="M36" s="705"/>
      <c r="N36" s="705"/>
      <c r="O36" s="706"/>
      <c r="P36" s="398"/>
      <c r="Q36" s="74"/>
    </row>
    <row r="37" spans="2:17" ht="17.25" customHeight="1">
      <c r="B37" s="660" t="s">
        <v>532</v>
      </c>
      <c r="C37" s="661"/>
      <c r="D37" s="688"/>
      <c r="E37" s="691" t="s">
        <v>533</v>
      </c>
      <c r="F37" s="667"/>
      <c r="G37" s="667"/>
      <c r="H37" s="668"/>
      <c r="I37" s="378"/>
      <c r="J37" s="648" t="s">
        <v>534</v>
      </c>
      <c r="K37" s="649"/>
      <c r="L37" s="649"/>
      <c r="M37" s="649"/>
      <c r="N37" s="649"/>
      <c r="O37" s="650"/>
      <c r="P37" s="393"/>
      <c r="Q37" s="74"/>
    </row>
    <row r="38" spans="2:17" ht="17.25" customHeight="1">
      <c r="B38" s="662"/>
      <c r="C38" s="663"/>
      <c r="D38" s="689"/>
      <c r="E38" s="669"/>
      <c r="F38" s="670"/>
      <c r="G38" s="670"/>
      <c r="H38" s="671"/>
      <c r="I38" s="379"/>
      <c r="J38" s="654" t="s">
        <v>535</v>
      </c>
      <c r="K38" s="655"/>
      <c r="L38" s="655"/>
      <c r="M38" s="655"/>
      <c r="N38" s="655"/>
      <c r="O38" s="656"/>
      <c r="P38" s="393"/>
      <c r="Q38" s="74"/>
    </row>
    <row r="39" spans="2:17" ht="17.25" customHeight="1" thickBot="1">
      <c r="B39" s="664"/>
      <c r="C39" s="665"/>
      <c r="D39" s="690"/>
      <c r="E39" s="672"/>
      <c r="F39" s="673"/>
      <c r="G39" s="673"/>
      <c r="H39" s="674"/>
      <c r="I39" s="380"/>
      <c r="J39" s="657" t="s">
        <v>536</v>
      </c>
      <c r="K39" s="658"/>
      <c r="L39" s="658"/>
      <c r="M39" s="658"/>
      <c r="N39" s="658"/>
      <c r="O39" s="659"/>
      <c r="P39" s="393"/>
      <c r="Q39" s="74"/>
    </row>
    <row r="40" spans="2:17" ht="17.25" customHeight="1">
      <c r="B40" s="660" t="s">
        <v>537</v>
      </c>
      <c r="C40" s="661"/>
      <c r="D40" s="661"/>
      <c r="E40" s="666" t="s">
        <v>515</v>
      </c>
      <c r="F40" s="667"/>
      <c r="G40" s="667"/>
      <c r="H40" s="668"/>
      <c r="I40" s="370"/>
      <c r="J40" s="675" t="s">
        <v>538</v>
      </c>
      <c r="K40" s="676"/>
      <c r="L40" s="372"/>
      <c r="M40" s="677" t="s">
        <v>539</v>
      </c>
      <c r="N40" s="677"/>
      <c r="O40" s="678"/>
      <c r="P40" s="394"/>
      <c r="Q40" s="74"/>
    </row>
    <row r="41" spans="2:17" ht="17.25" customHeight="1">
      <c r="B41" s="662"/>
      <c r="C41" s="663"/>
      <c r="D41" s="663"/>
      <c r="E41" s="669"/>
      <c r="F41" s="670"/>
      <c r="G41" s="670"/>
      <c r="H41" s="671"/>
      <c r="I41" s="381"/>
      <c r="J41" s="679" t="s">
        <v>540</v>
      </c>
      <c r="K41" s="680"/>
      <c r="L41" s="382"/>
      <c r="M41" s="681" t="s">
        <v>541</v>
      </c>
      <c r="N41" s="681"/>
      <c r="O41" s="682"/>
      <c r="P41" s="395"/>
      <c r="Q41" s="74"/>
    </row>
    <row r="42" spans="2:17" ht="17.25" customHeight="1">
      <c r="B42" s="662"/>
      <c r="C42" s="663"/>
      <c r="D42" s="663"/>
      <c r="E42" s="669"/>
      <c r="F42" s="670"/>
      <c r="G42" s="670"/>
      <c r="H42" s="671"/>
      <c r="I42" s="381"/>
      <c r="J42" s="679" t="s">
        <v>542</v>
      </c>
      <c r="K42" s="680"/>
      <c r="L42" s="382"/>
      <c r="M42" s="681" t="s">
        <v>516</v>
      </c>
      <c r="N42" s="681"/>
      <c r="O42" s="682"/>
      <c r="P42" s="395"/>
      <c r="Q42" s="74"/>
    </row>
    <row r="43" spans="2:17" ht="17.25" customHeight="1" thickBot="1">
      <c r="B43" s="664"/>
      <c r="C43" s="665"/>
      <c r="D43" s="665"/>
      <c r="E43" s="672"/>
      <c r="F43" s="673"/>
      <c r="G43" s="673"/>
      <c r="H43" s="674"/>
      <c r="I43" s="383"/>
      <c r="J43" s="683" t="s">
        <v>543</v>
      </c>
      <c r="K43" s="684"/>
      <c r="L43" s="384"/>
      <c r="M43" s="685" t="s">
        <v>544</v>
      </c>
      <c r="N43" s="686"/>
      <c r="O43" s="687"/>
      <c r="P43" s="395"/>
      <c r="Q43" s="74"/>
    </row>
    <row r="44" spans="2:17" ht="13.5">
      <c r="B44" s="522" t="s">
        <v>237</v>
      </c>
      <c r="C44" s="523"/>
      <c r="D44" s="174"/>
      <c r="E44" s="648" t="s">
        <v>508</v>
      </c>
      <c r="F44" s="649"/>
      <c r="G44" s="649"/>
      <c r="H44" s="649"/>
      <c r="I44" s="649"/>
      <c r="J44" s="649"/>
      <c r="K44" s="649"/>
      <c r="L44" s="649"/>
      <c r="M44" s="649"/>
      <c r="N44" s="649"/>
      <c r="O44" s="650"/>
      <c r="P44" s="393"/>
      <c r="Q44" s="74"/>
    </row>
    <row r="45" spans="2:17" ht="13.5">
      <c r="B45" s="524"/>
      <c r="C45" s="525"/>
      <c r="D45" s="194"/>
      <c r="E45" s="651" t="s">
        <v>509</v>
      </c>
      <c r="F45" s="652"/>
      <c r="G45" s="652"/>
      <c r="H45" s="652"/>
      <c r="I45" s="652"/>
      <c r="J45" s="652"/>
      <c r="K45" s="652"/>
      <c r="L45" s="652"/>
      <c r="M45" s="652"/>
      <c r="N45" s="652"/>
      <c r="O45" s="653"/>
      <c r="P45" s="393"/>
      <c r="Q45" s="74"/>
    </row>
    <row r="46" spans="2:17" ht="13.5">
      <c r="B46" s="524"/>
      <c r="C46" s="525"/>
      <c r="D46" s="167"/>
      <c r="E46" s="654" t="s">
        <v>510</v>
      </c>
      <c r="F46" s="655"/>
      <c r="G46" s="655"/>
      <c r="H46" s="655"/>
      <c r="I46" s="655"/>
      <c r="J46" s="655"/>
      <c r="K46" s="655"/>
      <c r="L46" s="655"/>
      <c r="M46" s="655"/>
      <c r="N46" s="655"/>
      <c r="O46" s="656"/>
      <c r="P46" s="393"/>
      <c r="Q46" s="74"/>
    </row>
    <row r="47" spans="2:17" ht="14.25" thickBot="1">
      <c r="B47" s="526"/>
      <c r="C47" s="527"/>
      <c r="D47" s="175"/>
      <c r="E47" s="657" t="s">
        <v>545</v>
      </c>
      <c r="F47" s="658"/>
      <c r="G47" s="658"/>
      <c r="H47" s="658"/>
      <c r="I47" s="658"/>
      <c r="J47" s="658"/>
      <c r="K47" s="658"/>
      <c r="L47" s="658"/>
      <c r="M47" s="658"/>
      <c r="N47" s="658"/>
      <c r="O47" s="659"/>
      <c r="P47" s="393"/>
      <c r="Q47" s="74"/>
    </row>
    <row r="48" spans="2:17" ht="16.5" customHeight="1" thickBot="1">
      <c r="B48" s="540" t="s">
        <v>238</v>
      </c>
      <c r="C48" s="541"/>
      <c r="D48" s="540"/>
      <c r="E48" s="542"/>
      <c r="F48" s="542"/>
      <c r="G48" s="542"/>
      <c r="H48" s="542"/>
      <c r="I48" s="542"/>
      <c r="J48" s="542"/>
      <c r="K48" s="542"/>
      <c r="L48" s="542"/>
      <c r="M48" s="542"/>
      <c r="N48" s="542"/>
      <c r="O48" s="541"/>
      <c r="P48" s="181"/>
      <c r="Q48" s="74"/>
    </row>
    <row r="49" ht="13.5">
      <c r="Q49" s="74"/>
    </row>
    <row r="50" ht="13.5">
      <c r="Q50" s="74"/>
    </row>
    <row r="51" ht="13.5">
      <c r="Q51" s="74"/>
    </row>
    <row r="52" ht="13.5">
      <c r="Q52" s="74"/>
    </row>
    <row r="53" ht="13.5">
      <c r="Q53" s="74"/>
    </row>
    <row r="54" ht="13.5">
      <c r="Q54" s="74"/>
    </row>
    <row r="55" ht="13.5">
      <c r="Q55" s="74"/>
    </row>
    <row r="56" ht="13.5">
      <c r="Q56" s="74"/>
    </row>
    <row r="57" ht="13.5">
      <c r="Q57" s="74"/>
    </row>
    <row r="58" ht="13.5">
      <c r="Q58" s="74"/>
    </row>
    <row r="59" ht="13.5">
      <c r="Q59" s="74"/>
    </row>
    <row r="60" ht="13.5">
      <c r="Q60" s="74"/>
    </row>
    <row r="61" ht="13.5">
      <c r="Q61" s="74"/>
    </row>
    <row r="62" ht="13.5">
      <c r="Q62" s="74"/>
    </row>
  </sheetData>
  <sheetProtection/>
  <mergeCells count="95">
    <mergeCell ref="K2:L2"/>
    <mergeCell ref="N2:O2"/>
    <mergeCell ref="B4:C4"/>
    <mergeCell ref="M4:N4"/>
    <mergeCell ref="B5:C5"/>
    <mergeCell ref="D5:J5"/>
    <mergeCell ref="K5:L8"/>
    <mergeCell ref="N5:O5"/>
    <mergeCell ref="B6:C6"/>
    <mergeCell ref="D6:J6"/>
    <mergeCell ref="N6:O6"/>
    <mergeCell ref="B7:C7"/>
    <mergeCell ref="D7:J7"/>
    <mergeCell ref="N7:O7"/>
    <mergeCell ref="B8:C8"/>
    <mergeCell ref="D8:J8"/>
    <mergeCell ref="M8:O8"/>
    <mergeCell ref="B9:C9"/>
    <mergeCell ref="K9:O9"/>
    <mergeCell ref="B10:C10"/>
    <mergeCell ref="D10:J10"/>
    <mergeCell ref="K10:L10"/>
    <mergeCell ref="M10:N10"/>
    <mergeCell ref="B11:C11"/>
    <mergeCell ref="D11:J11"/>
    <mergeCell ref="K11:L11"/>
    <mergeCell ref="M11:N11"/>
    <mergeCell ref="B12:C12"/>
    <mergeCell ref="K12:K15"/>
    <mergeCell ref="M12:O12"/>
    <mergeCell ref="B13:C13"/>
    <mergeCell ref="D13:E13"/>
    <mergeCell ref="G13:I13"/>
    <mergeCell ref="M13:O13"/>
    <mergeCell ref="B14:C14"/>
    <mergeCell ref="M14:O14"/>
    <mergeCell ref="B15:C19"/>
    <mergeCell ref="E15:J15"/>
    <mergeCell ref="M15:O15"/>
    <mergeCell ref="E16:J16"/>
    <mergeCell ref="K16:K21"/>
    <mergeCell ref="M16:O16"/>
    <mergeCell ref="E17:J17"/>
    <mergeCell ref="M17:O17"/>
    <mergeCell ref="D18:D19"/>
    <mergeCell ref="E18:J19"/>
    <mergeCell ref="M18:O18"/>
    <mergeCell ref="M19:O19"/>
    <mergeCell ref="B20:C26"/>
    <mergeCell ref="D20:J26"/>
    <mergeCell ref="K22:K23"/>
    <mergeCell ref="K24:K26"/>
    <mergeCell ref="B27:O27"/>
    <mergeCell ref="F28:O28"/>
    <mergeCell ref="B29:C30"/>
    <mergeCell ref="F29:G29"/>
    <mergeCell ref="H29:I29"/>
    <mergeCell ref="M29:N29"/>
    <mergeCell ref="F30:G30"/>
    <mergeCell ref="H30:I30"/>
    <mergeCell ref="M30:N30"/>
    <mergeCell ref="C35:D36"/>
    <mergeCell ref="E35:O36"/>
    <mergeCell ref="C32:D32"/>
    <mergeCell ref="E32:H32"/>
    <mergeCell ref="I32:J32"/>
    <mergeCell ref="C33:D33"/>
    <mergeCell ref="I33:J33"/>
    <mergeCell ref="B37:D39"/>
    <mergeCell ref="E37:H39"/>
    <mergeCell ref="J37:O37"/>
    <mergeCell ref="J38:O38"/>
    <mergeCell ref="J39:O39"/>
    <mergeCell ref="B32:B36"/>
    <mergeCell ref="K33:O33"/>
    <mergeCell ref="C34:D34"/>
    <mergeCell ref="I34:J34"/>
    <mergeCell ref="K34:O34"/>
    <mergeCell ref="B40:D43"/>
    <mergeCell ref="E40:H43"/>
    <mergeCell ref="J40:K40"/>
    <mergeCell ref="M40:O40"/>
    <mergeCell ref="J41:K41"/>
    <mergeCell ref="M41:O41"/>
    <mergeCell ref="J42:K42"/>
    <mergeCell ref="M42:O42"/>
    <mergeCell ref="J43:K43"/>
    <mergeCell ref="M43:O43"/>
    <mergeCell ref="B44:C47"/>
    <mergeCell ref="E44:O44"/>
    <mergeCell ref="E45:O45"/>
    <mergeCell ref="E46:O46"/>
    <mergeCell ref="E47:O47"/>
    <mergeCell ref="B48:C48"/>
    <mergeCell ref="D48:O48"/>
  </mergeCells>
  <printOptions/>
  <pageMargins left="0.7874015748031497" right="0.7874015748031497" top="0.984251968503937" bottom="0.984251968503937" header="0.5118110236220472" footer="0.3937007874015748"/>
  <pageSetup horizontalDpi="600" verticalDpi="600" orientation="portrait" paperSize="9" scale="84" r:id="rId3"/>
  <headerFooter alignWithMargins="0">
    <oddHeader>&amp;R&amp;"ＭＳ ゴシック,標準"&amp;10Ⅲ耐震診断要領</oddHeader>
  </headerFooter>
  <colBreaks count="1" manualBreakCount="1">
    <brk id="16" max="65535" man="1"/>
  </colBreaks>
  <drawing r:id="rId2"/>
  <legacyDrawing r:id="rId1"/>
</worksheet>
</file>

<file path=xl/worksheets/sheet5.xml><?xml version="1.0" encoding="utf-8"?>
<worksheet xmlns="http://schemas.openxmlformats.org/spreadsheetml/2006/main" xmlns:r="http://schemas.openxmlformats.org/officeDocument/2006/relationships">
  <dimension ref="B1:Z47"/>
  <sheetViews>
    <sheetView view="pageBreakPreview" zoomScale="70" zoomScaleSheetLayoutView="70" zoomScalePageLayoutView="0" workbookViewId="0" topLeftCell="A1">
      <selection activeCell="F28" sqref="F28:I30"/>
    </sheetView>
  </sheetViews>
  <sheetFormatPr defaultColWidth="9.00390625" defaultRowHeight="13.5"/>
  <cols>
    <col min="1" max="1" width="9.00390625" style="274" customWidth="1"/>
    <col min="2" max="3" width="6.125" style="274" customWidth="1"/>
    <col min="4" max="5" width="3.375" style="274" customWidth="1"/>
    <col min="6" max="10" width="6.125" style="274" customWidth="1"/>
    <col min="11" max="12" width="9.375" style="274" customWidth="1"/>
    <col min="13" max="13" width="6.125" style="274" customWidth="1"/>
    <col min="14" max="16" width="6.75390625" style="274" customWidth="1"/>
    <col min="17" max="16384" width="9.00390625" style="274" customWidth="1"/>
  </cols>
  <sheetData>
    <row r="1" ht="14.25" thickBot="1">
      <c r="B1" s="306" t="s">
        <v>492</v>
      </c>
    </row>
    <row r="2" spans="2:16" ht="18" customHeight="1" thickBot="1">
      <c r="B2" s="157" t="s">
        <v>239</v>
      </c>
      <c r="C2" s="159"/>
      <c r="D2" s="159"/>
      <c r="E2" s="159"/>
      <c r="F2" s="159"/>
      <c r="G2" s="159"/>
      <c r="H2" s="159"/>
      <c r="I2" s="159"/>
      <c r="J2" s="159"/>
      <c r="K2" s="403" t="s">
        <v>557</v>
      </c>
      <c r="L2" s="639"/>
      <c r="M2" s="639"/>
      <c r="N2" s="403" t="s">
        <v>558</v>
      </c>
      <c r="O2" s="640"/>
      <c r="P2" s="640"/>
    </row>
    <row r="3" spans="2:16" ht="18" customHeight="1">
      <c r="B3" s="160"/>
      <c r="C3" s="160"/>
      <c r="D3" s="160"/>
      <c r="E3" s="160"/>
      <c r="F3" s="160"/>
      <c r="G3" s="160"/>
      <c r="H3" s="160"/>
      <c r="I3" s="160"/>
      <c r="J3" s="160"/>
      <c r="K3" s="160"/>
      <c r="L3" s="160"/>
      <c r="M3" s="160"/>
      <c r="N3" s="160"/>
      <c r="O3" s="160"/>
      <c r="P3" s="160"/>
    </row>
    <row r="4" spans="2:16" ht="18" customHeight="1" thickBot="1">
      <c r="B4" s="160"/>
      <c r="C4" s="195" t="s">
        <v>546</v>
      </c>
      <c r="D4" s="195"/>
      <c r="E4" s="160"/>
      <c r="F4" s="160"/>
      <c r="G4" s="160"/>
      <c r="H4" s="160"/>
      <c r="I4" s="160"/>
      <c r="J4" s="160"/>
      <c r="K4" s="160"/>
      <c r="L4" s="160"/>
      <c r="M4" s="160"/>
      <c r="N4" s="160"/>
      <c r="O4" s="160"/>
      <c r="P4" s="160"/>
    </row>
    <row r="5" spans="2:16" ht="18" customHeight="1" thickBot="1">
      <c r="B5" s="573" t="s">
        <v>240</v>
      </c>
      <c r="C5" s="575"/>
      <c r="D5" s="575"/>
      <c r="E5" s="574"/>
      <c r="F5" s="573" t="s">
        <v>241</v>
      </c>
      <c r="G5" s="575"/>
      <c r="H5" s="575"/>
      <c r="I5" s="574"/>
      <c r="J5" s="573" t="s">
        <v>242</v>
      </c>
      <c r="K5" s="575"/>
      <c r="L5" s="575"/>
      <c r="M5" s="575"/>
      <c r="N5" s="575"/>
      <c r="O5" s="575"/>
      <c r="P5" s="574"/>
    </row>
    <row r="6" spans="2:19" ht="18" customHeight="1" thickBot="1">
      <c r="B6" s="775" t="s">
        <v>243</v>
      </c>
      <c r="C6" s="777" t="s">
        <v>547</v>
      </c>
      <c r="D6" s="779" t="s">
        <v>422</v>
      </c>
      <c r="E6" s="756" t="s">
        <v>548</v>
      </c>
      <c r="F6" s="524" t="s">
        <v>423</v>
      </c>
      <c r="G6" s="725"/>
      <c r="H6" s="725"/>
      <c r="I6" s="726"/>
      <c r="J6" s="196"/>
      <c r="K6" s="531" t="s">
        <v>244</v>
      </c>
      <c r="L6" s="533"/>
      <c r="M6" s="187"/>
      <c r="N6" s="531" t="s">
        <v>245</v>
      </c>
      <c r="O6" s="532"/>
      <c r="P6" s="533"/>
      <c r="S6" s="275">
        <v>0</v>
      </c>
    </row>
    <row r="7" spans="2:16" ht="18" customHeight="1">
      <c r="B7" s="776"/>
      <c r="C7" s="778"/>
      <c r="D7" s="780"/>
      <c r="E7" s="645"/>
      <c r="F7" s="724"/>
      <c r="G7" s="725"/>
      <c r="H7" s="725"/>
      <c r="I7" s="726"/>
      <c r="J7" s="188"/>
      <c r="K7" s="534" t="s">
        <v>246</v>
      </c>
      <c r="L7" s="536"/>
      <c r="M7" s="189"/>
      <c r="N7" s="534" t="s">
        <v>247</v>
      </c>
      <c r="O7" s="535"/>
      <c r="P7" s="536"/>
    </row>
    <row r="8" spans="2:16" ht="18" customHeight="1" thickBot="1">
      <c r="B8" s="776"/>
      <c r="C8" s="778"/>
      <c r="D8" s="780"/>
      <c r="E8" s="645"/>
      <c r="F8" s="551"/>
      <c r="G8" s="727"/>
      <c r="H8" s="727"/>
      <c r="I8" s="552"/>
      <c r="J8" s="193"/>
      <c r="K8" s="537" t="s">
        <v>248</v>
      </c>
      <c r="L8" s="539"/>
      <c r="M8" s="197"/>
      <c r="N8" s="537" t="s">
        <v>248</v>
      </c>
      <c r="O8" s="538"/>
      <c r="P8" s="539"/>
    </row>
    <row r="9" spans="2:20" ht="24" customHeight="1" thickBot="1">
      <c r="B9" s="776"/>
      <c r="C9" s="778"/>
      <c r="D9" s="780"/>
      <c r="E9" s="645"/>
      <c r="F9" s="754" t="s">
        <v>409</v>
      </c>
      <c r="G9" s="755"/>
      <c r="H9" s="755"/>
      <c r="I9" s="756"/>
      <c r="J9" s="740"/>
      <c r="K9" s="742" t="s">
        <v>249</v>
      </c>
      <c r="L9" s="764"/>
      <c r="M9" s="186" t="s">
        <v>424</v>
      </c>
      <c r="N9" s="768" t="s">
        <v>410</v>
      </c>
      <c r="O9" s="769"/>
      <c r="P9" s="770"/>
      <c r="R9" s="275">
        <v>0</v>
      </c>
      <c r="T9" s="275">
        <v>0</v>
      </c>
    </row>
    <row r="10" spans="2:16" ht="39.75" customHeight="1">
      <c r="B10" s="776"/>
      <c r="C10" s="778"/>
      <c r="D10" s="780"/>
      <c r="E10" s="645"/>
      <c r="F10" s="757"/>
      <c r="G10" s="758"/>
      <c r="H10" s="758"/>
      <c r="I10" s="759"/>
      <c r="J10" s="763"/>
      <c r="K10" s="765"/>
      <c r="L10" s="766"/>
      <c r="M10" s="277" t="s">
        <v>549</v>
      </c>
      <c r="N10" s="771" t="s">
        <v>411</v>
      </c>
      <c r="O10" s="772"/>
      <c r="P10" s="773"/>
    </row>
    <row r="11" spans="2:16" ht="39" customHeight="1">
      <c r="B11" s="776"/>
      <c r="C11" s="778"/>
      <c r="D11" s="780"/>
      <c r="E11" s="645"/>
      <c r="F11" s="757"/>
      <c r="G11" s="758"/>
      <c r="H11" s="758"/>
      <c r="I11" s="759"/>
      <c r="J11" s="763"/>
      <c r="K11" s="765"/>
      <c r="L11" s="766"/>
      <c r="M11" s="277" t="s">
        <v>425</v>
      </c>
      <c r="N11" s="771" t="s">
        <v>412</v>
      </c>
      <c r="O11" s="772"/>
      <c r="P11" s="773"/>
    </row>
    <row r="12" spans="2:16" ht="24" customHeight="1">
      <c r="B12" s="776"/>
      <c r="C12" s="778"/>
      <c r="D12" s="780"/>
      <c r="E12" s="645"/>
      <c r="F12" s="757"/>
      <c r="G12" s="758"/>
      <c r="H12" s="758"/>
      <c r="I12" s="759"/>
      <c r="J12" s="741"/>
      <c r="K12" s="531"/>
      <c r="L12" s="767"/>
      <c r="M12" s="277" t="s">
        <v>550</v>
      </c>
      <c r="N12" s="771" t="s">
        <v>551</v>
      </c>
      <c r="O12" s="772"/>
      <c r="P12" s="773"/>
    </row>
    <row r="13" spans="2:16" ht="24" customHeight="1">
      <c r="B13" s="776"/>
      <c r="C13" s="778"/>
      <c r="D13" s="780"/>
      <c r="E13" s="645"/>
      <c r="F13" s="757"/>
      <c r="G13" s="758"/>
      <c r="H13" s="758"/>
      <c r="I13" s="759"/>
      <c r="J13" s="188"/>
      <c r="K13" s="534" t="s">
        <v>250</v>
      </c>
      <c r="L13" s="535"/>
      <c r="M13" s="250"/>
      <c r="N13" s="251"/>
      <c r="O13" s="251"/>
      <c r="P13" s="252"/>
    </row>
    <row r="14" spans="2:16" ht="24" customHeight="1" thickBot="1">
      <c r="B14" s="776"/>
      <c r="C14" s="778"/>
      <c r="D14" s="780"/>
      <c r="E14" s="645"/>
      <c r="F14" s="760"/>
      <c r="G14" s="761"/>
      <c r="H14" s="761"/>
      <c r="I14" s="762"/>
      <c r="J14" s="193"/>
      <c r="K14" s="774" t="s">
        <v>426</v>
      </c>
      <c r="L14" s="727"/>
      <c r="M14" s="253"/>
      <c r="N14" s="254"/>
      <c r="O14" s="254"/>
      <c r="P14" s="255"/>
    </row>
    <row r="15" spans="2:16" ht="18" customHeight="1">
      <c r="B15" s="578" t="s">
        <v>251</v>
      </c>
      <c r="C15" s="579"/>
      <c r="D15" s="754" t="s">
        <v>552</v>
      </c>
      <c r="E15" s="579"/>
      <c r="F15" s="522" t="s">
        <v>553</v>
      </c>
      <c r="G15" s="723"/>
      <c r="H15" s="723"/>
      <c r="I15" s="550"/>
      <c r="J15" s="196"/>
      <c r="K15" s="528" t="s">
        <v>252</v>
      </c>
      <c r="L15" s="530"/>
      <c r="M15" s="522" t="s">
        <v>427</v>
      </c>
      <c r="N15" s="723"/>
      <c r="O15" s="723"/>
      <c r="P15" s="550"/>
    </row>
    <row r="16" spans="2:16" ht="18" customHeight="1">
      <c r="B16" s="644"/>
      <c r="C16" s="645"/>
      <c r="D16" s="644"/>
      <c r="E16" s="645"/>
      <c r="F16" s="724"/>
      <c r="G16" s="725"/>
      <c r="H16" s="725"/>
      <c r="I16" s="726"/>
      <c r="J16" s="188"/>
      <c r="K16" s="534" t="s">
        <v>253</v>
      </c>
      <c r="L16" s="536"/>
      <c r="M16" s="724"/>
      <c r="N16" s="725"/>
      <c r="O16" s="725"/>
      <c r="P16" s="726"/>
    </row>
    <row r="17" spans="2:16" ht="18" customHeight="1" thickBot="1">
      <c r="B17" s="580"/>
      <c r="C17" s="581"/>
      <c r="D17" s="644"/>
      <c r="E17" s="645"/>
      <c r="F17" s="551"/>
      <c r="G17" s="727"/>
      <c r="H17" s="727"/>
      <c r="I17" s="552"/>
      <c r="J17" s="193"/>
      <c r="K17" s="537" t="s">
        <v>248</v>
      </c>
      <c r="L17" s="539"/>
      <c r="M17" s="551"/>
      <c r="N17" s="727"/>
      <c r="O17" s="727"/>
      <c r="P17" s="552"/>
    </row>
    <row r="18" spans="2:16" ht="18" customHeight="1">
      <c r="B18" s="578" t="s">
        <v>475</v>
      </c>
      <c r="C18" s="579"/>
      <c r="D18" s="644"/>
      <c r="E18" s="645"/>
      <c r="F18" s="522" t="s">
        <v>413</v>
      </c>
      <c r="G18" s="723"/>
      <c r="H18" s="723"/>
      <c r="I18" s="550"/>
      <c r="J18" s="196"/>
      <c r="K18" s="528" t="s">
        <v>415</v>
      </c>
      <c r="L18" s="530"/>
      <c r="M18" s="743" t="s">
        <v>414</v>
      </c>
      <c r="N18" s="744"/>
      <c r="O18" s="744"/>
      <c r="P18" s="745"/>
    </row>
    <row r="19" spans="2:16" ht="18" customHeight="1">
      <c r="B19" s="644"/>
      <c r="C19" s="645"/>
      <c r="D19" s="644"/>
      <c r="E19" s="645"/>
      <c r="F19" s="724"/>
      <c r="G19" s="725"/>
      <c r="H19" s="725"/>
      <c r="I19" s="726"/>
      <c r="J19" s="188"/>
      <c r="K19" s="534" t="s">
        <v>416</v>
      </c>
      <c r="L19" s="536"/>
      <c r="M19" s="746"/>
      <c r="N19" s="747"/>
      <c r="O19" s="747"/>
      <c r="P19" s="748"/>
    </row>
    <row r="20" spans="2:16" ht="18" customHeight="1" thickBot="1">
      <c r="B20" s="580"/>
      <c r="C20" s="581"/>
      <c r="D20" s="644"/>
      <c r="E20" s="645"/>
      <c r="F20" s="551"/>
      <c r="G20" s="727"/>
      <c r="H20" s="727"/>
      <c r="I20" s="552"/>
      <c r="J20" s="193"/>
      <c r="K20" s="537" t="s">
        <v>248</v>
      </c>
      <c r="L20" s="539"/>
      <c r="M20" s="749"/>
      <c r="N20" s="750"/>
      <c r="O20" s="750"/>
      <c r="P20" s="751"/>
    </row>
    <row r="21" spans="2:19" ht="18" customHeight="1" thickBot="1">
      <c r="B21" s="570" t="s">
        <v>554</v>
      </c>
      <c r="C21" s="570" t="s">
        <v>428</v>
      </c>
      <c r="D21" s="644"/>
      <c r="E21" s="645"/>
      <c r="F21" s="522" t="s">
        <v>429</v>
      </c>
      <c r="G21" s="723"/>
      <c r="H21" s="723"/>
      <c r="I21" s="550"/>
      <c r="J21" s="752"/>
      <c r="K21" s="723" t="s">
        <v>254</v>
      </c>
      <c r="L21" s="723"/>
      <c r="M21" s="187"/>
      <c r="N21" s="528" t="s">
        <v>555</v>
      </c>
      <c r="O21" s="529"/>
      <c r="P21" s="530"/>
      <c r="R21" s="274">
        <v>0</v>
      </c>
      <c r="S21" s="275">
        <v>0</v>
      </c>
    </row>
    <row r="22" spans="2:16" ht="18" customHeight="1" thickBot="1">
      <c r="B22" s="738"/>
      <c r="C22" s="738"/>
      <c r="D22" s="644"/>
      <c r="E22" s="645"/>
      <c r="F22" s="724"/>
      <c r="G22" s="725"/>
      <c r="H22" s="725"/>
      <c r="I22" s="726"/>
      <c r="J22" s="753"/>
      <c r="K22" s="532"/>
      <c r="L22" s="532"/>
      <c r="M22" s="423"/>
      <c r="N22" s="537" t="s">
        <v>430</v>
      </c>
      <c r="O22" s="538"/>
      <c r="P22" s="539"/>
    </row>
    <row r="23" spans="2:16" ht="18" customHeight="1">
      <c r="B23" s="738"/>
      <c r="C23" s="738"/>
      <c r="D23" s="644"/>
      <c r="E23" s="645"/>
      <c r="F23" s="724"/>
      <c r="G23" s="725"/>
      <c r="H23" s="725"/>
      <c r="I23" s="726"/>
      <c r="J23" s="188"/>
      <c r="K23" s="534" t="s">
        <v>255</v>
      </c>
      <c r="L23" s="536"/>
      <c r="M23" s="729"/>
      <c r="N23" s="730"/>
      <c r="O23" s="730"/>
      <c r="P23" s="731"/>
    </row>
    <row r="24" spans="2:16" ht="18" customHeight="1" thickBot="1">
      <c r="B24" s="738"/>
      <c r="C24" s="738"/>
      <c r="D24" s="644"/>
      <c r="E24" s="645"/>
      <c r="F24" s="724"/>
      <c r="G24" s="725"/>
      <c r="H24" s="725"/>
      <c r="I24" s="726"/>
      <c r="J24" s="243"/>
      <c r="K24" s="248" t="s">
        <v>248</v>
      </c>
      <c r="L24" s="249"/>
      <c r="M24" s="732"/>
      <c r="N24" s="733"/>
      <c r="O24" s="733"/>
      <c r="P24" s="734"/>
    </row>
    <row r="25" spans="2:18" ht="18" customHeight="1">
      <c r="B25" s="738"/>
      <c r="C25" s="738"/>
      <c r="D25" s="644"/>
      <c r="E25" s="645"/>
      <c r="F25" s="724"/>
      <c r="G25" s="725"/>
      <c r="H25" s="725"/>
      <c r="I25" s="726"/>
      <c r="J25" s="196"/>
      <c r="K25" s="531" t="s">
        <v>256</v>
      </c>
      <c r="L25" s="530"/>
      <c r="M25" s="732"/>
      <c r="N25" s="733"/>
      <c r="O25" s="733"/>
      <c r="P25" s="734"/>
      <c r="R25" s="274">
        <v>0</v>
      </c>
    </row>
    <row r="26" spans="2:16" ht="18" customHeight="1">
      <c r="B26" s="738"/>
      <c r="C26" s="738"/>
      <c r="D26" s="644"/>
      <c r="E26" s="645"/>
      <c r="F26" s="724"/>
      <c r="G26" s="725"/>
      <c r="H26" s="725"/>
      <c r="I26" s="726"/>
      <c r="J26" s="188"/>
      <c r="K26" s="534" t="s">
        <v>257</v>
      </c>
      <c r="L26" s="536"/>
      <c r="M26" s="732"/>
      <c r="N26" s="733"/>
      <c r="O26" s="733"/>
      <c r="P26" s="734"/>
    </row>
    <row r="27" spans="2:16" ht="18" customHeight="1" thickBot="1">
      <c r="B27" s="738"/>
      <c r="C27" s="739"/>
      <c r="D27" s="644"/>
      <c r="E27" s="645"/>
      <c r="F27" s="551"/>
      <c r="G27" s="727"/>
      <c r="H27" s="727"/>
      <c r="I27" s="552"/>
      <c r="J27" s="193"/>
      <c r="K27" s="537" t="s">
        <v>248</v>
      </c>
      <c r="L27" s="539"/>
      <c r="M27" s="735"/>
      <c r="N27" s="736"/>
      <c r="O27" s="736"/>
      <c r="P27" s="737"/>
    </row>
    <row r="28" spans="2:16" ht="18" customHeight="1">
      <c r="B28" s="738"/>
      <c r="C28" s="570" t="s">
        <v>431</v>
      </c>
      <c r="D28" s="644"/>
      <c r="E28" s="645"/>
      <c r="F28" s="522" t="s">
        <v>432</v>
      </c>
      <c r="G28" s="723"/>
      <c r="H28" s="723"/>
      <c r="I28" s="550"/>
      <c r="J28" s="740"/>
      <c r="K28" s="742" t="s">
        <v>433</v>
      </c>
      <c r="L28" s="723"/>
      <c r="M28" s="200" t="s">
        <v>258</v>
      </c>
      <c r="N28" s="184"/>
      <c r="O28" s="201" t="s">
        <v>603</v>
      </c>
      <c r="P28" s="202"/>
    </row>
    <row r="29" spans="2:16" ht="18" customHeight="1">
      <c r="B29" s="738"/>
      <c r="C29" s="738"/>
      <c r="D29" s="644"/>
      <c r="E29" s="645"/>
      <c r="F29" s="724"/>
      <c r="G29" s="725"/>
      <c r="H29" s="725"/>
      <c r="I29" s="726"/>
      <c r="J29" s="741"/>
      <c r="K29" s="531"/>
      <c r="L29" s="532"/>
      <c r="M29" s="203" t="s">
        <v>259</v>
      </c>
      <c r="N29" s="187"/>
      <c r="O29" s="204" t="s">
        <v>604</v>
      </c>
      <c r="P29" s="205"/>
    </row>
    <row r="30" spans="2:16" ht="18" customHeight="1" thickBot="1">
      <c r="B30" s="739"/>
      <c r="C30" s="739"/>
      <c r="D30" s="580"/>
      <c r="E30" s="581"/>
      <c r="F30" s="551"/>
      <c r="G30" s="727"/>
      <c r="H30" s="727"/>
      <c r="I30" s="552"/>
      <c r="J30" s="206"/>
      <c r="K30" s="537" t="s">
        <v>260</v>
      </c>
      <c r="L30" s="538"/>
      <c r="M30" s="207"/>
      <c r="N30" s="538"/>
      <c r="O30" s="538"/>
      <c r="P30" s="539"/>
    </row>
    <row r="31" spans="2:16" ht="18" customHeight="1">
      <c r="B31" s="578" t="s">
        <v>261</v>
      </c>
      <c r="C31" s="720"/>
      <c r="D31" s="720"/>
      <c r="E31" s="579"/>
      <c r="F31" s="522" t="s">
        <v>605</v>
      </c>
      <c r="G31" s="723"/>
      <c r="H31" s="723"/>
      <c r="I31" s="550"/>
      <c r="J31" s="196"/>
      <c r="K31" s="528" t="s">
        <v>249</v>
      </c>
      <c r="L31" s="530"/>
      <c r="M31" s="198"/>
      <c r="N31" s="198"/>
      <c r="O31" s="198"/>
      <c r="P31" s="185"/>
    </row>
    <row r="32" spans="2:16" ht="18" customHeight="1">
      <c r="B32" s="644"/>
      <c r="C32" s="721"/>
      <c r="D32" s="721"/>
      <c r="E32" s="645"/>
      <c r="F32" s="724"/>
      <c r="G32" s="725"/>
      <c r="H32" s="725"/>
      <c r="I32" s="726"/>
      <c r="J32" s="188"/>
      <c r="K32" s="534" t="s">
        <v>250</v>
      </c>
      <c r="L32" s="536"/>
      <c r="M32" s="198"/>
      <c r="N32" s="198"/>
      <c r="O32" s="198"/>
      <c r="P32" s="185"/>
    </row>
    <row r="33" spans="2:16" ht="18" customHeight="1" thickBot="1">
      <c r="B33" s="580"/>
      <c r="C33" s="722"/>
      <c r="D33" s="722"/>
      <c r="E33" s="581"/>
      <c r="F33" s="551"/>
      <c r="G33" s="727"/>
      <c r="H33" s="727"/>
      <c r="I33" s="552"/>
      <c r="J33" s="193"/>
      <c r="K33" s="537" t="s">
        <v>248</v>
      </c>
      <c r="L33" s="539"/>
      <c r="M33" s="199"/>
      <c r="N33" s="199"/>
      <c r="O33" s="199"/>
      <c r="P33" s="191"/>
    </row>
    <row r="34" spans="2:16" ht="18" customHeight="1">
      <c r="B34" s="578" t="s">
        <v>606</v>
      </c>
      <c r="C34" s="720"/>
      <c r="D34" s="720"/>
      <c r="E34" s="579"/>
      <c r="F34" s="522" t="s">
        <v>607</v>
      </c>
      <c r="G34" s="723"/>
      <c r="H34" s="723"/>
      <c r="I34" s="550"/>
      <c r="J34" s="448"/>
      <c r="K34" s="528" t="s">
        <v>534</v>
      </c>
      <c r="L34" s="529"/>
      <c r="M34" s="529"/>
      <c r="N34" s="529"/>
      <c r="O34" s="529"/>
      <c r="P34" s="530"/>
    </row>
    <row r="35" spans="2:16" ht="18" customHeight="1">
      <c r="B35" s="644"/>
      <c r="C35" s="721"/>
      <c r="D35" s="721"/>
      <c r="E35" s="645"/>
      <c r="F35" s="724"/>
      <c r="G35" s="725"/>
      <c r="H35" s="725"/>
      <c r="I35" s="726"/>
      <c r="J35" s="188"/>
      <c r="K35" s="534" t="s">
        <v>535</v>
      </c>
      <c r="L35" s="535"/>
      <c r="M35" s="535"/>
      <c r="N35" s="535"/>
      <c r="O35" s="535"/>
      <c r="P35" s="536"/>
    </row>
    <row r="36" spans="2:16" ht="18" customHeight="1" thickBot="1">
      <c r="B36" s="580"/>
      <c r="C36" s="722"/>
      <c r="D36" s="722"/>
      <c r="E36" s="581"/>
      <c r="F36" s="551"/>
      <c r="G36" s="727"/>
      <c r="H36" s="727"/>
      <c r="I36" s="552"/>
      <c r="J36" s="193"/>
      <c r="K36" s="537" t="s">
        <v>608</v>
      </c>
      <c r="L36" s="538"/>
      <c r="M36" s="538"/>
      <c r="N36" s="538"/>
      <c r="O36" s="538"/>
      <c r="P36" s="539"/>
    </row>
    <row r="37" spans="2:19" ht="18" customHeight="1">
      <c r="B37" s="578" t="s">
        <v>609</v>
      </c>
      <c r="C37" s="720"/>
      <c r="D37" s="720"/>
      <c r="E37" s="579"/>
      <c r="F37" s="549" t="b">
        <v>0</v>
      </c>
      <c r="G37" s="723"/>
      <c r="H37" s="723"/>
      <c r="I37" s="550"/>
      <c r="J37" s="448"/>
      <c r="K37" s="728" t="s">
        <v>610</v>
      </c>
      <c r="L37" s="466"/>
      <c r="M37" s="449"/>
      <c r="N37" s="528" t="s">
        <v>539</v>
      </c>
      <c r="O37" s="529"/>
      <c r="P37" s="530"/>
      <c r="S37" s="274" t="b">
        <v>0</v>
      </c>
    </row>
    <row r="38" spans="2:19" ht="18" customHeight="1">
      <c r="B38" s="644"/>
      <c r="C38" s="721"/>
      <c r="D38" s="721"/>
      <c r="E38" s="645"/>
      <c r="F38" s="724"/>
      <c r="G38" s="725"/>
      <c r="H38" s="725"/>
      <c r="I38" s="726"/>
      <c r="J38" s="188"/>
      <c r="K38" s="534" t="s">
        <v>611</v>
      </c>
      <c r="L38" s="536"/>
      <c r="M38" s="189"/>
      <c r="N38" s="534" t="s">
        <v>612</v>
      </c>
      <c r="O38" s="535"/>
      <c r="P38" s="536"/>
      <c r="S38" s="274" t="b">
        <v>0</v>
      </c>
    </row>
    <row r="39" spans="2:19" ht="18" customHeight="1">
      <c r="B39" s="644"/>
      <c r="C39" s="721"/>
      <c r="D39" s="721"/>
      <c r="E39" s="645"/>
      <c r="F39" s="724"/>
      <c r="G39" s="725"/>
      <c r="H39" s="725"/>
      <c r="I39" s="726"/>
      <c r="J39" s="188"/>
      <c r="K39" s="534" t="s">
        <v>613</v>
      </c>
      <c r="L39" s="536"/>
      <c r="M39" s="189"/>
      <c r="N39" s="534" t="s">
        <v>614</v>
      </c>
      <c r="O39" s="535"/>
      <c r="P39" s="536"/>
      <c r="S39" s="274" t="b">
        <v>0</v>
      </c>
    </row>
    <row r="40" spans="2:19" ht="18" customHeight="1" thickBot="1">
      <c r="B40" s="644"/>
      <c r="C40" s="721"/>
      <c r="D40" s="721"/>
      <c r="E40" s="645"/>
      <c r="F40" s="551"/>
      <c r="G40" s="727"/>
      <c r="H40" s="727"/>
      <c r="I40" s="552"/>
      <c r="J40" s="243"/>
      <c r="K40" s="537" t="s">
        <v>615</v>
      </c>
      <c r="L40" s="539"/>
      <c r="M40" s="423"/>
      <c r="N40" s="537" t="s">
        <v>544</v>
      </c>
      <c r="O40" s="538"/>
      <c r="P40" s="539"/>
      <c r="S40" s="274" t="b">
        <v>0</v>
      </c>
    </row>
    <row r="41" spans="2:16" ht="18" customHeight="1">
      <c r="B41" s="578" t="s">
        <v>262</v>
      </c>
      <c r="C41" s="720"/>
      <c r="D41" s="720"/>
      <c r="E41" s="579"/>
      <c r="F41" s="198"/>
      <c r="G41" s="198"/>
      <c r="H41" s="198"/>
      <c r="I41" s="198"/>
      <c r="J41" s="198"/>
      <c r="K41" s="198"/>
      <c r="L41" s="198"/>
      <c r="M41" s="198"/>
      <c r="N41" s="198"/>
      <c r="O41" s="198"/>
      <c r="P41" s="185"/>
    </row>
    <row r="42" spans="2:16" ht="10.5" customHeight="1">
      <c r="B42" s="644"/>
      <c r="C42" s="721"/>
      <c r="D42" s="721"/>
      <c r="E42" s="645"/>
      <c r="F42" s="198"/>
      <c r="G42" s="198"/>
      <c r="H42" s="198"/>
      <c r="I42" s="198"/>
      <c r="J42" s="198"/>
      <c r="K42" s="198"/>
      <c r="L42" s="198"/>
      <c r="M42" s="198"/>
      <c r="N42" s="198"/>
      <c r="O42" s="198"/>
      <c r="P42" s="185"/>
    </row>
    <row r="43" spans="2:16" ht="18" customHeight="1" thickBot="1">
      <c r="B43" s="580"/>
      <c r="C43" s="722"/>
      <c r="D43" s="722"/>
      <c r="E43" s="581"/>
      <c r="F43" s="199"/>
      <c r="G43" s="199"/>
      <c r="H43" s="199"/>
      <c r="I43" s="199"/>
      <c r="J43" s="199"/>
      <c r="K43" s="199"/>
      <c r="L43" s="199"/>
      <c r="M43" s="199"/>
      <c r="N43" s="199"/>
      <c r="O43" s="199"/>
      <c r="P43" s="191"/>
    </row>
    <row r="46" ht="30" customHeight="1"/>
    <row r="47" spans="2:26" ht="13.5">
      <c r="B47" s="521"/>
      <c r="C47" s="521"/>
      <c r="D47" s="521"/>
      <c r="E47" s="521"/>
      <c r="F47" s="521"/>
      <c r="G47" s="521"/>
      <c r="H47" s="521"/>
      <c r="I47" s="521"/>
      <c r="J47" s="521"/>
      <c r="K47" s="521"/>
      <c r="L47" s="521"/>
      <c r="M47" s="521"/>
      <c r="N47" s="521"/>
      <c r="O47" s="521"/>
      <c r="P47" s="521"/>
      <c r="Q47" s="521"/>
      <c r="R47" s="521"/>
      <c r="S47" s="521"/>
      <c r="T47" s="521"/>
      <c r="U47" s="521"/>
      <c r="V47" s="521"/>
      <c r="W47" s="521"/>
      <c r="X47" s="521"/>
      <c r="Y47" s="521"/>
      <c r="Z47" s="521"/>
    </row>
  </sheetData>
  <sheetProtection/>
  <mergeCells count="79">
    <mergeCell ref="L2:M2"/>
    <mergeCell ref="O2:P2"/>
    <mergeCell ref="B5:E5"/>
    <mergeCell ref="F5:I5"/>
    <mergeCell ref="J5:P5"/>
    <mergeCell ref="B6:B14"/>
    <mergeCell ref="C6:C14"/>
    <mergeCell ref="D6:D14"/>
    <mergeCell ref="E6:E14"/>
    <mergeCell ref="F6:I8"/>
    <mergeCell ref="K6:L6"/>
    <mergeCell ref="N6:P6"/>
    <mergeCell ref="K7:L7"/>
    <mergeCell ref="N7:P7"/>
    <mergeCell ref="K8:L8"/>
    <mergeCell ref="N8:P8"/>
    <mergeCell ref="F9:I14"/>
    <mergeCell ref="J9:J12"/>
    <mergeCell ref="K9:L12"/>
    <mergeCell ref="N9:P9"/>
    <mergeCell ref="N10:P10"/>
    <mergeCell ref="N11:P11"/>
    <mergeCell ref="N12:P12"/>
    <mergeCell ref="K13:L13"/>
    <mergeCell ref="K14:L14"/>
    <mergeCell ref="B15:C17"/>
    <mergeCell ref="D15:E30"/>
    <mergeCell ref="F15:I17"/>
    <mergeCell ref="K15:L15"/>
    <mergeCell ref="M15:P17"/>
    <mergeCell ref="K16:L16"/>
    <mergeCell ref="K17:L17"/>
    <mergeCell ref="B18:C20"/>
    <mergeCell ref="F18:I20"/>
    <mergeCell ref="K18:L18"/>
    <mergeCell ref="M18:P20"/>
    <mergeCell ref="K19:L19"/>
    <mergeCell ref="K20:L20"/>
    <mergeCell ref="B21:B30"/>
    <mergeCell ref="C21:C27"/>
    <mergeCell ref="F21:I27"/>
    <mergeCell ref="J21:J22"/>
    <mergeCell ref="K21:L22"/>
    <mergeCell ref="N21:P21"/>
    <mergeCell ref="N22:P22"/>
    <mergeCell ref="K23:L23"/>
    <mergeCell ref="M23:P27"/>
    <mergeCell ref="K25:L25"/>
    <mergeCell ref="K26:L26"/>
    <mergeCell ref="K27:L27"/>
    <mergeCell ref="C28:C30"/>
    <mergeCell ref="F28:I30"/>
    <mergeCell ref="J28:J29"/>
    <mergeCell ref="K28:L29"/>
    <mergeCell ref="K30:L30"/>
    <mergeCell ref="N30:P30"/>
    <mergeCell ref="B31:E33"/>
    <mergeCell ref="F31:I33"/>
    <mergeCell ref="K31:L31"/>
    <mergeCell ref="K32:L32"/>
    <mergeCell ref="K33:L33"/>
    <mergeCell ref="B34:E36"/>
    <mergeCell ref="F34:I36"/>
    <mergeCell ref="K34:P34"/>
    <mergeCell ref="K35:P35"/>
    <mergeCell ref="K36:P36"/>
    <mergeCell ref="B37:E40"/>
    <mergeCell ref="F37:I40"/>
    <mergeCell ref="K37:L37"/>
    <mergeCell ref="N37:P37"/>
    <mergeCell ref="K38:L38"/>
    <mergeCell ref="B47:P47"/>
    <mergeCell ref="Q47:Z47"/>
    <mergeCell ref="N38:P38"/>
    <mergeCell ref="K39:L39"/>
    <mergeCell ref="N39:P39"/>
    <mergeCell ref="K40:L40"/>
    <mergeCell ref="N40:P40"/>
    <mergeCell ref="B41:E43"/>
  </mergeCells>
  <printOptions/>
  <pageMargins left="0.5905511811023623" right="0.5905511811023623" top="0.984251968503937" bottom="0.984251968503937" header="0.5118110236220472" footer="0.3937007874015748"/>
  <pageSetup horizontalDpi="600" verticalDpi="600" orientation="portrait" paperSize="9" scale="93" r:id="rId3"/>
  <headerFooter alignWithMargins="0">
    <oddHeader>&amp;R&amp;"ＭＳ ゴシック,標準"&amp;10Ⅲ耐震診断要領</oddHeader>
  </headerFooter>
  <colBreaks count="1" manualBreakCount="1">
    <brk id="16" max="65535" man="1"/>
  </colBreaks>
  <drawing r:id="rId2"/>
  <legacyDrawing r:id="rId1"/>
</worksheet>
</file>

<file path=xl/worksheets/sheet6.xml><?xml version="1.0" encoding="utf-8"?>
<worksheet xmlns="http://schemas.openxmlformats.org/spreadsheetml/2006/main" xmlns:r="http://schemas.openxmlformats.org/officeDocument/2006/relationships">
  <dimension ref="B1:Y48"/>
  <sheetViews>
    <sheetView view="pageBreakPreview" zoomScale="70" zoomScaleSheetLayoutView="70" zoomScalePageLayoutView="0" workbookViewId="0" topLeftCell="A1">
      <selection activeCell="AG13" sqref="AG13"/>
    </sheetView>
  </sheetViews>
  <sheetFormatPr defaultColWidth="9.00390625" defaultRowHeight="13.5"/>
  <cols>
    <col min="1" max="1" width="9.00390625" style="274" customWidth="1"/>
    <col min="2" max="2" width="4.625" style="274" customWidth="1"/>
    <col min="3" max="3" width="8.375" style="274" customWidth="1"/>
    <col min="4" max="15" width="6.125" style="274" customWidth="1"/>
    <col min="16" max="25" width="9.00390625" style="274" customWidth="1"/>
    <col min="26" max="26" width="2.375" style="274" customWidth="1"/>
    <col min="27" max="16384" width="9.00390625" style="274" customWidth="1"/>
  </cols>
  <sheetData>
    <row r="1" ht="14.25" thickBot="1">
      <c r="B1" s="306" t="s">
        <v>493</v>
      </c>
    </row>
    <row r="2" spans="2:17" ht="18" customHeight="1" thickBot="1">
      <c r="B2" s="208" t="s">
        <v>434</v>
      </c>
      <c r="C2" s="159"/>
      <c r="D2" s="159"/>
      <c r="E2" s="159"/>
      <c r="F2" s="159"/>
      <c r="G2" s="159"/>
      <c r="H2" s="159"/>
      <c r="I2" s="159"/>
      <c r="J2" s="159"/>
      <c r="K2" s="159"/>
      <c r="L2" s="159"/>
      <c r="M2" s="159"/>
      <c r="N2" s="159"/>
      <c r="O2" s="159"/>
      <c r="P2" s="101"/>
      <c r="Q2" s="101"/>
    </row>
    <row r="3" spans="2:17" ht="8.25" customHeight="1" thickBot="1">
      <c r="B3" s="209"/>
      <c r="C3" s="160"/>
      <c r="D3" s="160"/>
      <c r="E3" s="160"/>
      <c r="F3" s="160"/>
      <c r="G3" s="160"/>
      <c r="H3" s="160"/>
      <c r="I3" s="160"/>
      <c r="J3" s="160"/>
      <c r="K3" s="160"/>
      <c r="L3" s="160"/>
      <c r="M3" s="160"/>
      <c r="N3" s="160"/>
      <c r="O3" s="160"/>
      <c r="P3" s="101"/>
      <c r="Q3" s="101"/>
    </row>
    <row r="4" spans="2:18" ht="18" customHeight="1">
      <c r="B4" s="549" t="s">
        <v>263</v>
      </c>
      <c r="C4" s="550"/>
      <c r="D4" s="173"/>
      <c r="E4" s="528" t="s">
        <v>264</v>
      </c>
      <c r="F4" s="529"/>
      <c r="G4" s="529"/>
      <c r="H4" s="529"/>
      <c r="I4" s="530"/>
      <c r="J4" s="522" t="s">
        <v>435</v>
      </c>
      <c r="K4" s="550"/>
      <c r="L4" s="210"/>
      <c r="M4" s="528" t="s">
        <v>265</v>
      </c>
      <c r="N4" s="529"/>
      <c r="O4" s="530"/>
      <c r="P4" s="101"/>
      <c r="Q4" s="101"/>
      <c r="R4" s="192" t="s">
        <v>266</v>
      </c>
    </row>
    <row r="5" spans="2:18" ht="18" customHeight="1">
      <c r="B5" s="724"/>
      <c r="C5" s="726"/>
      <c r="D5" s="167"/>
      <c r="E5" s="534" t="s">
        <v>267</v>
      </c>
      <c r="F5" s="535"/>
      <c r="G5" s="535"/>
      <c r="H5" s="535"/>
      <c r="I5" s="536"/>
      <c r="J5" s="724"/>
      <c r="K5" s="726"/>
      <c r="L5" s="211"/>
      <c r="M5" s="534" t="s">
        <v>268</v>
      </c>
      <c r="N5" s="535"/>
      <c r="O5" s="536"/>
      <c r="P5" s="101"/>
      <c r="Q5" s="101"/>
      <c r="R5" s="192" t="s">
        <v>269</v>
      </c>
    </row>
    <row r="6" spans="2:18" ht="18" customHeight="1" thickBot="1">
      <c r="B6" s="724"/>
      <c r="C6" s="726"/>
      <c r="D6" s="167"/>
      <c r="E6" s="534" t="s">
        <v>270</v>
      </c>
      <c r="F6" s="535"/>
      <c r="G6" s="535"/>
      <c r="H6" s="535"/>
      <c r="I6" s="536"/>
      <c r="J6" s="724"/>
      <c r="K6" s="726"/>
      <c r="L6" s="211"/>
      <c r="M6" s="534" t="s">
        <v>271</v>
      </c>
      <c r="N6" s="535"/>
      <c r="O6" s="536"/>
      <c r="P6" s="101"/>
      <c r="Q6" s="101"/>
      <c r="R6" s="192" t="s">
        <v>272</v>
      </c>
    </row>
    <row r="7" spans="2:19" ht="18" customHeight="1" thickBot="1">
      <c r="B7" s="551"/>
      <c r="C7" s="552"/>
      <c r="D7" s="781" t="s">
        <v>273</v>
      </c>
      <c r="E7" s="782"/>
      <c r="F7" s="278"/>
      <c r="G7" s="279" t="s">
        <v>436</v>
      </c>
      <c r="H7" s="278"/>
      <c r="I7" s="280" t="s">
        <v>437</v>
      </c>
      <c r="J7" s="551"/>
      <c r="K7" s="552"/>
      <c r="L7" s="621" t="s">
        <v>274</v>
      </c>
      <c r="M7" s="783"/>
      <c r="N7" s="212"/>
      <c r="O7" s="213" t="s">
        <v>438</v>
      </c>
      <c r="P7" s="101"/>
      <c r="Q7" s="101"/>
      <c r="R7" s="275">
        <v>0</v>
      </c>
      <c r="S7" s="275">
        <v>0</v>
      </c>
    </row>
    <row r="8" spans="2:17" ht="18" customHeight="1">
      <c r="B8" s="549" t="s">
        <v>275</v>
      </c>
      <c r="C8" s="550"/>
      <c r="D8" s="173"/>
      <c r="E8" s="528" t="s">
        <v>439</v>
      </c>
      <c r="F8" s="529"/>
      <c r="G8" s="529"/>
      <c r="H8" s="529"/>
      <c r="I8" s="529"/>
      <c r="J8" s="529"/>
      <c r="K8" s="784"/>
      <c r="L8" s="785" t="s">
        <v>440</v>
      </c>
      <c r="M8" s="786"/>
      <c r="N8" s="786"/>
      <c r="O8" s="787"/>
      <c r="P8" s="101"/>
      <c r="Q8" s="101"/>
    </row>
    <row r="9" spans="2:17" ht="18" customHeight="1">
      <c r="B9" s="724"/>
      <c r="C9" s="726"/>
      <c r="D9" s="167"/>
      <c r="E9" s="534" t="s">
        <v>276</v>
      </c>
      <c r="F9" s="535"/>
      <c r="G9" s="535"/>
      <c r="H9" s="535"/>
      <c r="I9" s="535"/>
      <c r="J9" s="535"/>
      <c r="K9" s="794"/>
      <c r="L9" s="788"/>
      <c r="M9" s="789"/>
      <c r="N9" s="789"/>
      <c r="O9" s="790"/>
      <c r="P9" s="101"/>
      <c r="Q9" s="101"/>
    </row>
    <row r="10" spans="2:17" ht="18" customHeight="1" thickBot="1">
      <c r="B10" s="724"/>
      <c r="C10" s="726"/>
      <c r="D10" s="167"/>
      <c r="E10" s="534" t="s">
        <v>441</v>
      </c>
      <c r="F10" s="535"/>
      <c r="G10" s="535"/>
      <c r="H10" s="535"/>
      <c r="I10" s="535"/>
      <c r="J10" s="535"/>
      <c r="K10" s="794"/>
      <c r="L10" s="788"/>
      <c r="M10" s="789"/>
      <c r="N10" s="789"/>
      <c r="O10" s="790"/>
      <c r="P10" s="101"/>
      <c r="Q10" s="101"/>
    </row>
    <row r="11" spans="2:18" ht="18" customHeight="1" thickBot="1">
      <c r="B11" s="551"/>
      <c r="C11" s="552"/>
      <c r="D11" s="175"/>
      <c r="E11" s="537" t="s">
        <v>277</v>
      </c>
      <c r="F11" s="538"/>
      <c r="G11" s="538"/>
      <c r="H11" s="538"/>
      <c r="I11" s="538"/>
      <c r="J11" s="538"/>
      <c r="K11" s="795"/>
      <c r="L11" s="791"/>
      <c r="M11" s="792"/>
      <c r="N11" s="792"/>
      <c r="O11" s="793"/>
      <c r="P11" s="101"/>
      <c r="Q11" s="101"/>
      <c r="R11" s="275">
        <v>0</v>
      </c>
    </row>
    <row r="12" spans="2:18" ht="18" customHeight="1">
      <c r="B12" s="549" t="s">
        <v>278</v>
      </c>
      <c r="C12" s="550"/>
      <c r="D12" s="173"/>
      <c r="E12" s="528" t="s">
        <v>279</v>
      </c>
      <c r="F12" s="529"/>
      <c r="G12" s="529"/>
      <c r="H12" s="529"/>
      <c r="I12" s="529"/>
      <c r="J12" s="529"/>
      <c r="K12" s="529"/>
      <c r="L12" s="529"/>
      <c r="M12" s="529"/>
      <c r="N12" s="529"/>
      <c r="O12" s="530"/>
      <c r="P12" s="101"/>
      <c r="Q12" s="101"/>
      <c r="R12" s="192" t="s">
        <v>280</v>
      </c>
    </row>
    <row r="13" spans="2:18" ht="18" customHeight="1">
      <c r="B13" s="724"/>
      <c r="C13" s="726"/>
      <c r="D13" s="167"/>
      <c r="E13" s="534" t="s">
        <v>281</v>
      </c>
      <c r="F13" s="535"/>
      <c r="G13" s="535"/>
      <c r="H13" s="535"/>
      <c r="I13" s="535"/>
      <c r="J13" s="535"/>
      <c r="K13" s="535"/>
      <c r="L13" s="535"/>
      <c r="M13" s="535"/>
      <c r="N13" s="535"/>
      <c r="O13" s="536"/>
      <c r="P13" s="101"/>
      <c r="Q13" s="101"/>
      <c r="R13" s="192" t="s">
        <v>282</v>
      </c>
    </row>
    <row r="14" spans="2:17" ht="18" customHeight="1">
      <c r="B14" s="724"/>
      <c r="C14" s="726"/>
      <c r="D14" s="167"/>
      <c r="E14" s="534" t="s">
        <v>442</v>
      </c>
      <c r="F14" s="535"/>
      <c r="G14" s="535"/>
      <c r="H14" s="535"/>
      <c r="I14" s="535"/>
      <c r="J14" s="535"/>
      <c r="K14" s="535"/>
      <c r="L14" s="535"/>
      <c r="M14" s="535"/>
      <c r="N14" s="535"/>
      <c r="O14" s="536"/>
      <c r="P14" s="101"/>
      <c r="Q14" s="101"/>
    </row>
    <row r="15" spans="2:17" ht="18" customHeight="1" thickBot="1">
      <c r="B15" s="724"/>
      <c r="C15" s="726"/>
      <c r="D15" s="167"/>
      <c r="E15" s="534" t="s">
        <v>283</v>
      </c>
      <c r="F15" s="535"/>
      <c r="G15" s="535"/>
      <c r="H15" s="535"/>
      <c r="I15" s="535"/>
      <c r="J15" s="535"/>
      <c r="K15" s="535"/>
      <c r="L15" s="535"/>
      <c r="M15" s="535"/>
      <c r="N15" s="535"/>
      <c r="O15" s="536"/>
      <c r="P15" s="101"/>
      <c r="Q15" s="101"/>
    </row>
    <row r="16" spans="2:18" ht="18" customHeight="1" thickBot="1">
      <c r="B16" s="551"/>
      <c r="C16" s="552"/>
      <c r="D16" s="175"/>
      <c r="E16" s="537" t="s">
        <v>284</v>
      </c>
      <c r="F16" s="538"/>
      <c r="G16" s="538"/>
      <c r="H16" s="538"/>
      <c r="I16" s="538"/>
      <c r="J16" s="538"/>
      <c r="K16" s="538"/>
      <c r="L16" s="538"/>
      <c r="M16" s="538"/>
      <c r="N16" s="538"/>
      <c r="O16" s="539"/>
      <c r="P16" s="101"/>
      <c r="Q16" s="101"/>
      <c r="R16" s="275">
        <v>0</v>
      </c>
    </row>
    <row r="17" spans="2:17" ht="18" customHeight="1">
      <c r="B17" s="549" t="s">
        <v>285</v>
      </c>
      <c r="C17" s="550"/>
      <c r="D17" s="174"/>
      <c r="E17" s="796" t="s">
        <v>286</v>
      </c>
      <c r="F17" s="529"/>
      <c r="G17" s="529"/>
      <c r="H17" s="529"/>
      <c r="I17" s="529"/>
      <c r="J17" s="529"/>
      <c r="K17" s="529"/>
      <c r="L17" s="529"/>
      <c r="M17" s="529"/>
      <c r="N17" s="529"/>
      <c r="O17" s="530"/>
      <c r="P17" s="101"/>
      <c r="Q17" s="101"/>
    </row>
    <row r="18" spans="2:17" ht="18" customHeight="1">
      <c r="B18" s="724"/>
      <c r="C18" s="726"/>
      <c r="D18" s="214"/>
      <c r="E18" s="799" t="s">
        <v>287</v>
      </c>
      <c r="F18" s="800"/>
      <c r="G18" s="800"/>
      <c r="H18" s="800"/>
      <c r="I18" s="800"/>
      <c r="J18" s="800"/>
      <c r="K18" s="800"/>
      <c r="L18" s="800"/>
      <c r="M18" s="800"/>
      <c r="N18" s="800"/>
      <c r="O18" s="801"/>
      <c r="P18" s="101"/>
      <c r="Q18" s="101"/>
    </row>
    <row r="19" spans="2:17" ht="18" customHeight="1" thickBot="1">
      <c r="B19" s="724"/>
      <c r="C19" s="726"/>
      <c r="D19" s="214"/>
      <c r="E19" s="805" t="s">
        <v>288</v>
      </c>
      <c r="F19" s="532"/>
      <c r="G19" s="532"/>
      <c r="H19" s="532"/>
      <c r="I19" s="532"/>
      <c r="J19" s="532"/>
      <c r="K19" s="532"/>
      <c r="L19" s="532"/>
      <c r="M19" s="532"/>
      <c r="N19" s="532"/>
      <c r="O19" s="533"/>
      <c r="P19" s="101"/>
      <c r="Q19" s="101"/>
    </row>
    <row r="20" spans="2:18" ht="18" customHeight="1" thickBot="1">
      <c r="B20" s="724"/>
      <c r="C20" s="726"/>
      <c r="D20" s="167"/>
      <c r="E20" s="806" t="s">
        <v>289</v>
      </c>
      <c r="F20" s="807"/>
      <c r="G20" s="807"/>
      <c r="H20" s="807"/>
      <c r="I20" s="807"/>
      <c r="J20" s="807"/>
      <c r="K20" s="807"/>
      <c r="L20" s="807"/>
      <c r="M20" s="807"/>
      <c r="N20" s="807"/>
      <c r="O20" s="808"/>
      <c r="P20" s="101"/>
      <c r="Q20" s="101"/>
      <c r="R20" s="275">
        <v>0</v>
      </c>
    </row>
    <row r="21" spans="2:18" ht="18" customHeight="1">
      <c r="B21" s="549" t="s">
        <v>290</v>
      </c>
      <c r="C21" s="550"/>
      <c r="D21" s="174"/>
      <c r="E21" s="796" t="s">
        <v>291</v>
      </c>
      <c r="F21" s="797"/>
      <c r="G21" s="797"/>
      <c r="H21" s="797"/>
      <c r="I21" s="797"/>
      <c r="J21" s="797"/>
      <c r="K21" s="797"/>
      <c r="L21" s="797"/>
      <c r="M21" s="797"/>
      <c r="N21" s="797"/>
      <c r="O21" s="798"/>
      <c r="P21" s="101"/>
      <c r="Q21" s="101"/>
      <c r="R21" s="276"/>
    </row>
    <row r="22" spans="2:18" ht="18" customHeight="1" thickBot="1">
      <c r="B22" s="724"/>
      <c r="C22" s="726"/>
      <c r="D22" s="167"/>
      <c r="E22" s="799" t="s">
        <v>292</v>
      </c>
      <c r="F22" s="800"/>
      <c r="G22" s="800"/>
      <c r="H22" s="800"/>
      <c r="I22" s="800"/>
      <c r="J22" s="800"/>
      <c r="K22" s="800"/>
      <c r="L22" s="800"/>
      <c r="M22" s="800"/>
      <c r="N22" s="800"/>
      <c r="O22" s="801"/>
      <c r="P22" s="101"/>
      <c r="Q22" s="101"/>
      <c r="R22" s="276"/>
    </row>
    <row r="23" spans="2:18" ht="18" customHeight="1" thickBot="1">
      <c r="B23" s="551"/>
      <c r="C23" s="552"/>
      <c r="D23" s="215"/>
      <c r="E23" s="802" t="s">
        <v>293</v>
      </c>
      <c r="F23" s="803"/>
      <c r="G23" s="803"/>
      <c r="H23" s="803"/>
      <c r="I23" s="803"/>
      <c r="J23" s="803"/>
      <c r="K23" s="803"/>
      <c r="L23" s="803"/>
      <c r="M23" s="803"/>
      <c r="N23" s="803"/>
      <c r="O23" s="804"/>
      <c r="P23" s="101"/>
      <c r="Q23" s="101"/>
      <c r="R23" s="275">
        <v>0</v>
      </c>
    </row>
    <row r="24" spans="2:18" ht="18" customHeight="1">
      <c r="B24" s="724" t="s">
        <v>294</v>
      </c>
      <c r="C24" s="726"/>
      <c r="D24" s="194"/>
      <c r="E24" s="531" t="s">
        <v>295</v>
      </c>
      <c r="F24" s="532"/>
      <c r="G24" s="532"/>
      <c r="H24" s="532"/>
      <c r="I24" s="532"/>
      <c r="J24" s="532"/>
      <c r="K24" s="532"/>
      <c r="L24" s="532"/>
      <c r="M24" s="273"/>
      <c r="N24" s="198"/>
      <c r="O24" s="185"/>
      <c r="P24" s="101"/>
      <c r="Q24" s="101"/>
      <c r="R24" s="274" t="b">
        <v>0</v>
      </c>
    </row>
    <row r="25" spans="2:18" ht="18" customHeight="1">
      <c r="B25" s="724"/>
      <c r="C25" s="726"/>
      <c r="D25" s="167"/>
      <c r="E25" s="534" t="s">
        <v>296</v>
      </c>
      <c r="F25" s="535"/>
      <c r="G25" s="535"/>
      <c r="H25" s="535"/>
      <c r="I25" s="535"/>
      <c r="J25" s="535"/>
      <c r="K25" s="535"/>
      <c r="L25" s="535"/>
      <c r="M25" s="168"/>
      <c r="N25" s="168"/>
      <c r="O25" s="170"/>
      <c r="P25" s="101"/>
      <c r="Q25" s="101"/>
      <c r="R25" s="274" t="b">
        <v>0</v>
      </c>
    </row>
    <row r="26" spans="2:18" ht="18" customHeight="1">
      <c r="B26" s="724"/>
      <c r="C26" s="726"/>
      <c r="D26" s="167"/>
      <c r="E26" s="534" t="s">
        <v>297</v>
      </c>
      <c r="F26" s="535"/>
      <c r="G26" s="535"/>
      <c r="H26" s="535"/>
      <c r="I26" s="535"/>
      <c r="J26" s="535"/>
      <c r="K26" s="535"/>
      <c r="L26" s="535"/>
      <c r="M26" s="168"/>
      <c r="N26" s="168"/>
      <c r="O26" s="170"/>
      <c r="P26" s="101"/>
      <c r="Q26" s="101"/>
      <c r="R26" s="274" t="b">
        <v>0</v>
      </c>
    </row>
    <row r="27" spans="2:18" ht="18" customHeight="1">
      <c r="B27" s="724"/>
      <c r="C27" s="726"/>
      <c r="D27" s="167"/>
      <c r="E27" s="534" t="s">
        <v>298</v>
      </c>
      <c r="F27" s="535"/>
      <c r="G27" s="535"/>
      <c r="H27" s="535"/>
      <c r="I27" s="535"/>
      <c r="J27" s="535"/>
      <c r="K27" s="535"/>
      <c r="L27" s="535"/>
      <c r="M27" s="168"/>
      <c r="N27" s="168"/>
      <c r="O27" s="170"/>
      <c r="P27" s="101"/>
      <c r="Q27" s="101"/>
      <c r="R27" s="274" t="b">
        <v>0</v>
      </c>
    </row>
    <row r="28" spans="2:18" ht="18" customHeight="1">
      <c r="B28" s="724"/>
      <c r="C28" s="726"/>
      <c r="D28" s="167"/>
      <c r="E28" s="534" t="s">
        <v>299</v>
      </c>
      <c r="F28" s="535"/>
      <c r="G28" s="535"/>
      <c r="H28" s="535"/>
      <c r="I28" s="535"/>
      <c r="J28" s="535"/>
      <c r="K28" s="535"/>
      <c r="L28" s="535"/>
      <c r="M28" s="168"/>
      <c r="N28" s="168"/>
      <c r="O28" s="170"/>
      <c r="P28" s="101"/>
      <c r="Q28" s="101"/>
      <c r="R28" s="274" t="b">
        <v>0</v>
      </c>
    </row>
    <row r="29" spans="2:18" ht="18" customHeight="1">
      <c r="B29" s="724"/>
      <c r="C29" s="726"/>
      <c r="D29" s="167"/>
      <c r="E29" s="534" t="s">
        <v>300</v>
      </c>
      <c r="F29" s="535"/>
      <c r="G29" s="535"/>
      <c r="H29" s="535"/>
      <c r="I29" s="535"/>
      <c r="J29" s="535"/>
      <c r="K29" s="535"/>
      <c r="L29" s="535"/>
      <c r="M29" s="168"/>
      <c r="N29" s="168"/>
      <c r="O29" s="170"/>
      <c r="P29" s="101"/>
      <c r="Q29" s="101"/>
      <c r="R29" s="274" t="b">
        <v>0</v>
      </c>
    </row>
    <row r="30" spans="2:18" ht="18" customHeight="1" thickBot="1">
      <c r="B30" s="551"/>
      <c r="C30" s="552"/>
      <c r="D30" s="175"/>
      <c r="E30" s="537" t="s">
        <v>301</v>
      </c>
      <c r="F30" s="538"/>
      <c r="G30" s="538"/>
      <c r="H30" s="538"/>
      <c r="I30" s="538"/>
      <c r="J30" s="538"/>
      <c r="K30" s="538"/>
      <c r="L30" s="538"/>
      <c r="M30" s="199"/>
      <c r="N30" s="199"/>
      <c r="O30" s="191"/>
      <c r="P30" s="101"/>
      <c r="Q30" s="101"/>
      <c r="R30" s="274" t="b">
        <v>0</v>
      </c>
    </row>
    <row r="31" spans="2:17" ht="18" customHeight="1" thickBot="1">
      <c r="B31" s="160"/>
      <c r="C31" s="160"/>
      <c r="D31" s="160"/>
      <c r="E31" s="160"/>
      <c r="F31" s="160"/>
      <c r="G31" s="160"/>
      <c r="H31" s="160"/>
      <c r="I31" s="160"/>
      <c r="J31" s="160"/>
      <c r="K31" s="160"/>
      <c r="L31" s="160"/>
      <c r="M31" s="160"/>
      <c r="N31" s="160"/>
      <c r="O31" s="160"/>
      <c r="P31" s="101"/>
      <c r="Q31" s="101"/>
    </row>
    <row r="32" spans="2:17" ht="18" customHeight="1" thickBot="1">
      <c r="B32" s="157" t="s">
        <v>302</v>
      </c>
      <c r="C32" s="159"/>
      <c r="D32" s="159"/>
      <c r="E32" s="159"/>
      <c r="F32" s="159"/>
      <c r="G32" s="159"/>
      <c r="H32" s="159"/>
      <c r="I32" s="159"/>
      <c r="J32" s="159"/>
      <c r="K32" s="159"/>
      <c r="L32" s="159"/>
      <c r="M32" s="159"/>
      <c r="N32" s="159"/>
      <c r="O32" s="159"/>
      <c r="P32" s="101"/>
      <c r="Q32" s="101"/>
    </row>
    <row r="33" spans="2:17" ht="9" customHeight="1" thickBot="1">
      <c r="B33" s="209"/>
      <c r="C33" s="160"/>
      <c r="D33" s="160"/>
      <c r="E33" s="160"/>
      <c r="F33" s="160"/>
      <c r="G33" s="160"/>
      <c r="H33" s="160"/>
      <c r="I33" s="160"/>
      <c r="J33" s="160"/>
      <c r="K33" s="160"/>
      <c r="L33" s="160"/>
      <c r="M33" s="160"/>
      <c r="N33" s="160"/>
      <c r="O33" s="160"/>
      <c r="P33" s="101"/>
      <c r="Q33" s="101"/>
    </row>
    <row r="34" spans="2:19" ht="19.5" customHeight="1" thickBot="1">
      <c r="B34" s="828" t="s">
        <v>303</v>
      </c>
      <c r="C34" s="809" t="s">
        <v>304</v>
      </c>
      <c r="D34" s="216"/>
      <c r="E34" s="831" t="s">
        <v>305</v>
      </c>
      <c r="F34" s="832"/>
      <c r="G34" s="832"/>
      <c r="H34" s="832"/>
      <c r="I34" s="832"/>
      <c r="J34" s="832"/>
      <c r="K34" s="832"/>
      <c r="L34" s="832"/>
      <c r="M34" s="832"/>
      <c r="N34" s="832"/>
      <c r="O34" s="833"/>
      <c r="P34" s="101"/>
      <c r="Q34" s="101"/>
      <c r="R34" s="275">
        <v>0</v>
      </c>
      <c r="S34" s="274">
        <f>+IF(R34=1,1,IF(R34=2,1,IF(R34=3,1,IF(R34=4,2,IF(R34=5,2,IF(R34=6,3,IF(R34=7,3,IF(R34=8,3,0))))))))</f>
        <v>0</v>
      </c>
    </row>
    <row r="35" spans="2:18" ht="18" customHeight="1">
      <c r="B35" s="829"/>
      <c r="C35" s="813"/>
      <c r="D35" s="217"/>
      <c r="E35" s="834" t="s">
        <v>306</v>
      </c>
      <c r="F35" s="835"/>
      <c r="G35" s="835"/>
      <c r="H35" s="835"/>
      <c r="I35" s="835"/>
      <c r="J35" s="835"/>
      <c r="K35" s="835"/>
      <c r="L35" s="835"/>
      <c r="M35" s="835"/>
      <c r="N35" s="835"/>
      <c r="O35" s="836"/>
      <c r="P35" s="101"/>
      <c r="Q35" s="101"/>
      <c r="R35" s="276"/>
    </row>
    <row r="36" spans="2:18" ht="18" customHeight="1" thickBot="1">
      <c r="B36" s="829"/>
      <c r="C36" s="810"/>
      <c r="D36" s="218"/>
      <c r="E36" s="837" t="s">
        <v>307</v>
      </c>
      <c r="F36" s="838"/>
      <c r="G36" s="838"/>
      <c r="H36" s="838"/>
      <c r="I36" s="838"/>
      <c r="J36" s="838"/>
      <c r="K36" s="838"/>
      <c r="L36" s="838"/>
      <c r="M36" s="838"/>
      <c r="N36" s="838"/>
      <c r="O36" s="839"/>
      <c r="P36" s="101"/>
      <c r="Q36" s="101"/>
      <c r="R36" s="276"/>
    </row>
    <row r="37" spans="2:17" ht="18" customHeight="1">
      <c r="B37" s="829"/>
      <c r="C37" s="809" t="s">
        <v>97</v>
      </c>
      <c r="D37" s="219"/>
      <c r="E37" s="811" t="s">
        <v>308</v>
      </c>
      <c r="F37" s="532"/>
      <c r="G37" s="532"/>
      <c r="H37" s="532"/>
      <c r="I37" s="532"/>
      <c r="J37" s="532"/>
      <c r="K37" s="532"/>
      <c r="L37" s="532"/>
      <c r="M37" s="532"/>
      <c r="N37" s="532"/>
      <c r="O37" s="533"/>
      <c r="P37" s="101"/>
      <c r="Q37" s="101"/>
    </row>
    <row r="38" spans="2:17" ht="18" customHeight="1" thickBot="1">
      <c r="B38" s="829"/>
      <c r="C38" s="810"/>
      <c r="D38" s="217"/>
      <c r="E38" s="812" t="s">
        <v>309</v>
      </c>
      <c r="F38" s="535"/>
      <c r="G38" s="535"/>
      <c r="H38" s="535"/>
      <c r="I38" s="535"/>
      <c r="J38" s="535"/>
      <c r="K38" s="535"/>
      <c r="L38" s="535"/>
      <c r="M38" s="535"/>
      <c r="N38" s="535"/>
      <c r="O38" s="536"/>
      <c r="P38" s="101"/>
      <c r="Q38" s="101"/>
    </row>
    <row r="39" spans="2:17" ht="18" customHeight="1">
      <c r="B39" s="829"/>
      <c r="C39" s="813" t="s">
        <v>310</v>
      </c>
      <c r="D39" s="216"/>
      <c r="E39" s="582" t="s">
        <v>311</v>
      </c>
      <c r="F39" s="529"/>
      <c r="G39" s="529"/>
      <c r="H39" s="529"/>
      <c r="I39" s="529"/>
      <c r="J39" s="529"/>
      <c r="K39" s="529"/>
      <c r="L39" s="529"/>
      <c r="M39" s="529"/>
      <c r="N39" s="529"/>
      <c r="O39" s="530"/>
      <c r="P39" s="101"/>
      <c r="Q39" s="101"/>
    </row>
    <row r="40" spans="2:17" ht="32.25" customHeight="1">
      <c r="B40" s="829"/>
      <c r="C40" s="813"/>
      <c r="D40" s="217"/>
      <c r="E40" s="814" t="s">
        <v>312</v>
      </c>
      <c r="F40" s="535"/>
      <c r="G40" s="535"/>
      <c r="H40" s="535"/>
      <c r="I40" s="535"/>
      <c r="J40" s="535"/>
      <c r="K40" s="535"/>
      <c r="L40" s="535"/>
      <c r="M40" s="535"/>
      <c r="N40" s="535"/>
      <c r="O40" s="536"/>
      <c r="P40" s="101"/>
      <c r="Q40" s="101"/>
    </row>
    <row r="41" spans="2:17" ht="18" customHeight="1" thickBot="1">
      <c r="B41" s="830"/>
      <c r="C41" s="810"/>
      <c r="D41" s="220"/>
      <c r="E41" s="583" t="s">
        <v>313</v>
      </c>
      <c r="F41" s="538"/>
      <c r="G41" s="538"/>
      <c r="H41" s="538"/>
      <c r="I41" s="538"/>
      <c r="J41" s="538"/>
      <c r="K41" s="538"/>
      <c r="L41" s="538"/>
      <c r="M41" s="538"/>
      <c r="N41" s="538"/>
      <c r="O41" s="539"/>
      <c r="P41" s="101"/>
      <c r="Q41" s="101"/>
    </row>
    <row r="42" spans="2:19" ht="34.5" customHeight="1" thickBot="1">
      <c r="B42" s="815" t="s">
        <v>314</v>
      </c>
      <c r="C42" s="221" t="s">
        <v>315</v>
      </c>
      <c r="D42" s="222"/>
      <c r="E42" s="223" t="s">
        <v>316</v>
      </c>
      <c r="F42" s="223"/>
      <c r="G42" s="223"/>
      <c r="H42" s="223"/>
      <c r="I42" s="223"/>
      <c r="J42" s="223"/>
      <c r="K42" s="223"/>
      <c r="L42" s="223"/>
      <c r="M42" s="223"/>
      <c r="N42" s="223"/>
      <c r="O42" s="224"/>
      <c r="R42" s="275">
        <v>0</v>
      </c>
      <c r="S42" s="274">
        <f>+IF(R42=1,1,IF(R42=2,2,IF(R42=3,2,IF(R42=4,2,0))))</f>
        <v>0</v>
      </c>
    </row>
    <row r="43" spans="2:15" ht="18" customHeight="1">
      <c r="B43" s="816"/>
      <c r="C43" s="818" t="s">
        <v>104</v>
      </c>
      <c r="D43" s="225"/>
      <c r="E43" s="821" t="s">
        <v>317</v>
      </c>
      <c r="F43" s="822"/>
      <c r="G43" s="822"/>
      <c r="H43" s="822"/>
      <c r="I43" s="822"/>
      <c r="J43" s="822"/>
      <c r="K43" s="822"/>
      <c r="L43" s="822"/>
      <c r="M43" s="822"/>
      <c r="N43" s="822"/>
      <c r="O43" s="823"/>
    </row>
    <row r="44" spans="2:15" ht="18" customHeight="1">
      <c r="B44" s="816"/>
      <c r="C44" s="819"/>
      <c r="D44" s="226"/>
      <c r="E44" s="824" t="s">
        <v>318</v>
      </c>
      <c r="F44" s="824"/>
      <c r="G44" s="824"/>
      <c r="H44" s="824"/>
      <c r="I44" s="824"/>
      <c r="J44" s="824"/>
      <c r="K44" s="824"/>
      <c r="L44" s="824"/>
      <c r="M44" s="824"/>
      <c r="N44" s="824"/>
      <c r="O44" s="825"/>
    </row>
    <row r="45" spans="2:15" ht="18" customHeight="1" thickBot="1">
      <c r="B45" s="817"/>
      <c r="C45" s="820"/>
      <c r="D45" s="227"/>
      <c r="E45" s="826" t="s">
        <v>319</v>
      </c>
      <c r="F45" s="826"/>
      <c r="G45" s="826"/>
      <c r="H45" s="826"/>
      <c r="I45" s="826"/>
      <c r="J45" s="826"/>
      <c r="K45" s="826"/>
      <c r="L45" s="826"/>
      <c r="M45" s="826"/>
      <c r="N45" s="826"/>
      <c r="O45" s="827"/>
    </row>
    <row r="46" ht="13.5"/>
    <row r="47" ht="34.5" customHeight="1"/>
    <row r="48" spans="2:25" ht="13.5">
      <c r="B48" s="521"/>
      <c r="C48" s="521"/>
      <c r="D48" s="521"/>
      <c r="E48" s="521"/>
      <c r="F48" s="521"/>
      <c r="G48" s="521"/>
      <c r="H48" s="521"/>
      <c r="I48" s="521"/>
      <c r="J48" s="521"/>
      <c r="K48" s="521"/>
      <c r="L48" s="521"/>
      <c r="M48" s="521"/>
      <c r="N48" s="521"/>
      <c r="O48" s="521"/>
      <c r="P48" s="521"/>
      <c r="Q48" s="521"/>
      <c r="R48" s="521"/>
      <c r="S48" s="521"/>
      <c r="T48" s="521"/>
      <c r="U48" s="521"/>
      <c r="V48" s="521"/>
      <c r="W48" s="521"/>
      <c r="X48" s="521"/>
      <c r="Y48" s="521"/>
    </row>
  </sheetData>
  <sheetProtection/>
  <mergeCells count="58">
    <mergeCell ref="B42:B45"/>
    <mergeCell ref="C43:C45"/>
    <mergeCell ref="E43:O43"/>
    <mergeCell ref="E44:O44"/>
    <mergeCell ref="E45:O45"/>
    <mergeCell ref="B34:B41"/>
    <mergeCell ref="C34:C36"/>
    <mergeCell ref="E34:O34"/>
    <mergeCell ref="E35:O35"/>
    <mergeCell ref="E36:O36"/>
    <mergeCell ref="C37:C38"/>
    <mergeCell ref="E37:O37"/>
    <mergeCell ref="E38:O38"/>
    <mergeCell ref="C39:C41"/>
    <mergeCell ref="E39:O39"/>
    <mergeCell ref="E40:O40"/>
    <mergeCell ref="E41:O41"/>
    <mergeCell ref="B24:C30"/>
    <mergeCell ref="E24:L24"/>
    <mergeCell ref="E25:L25"/>
    <mergeCell ref="E26:L26"/>
    <mergeCell ref="E27:L27"/>
    <mergeCell ref="E28:L28"/>
    <mergeCell ref="E29:L29"/>
    <mergeCell ref="E30:L30"/>
    <mergeCell ref="B21:C23"/>
    <mergeCell ref="E21:O21"/>
    <mergeCell ref="E22:O22"/>
    <mergeCell ref="E23:O23"/>
    <mergeCell ref="B17:C20"/>
    <mergeCell ref="E17:O17"/>
    <mergeCell ref="E18:O18"/>
    <mergeCell ref="E19:O19"/>
    <mergeCell ref="E20:O20"/>
    <mergeCell ref="B12:C16"/>
    <mergeCell ref="E12:O12"/>
    <mergeCell ref="E13:O13"/>
    <mergeCell ref="E14:O14"/>
    <mergeCell ref="E15:O15"/>
    <mergeCell ref="E16:O16"/>
    <mergeCell ref="D7:E7"/>
    <mergeCell ref="L7:M7"/>
    <mergeCell ref="B8:C11"/>
    <mergeCell ref="E8:K8"/>
    <mergeCell ref="L8:O11"/>
    <mergeCell ref="E9:K9"/>
    <mergeCell ref="E10:K10"/>
    <mergeCell ref="E11:K11"/>
    <mergeCell ref="B48:O48"/>
    <mergeCell ref="P48:Y48"/>
    <mergeCell ref="B4:C7"/>
    <mergeCell ref="E4:I4"/>
    <mergeCell ref="J4:K7"/>
    <mergeCell ref="M4:O4"/>
    <mergeCell ref="E5:I5"/>
    <mergeCell ref="M5:O5"/>
    <mergeCell ref="E6:I6"/>
    <mergeCell ref="M6:O6"/>
  </mergeCells>
  <printOptions/>
  <pageMargins left="0.7874015748031497" right="0.7874015748031497" top="0.984251968503937" bottom="0.984251968503937" header="0.5118110236220472" footer="0.3937007874015748"/>
  <pageSetup horizontalDpi="600" verticalDpi="600" orientation="portrait" paperSize="9" scale="93" r:id="rId3"/>
  <headerFooter alignWithMargins="0">
    <oddHeader>&amp;R&amp;"ＭＳ ゴシック,標準"&amp;10Ⅲ耐震診断要領</oddHeader>
  </headerFooter>
  <colBreaks count="1" manualBreakCount="1">
    <brk id="15" max="65535" man="1"/>
  </colBreaks>
  <drawing r:id="rId2"/>
  <legacyDrawing r:id="rId1"/>
</worksheet>
</file>

<file path=xl/worksheets/sheet7.xml><?xml version="1.0" encoding="utf-8"?>
<worksheet xmlns="http://schemas.openxmlformats.org/spreadsheetml/2006/main" xmlns:r="http://schemas.openxmlformats.org/officeDocument/2006/relationships">
  <dimension ref="B1:V42"/>
  <sheetViews>
    <sheetView view="pageBreakPreview" zoomScale="90" zoomScaleSheetLayoutView="90" zoomScalePageLayoutView="0" workbookViewId="0" topLeftCell="A1">
      <selection activeCell="B36" sqref="B36:B39"/>
    </sheetView>
  </sheetViews>
  <sheetFormatPr defaultColWidth="9.00390625" defaultRowHeight="13.5"/>
  <cols>
    <col min="1" max="1" width="9.25390625" style="274" customWidth="1"/>
    <col min="2" max="2" width="5.00390625" style="274" customWidth="1"/>
    <col min="3" max="3" width="9.00390625" style="274" customWidth="1"/>
    <col min="4" max="4" width="16.375" style="280" customWidth="1"/>
    <col min="5" max="5" width="7.625" style="274" customWidth="1"/>
    <col min="6" max="11" width="8.25390625" style="274" customWidth="1"/>
    <col min="12" max="12" width="9.875" style="280" customWidth="1"/>
    <col min="13" max="21" width="9.00390625" style="274" customWidth="1"/>
    <col min="22" max="22" width="17.125" style="274" customWidth="1"/>
    <col min="23" max="16384" width="9.00390625" style="274" customWidth="1"/>
  </cols>
  <sheetData>
    <row r="1" ht="14.25" thickBot="1">
      <c r="B1" s="306" t="s">
        <v>494</v>
      </c>
    </row>
    <row r="2" spans="2:14" ht="21" customHeight="1" thickBot="1">
      <c r="B2" s="208" t="s">
        <v>443</v>
      </c>
      <c r="C2" s="159"/>
      <c r="D2" s="325"/>
      <c r="E2" s="159"/>
      <c r="F2" s="159"/>
      <c r="G2" s="159"/>
      <c r="H2" s="159"/>
      <c r="I2" s="159"/>
      <c r="J2" s="159"/>
      <c r="K2" s="159"/>
      <c r="L2" s="325"/>
      <c r="M2" s="101"/>
      <c r="N2" s="101"/>
    </row>
    <row r="3" spans="2:14" ht="15.75" customHeight="1" thickBot="1">
      <c r="B3" s="158"/>
      <c r="C3" s="159"/>
      <c r="D3" s="325"/>
      <c r="E3" s="159"/>
      <c r="F3" s="159"/>
      <c r="G3" s="159"/>
      <c r="H3" s="159"/>
      <c r="I3" s="159"/>
      <c r="J3" s="159"/>
      <c r="K3" s="159"/>
      <c r="L3" s="326"/>
      <c r="M3" s="101"/>
      <c r="N3" s="101"/>
    </row>
    <row r="4" spans="2:15" ht="31.5" customHeight="1">
      <c r="B4" s="228"/>
      <c r="C4" s="524" t="s">
        <v>477</v>
      </c>
      <c r="D4" s="840"/>
      <c r="E4" s="840"/>
      <c r="F4" s="840"/>
      <c r="G4" s="840"/>
      <c r="H4" s="840"/>
      <c r="I4" s="840"/>
      <c r="J4" s="840"/>
      <c r="K4" s="525"/>
      <c r="L4" s="327"/>
      <c r="M4" s="101"/>
      <c r="N4" s="101"/>
      <c r="O4" s="274" t="b">
        <v>0</v>
      </c>
    </row>
    <row r="5" spans="2:14" ht="31.5" customHeight="1">
      <c r="B5" s="228"/>
      <c r="C5" s="524"/>
      <c r="D5" s="840"/>
      <c r="E5" s="840"/>
      <c r="F5" s="840"/>
      <c r="G5" s="840"/>
      <c r="H5" s="840"/>
      <c r="I5" s="840"/>
      <c r="J5" s="840"/>
      <c r="K5" s="525"/>
      <c r="L5" s="327"/>
      <c r="M5" s="101"/>
      <c r="N5" s="101"/>
    </row>
    <row r="6" spans="2:15" ht="41.25" customHeight="1" thickBot="1">
      <c r="B6" s="229"/>
      <c r="C6" s="230" t="s">
        <v>478</v>
      </c>
      <c r="D6" s="336"/>
      <c r="E6" s="207"/>
      <c r="F6" s="207"/>
      <c r="G6" s="207"/>
      <c r="H6" s="207"/>
      <c r="I6" s="303" t="s">
        <v>320</v>
      </c>
      <c r="J6" s="302"/>
      <c r="K6" s="231" t="s">
        <v>201</v>
      </c>
      <c r="L6" s="328"/>
      <c r="M6" s="101"/>
      <c r="N6" s="101"/>
      <c r="O6" s="274" t="b">
        <v>0</v>
      </c>
    </row>
    <row r="7" spans="2:3" ht="39" customHeight="1" thickBot="1">
      <c r="B7" s="232"/>
      <c r="C7" s="232"/>
    </row>
    <row r="8" spans="2:12" ht="24" customHeight="1" thickBot="1">
      <c r="B8" s="841" t="s">
        <v>444</v>
      </c>
      <c r="C8" s="841"/>
      <c r="D8" s="841"/>
      <c r="E8" s="841"/>
      <c r="F8" s="841"/>
      <c r="G8" s="841"/>
      <c r="H8" s="841"/>
      <c r="I8" s="841"/>
      <c r="J8" s="841"/>
      <c r="K8" s="841"/>
      <c r="L8" s="841"/>
    </row>
    <row r="9" spans="2:12" ht="21.75" customHeight="1" thickBot="1">
      <c r="B9" s="842" t="s">
        <v>445</v>
      </c>
      <c r="C9" s="842"/>
      <c r="D9" s="842"/>
      <c r="E9" s="233"/>
      <c r="F9" s="233"/>
      <c r="G9" s="233"/>
      <c r="H9" s="233"/>
      <c r="I9" s="233"/>
      <c r="J9" s="233"/>
      <c r="K9" s="233"/>
      <c r="L9" s="329"/>
    </row>
    <row r="10" spans="2:12" ht="18" customHeight="1" thickBot="1">
      <c r="B10" s="843" t="s">
        <v>446</v>
      </c>
      <c r="C10" s="844"/>
      <c r="D10" s="337" t="s">
        <v>321</v>
      </c>
      <c r="E10" s="261" t="s">
        <v>322</v>
      </c>
      <c r="F10" s="844" t="s">
        <v>323</v>
      </c>
      <c r="G10" s="844"/>
      <c r="H10" s="844"/>
      <c r="I10" s="844"/>
      <c r="J10" s="844"/>
      <c r="K10" s="844"/>
      <c r="L10" s="845"/>
    </row>
    <row r="11" spans="2:15" ht="18" customHeight="1">
      <c r="B11" s="846" t="s">
        <v>324</v>
      </c>
      <c r="C11" s="847"/>
      <c r="D11" s="338" t="s">
        <v>325</v>
      </c>
      <c r="E11" s="259"/>
      <c r="F11" s="260" t="s">
        <v>447</v>
      </c>
      <c r="G11" s="260" t="s">
        <v>448</v>
      </c>
      <c r="H11" s="260" t="s">
        <v>449</v>
      </c>
      <c r="I11" s="260" t="s">
        <v>450</v>
      </c>
      <c r="J11" s="260" t="s">
        <v>451</v>
      </c>
      <c r="K11" s="260"/>
      <c r="L11" s="330"/>
      <c r="O11" s="274" t="b">
        <v>0</v>
      </c>
    </row>
    <row r="12" spans="2:15" ht="18" customHeight="1">
      <c r="B12" s="848"/>
      <c r="C12" s="849"/>
      <c r="D12" s="339" t="s">
        <v>326</v>
      </c>
      <c r="E12" s="234"/>
      <c r="F12" s="235" t="s">
        <v>452</v>
      </c>
      <c r="G12" s="235" t="s">
        <v>453</v>
      </c>
      <c r="H12" s="235" t="s">
        <v>450</v>
      </c>
      <c r="I12" s="235" t="s">
        <v>454</v>
      </c>
      <c r="J12" s="235"/>
      <c r="K12" s="235"/>
      <c r="L12" s="331"/>
      <c r="O12" s="274" t="b">
        <v>0</v>
      </c>
    </row>
    <row r="13" spans="2:15" ht="18" customHeight="1">
      <c r="B13" s="848" t="s">
        <v>327</v>
      </c>
      <c r="C13" s="849"/>
      <c r="D13" s="339" t="s">
        <v>328</v>
      </c>
      <c r="E13" s="234"/>
      <c r="F13" s="235" t="s">
        <v>455</v>
      </c>
      <c r="G13" s="235" t="s">
        <v>448</v>
      </c>
      <c r="H13" s="235" t="s">
        <v>452</v>
      </c>
      <c r="I13" s="235" t="s">
        <v>450</v>
      </c>
      <c r="J13" s="235" t="s">
        <v>454</v>
      </c>
      <c r="K13" s="235"/>
      <c r="L13" s="331"/>
      <c r="O13" s="274" t="b">
        <v>0</v>
      </c>
    </row>
    <row r="14" spans="2:15" ht="18" customHeight="1">
      <c r="B14" s="848"/>
      <c r="C14" s="849"/>
      <c r="D14" s="339" t="s">
        <v>329</v>
      </c>
      <c r="E14" s="234"/>
      <c r="F14" s="235" t="s">
        <v>455</v>
      </c>
      <c r="G14" s="235" t="s">
        <v>448</v>
      </c>
      <c r="H14" s="235" t="s">
        <v>452</v>
      </c>
      <c r="I14" s="235" t="s">
        <v>450</v>
      </c>
      <c r="J14" s="235" t="s">
        <v>454</v>
      </c>
      <c r="K14" s="235"/>
      <c r="L14" s="331"/>
      <c r="O14" s="274" t="b">
        <v>0</v>
      </c>
    </row>
    <row r="15" spans="2:15" ht="18" customHeight="1">
      <c r="B15" s="848" t="s">
        <v>330</v>
      </c>
      <c r="C15" s="849"/>
      <c r="D15" s="339" t="s">
        <v>331</v>
      </c>
      <c r="E15" s="234"/>
      <c r="F15" s="235" t="s">
        <v>456</v>
      </c>
      <c r="G15" s="235" t="s">
        <v>457</v>
      </c>
      <c r="H15" s="235" t="s">
        <v>452</v>
      </c>
      <c r="I15" s="235" t="s">
        <v>458</v>
      </c>
      <c r="J15" s="235" t="s">
        <v>450</v>
      </c>
      <c r="K15" s="235" t="s">
        <v>459</v>
      </c>
      <c r="L15" s="331"/>
      <c r="O15" s="274" t="b">
        <v>0</v>
      </c>
    </row>
    <row r="16" spans="2:15" ht="18" customHeight="1">
      <c r="B16" s="848"/>
      <c r="C16" s="849"/>
      <c r="D16" s="339" t="s">
        <v>332</v>
      </c>
      <c r="E16" s="234"/>
      <c r="F16" s="235" t="s">
        <v>457</v>
      </c>
      <c r="G16" s="235" t="s">
        <v>452</v>
      </c>
      <c r="H16" s="235" t="s">
        <v>450</v>
      </c>
      <c r="I16" s="235" t="s">
        <v>454</v>
      </c>
      <c r="J16" s="235" t="s">
        <v>460</v>
      </c>
      <c r="K16" s="235"/>
      <c r="L16" s="331"/>
      <c r="O16" s="274" t="b">
        <v>0</v>
      </c>
    </row>
    <row r="17" spans="2:15" ht="18" customHeight="1">
      <c r="B17" s="848"/>
      <c r="C17" s="849"/>
      <c r="D17" s="339" t="s">
        <v>333</v>
      </c>
      <c r="E17" s="234"/>
      <c r="F17" s="236" t="s">
        <v>334</v>
      </c>
      <c r="G17" s="236" t="s">
        <v>335</v>
      </c>
      <c r="H17" s="236" t="s">
        <v>336</v>
      </c>
      <c r="I17" s="236" t="s">
        <v>337</v>
      </c>
      <c r="J17" s="236" t="s">
        <v>451</v>
      </c>
      <c r="K17" s="236" t="s">
        <v>461</v>
      </c>
      <c r="L17" s="332" t="s">
        <v>338</v>
      </c>
      <c r="O17" s="274" t="b">
        <v>0</v>
      </c>
    </row>
    <row r="18" spans="2:15" ht="18" customHeight="1">
      <c r="B18" s="848"/>
      <c r="C18" s="849"/>
      <c r="D18" s="339" t="s">
        <v>339</v>
      </c>
      <c r="E18" s="234"/>
      <c r="F18" s="236" t="s">
        <v>340</v>
      </c>
      <c r="G18" s="236" t="s">
        <v>341</v>
      </c>
      <c r="H18" s="235"/>
      <c r="I18" s="236" t="s">
        <v>342</v>
      </c>
      <c r="J18" s="235"/>
      <c r="K18" s="235"/>
      <c r="L18" s="331"/>
      <c r="O18" s="274" t="b">
        <v>0</v>
      </c>
    </row>
    <row r="19" spans="2:15" ht="18" customHeight="1">
      <c r="B19" s="848" t="s">
        <v>343</v>
      </c>
      <c r="C19" s="849"/>
      <c r="D19" s="849"/>
      <c r="E19" s="234"/>
      <c r="F19" s="236" t="s">
        <v>462</v>
      </c>
      <c r="G19" s="236" t="s">
        <v>340</v>
      </c>
      <c r="H19" s="236" t="s">
        <v>344</v>
      </c>
      <c r="I19" s="236" t="s">
        <v>345</v>
      </c>
      <c r="J19" s="236" t="s">
        <v>346</v>
      </c>
      <c r="K19" s="235"/>
      <c r="L19" s="331"/>
      <c r="O19" s="274" t="b">
        <v>0</v>
      </c>
    </row>
    <row r="20" spans="2:12" ht="34.5" customHeight="1" thickBot="1">
      <c r="B20" s="854" t="s">
        <v>418</v>
      </c>
      <c r="C20" s="855"/>
      <c r="D20" s="855"/>
      <c r="E20" s="856"/>
      <c r="F20" s="856"/>
      <c r="G20" s="856"/>
      <c r="H20" s="856"/>
      <c r="I20" s="856"/>
      <c r="J20" s="856"/>
      <c r="K20" s="856"/>
      <c r="L20" s="857"/>
    </row>
    <row r="21" spans="2:3" ht="6.75" customHeight="1">
      <c r="B21" s="237"/>
      <c r="C21" s="237"/>
    </row>
    <row r="22" spans="2:12" ht="18" customHeight="1" thickBot="1">
      <c r="B22" s="842" t="s">
        <v>347</v>
      </c>
      <c r="C22" s="842"/>
      <c r="D22" s="842"/>
      <c r="E22" s="233"/>
      <c r="F22" s="233"/>
      <c r="G22" s="233"/>
      <c r="H22" s="233"/>
      <c r="I22" s="233"/>
      <c r="J22" s="233"/>
      <c r="K22" s="233"/>
      <c r="L22" s="329"/>
    </row>
    <row r="23" spans="2:12" ht="18" customHeight="1" thickBot="1">
      <c r="B23" s="843" t="s">
        <v>463</v>
      </c>
      <c r="C23" s="844"/>
      <c r="D23" s="337" t="s">
        <v>321</v>
      </c>
      <c r="E23" s="261" t="s">
        <v>322</v>
      </c>
      <c r="F23" s="844" t="s">
        <v>323</v>
      </c>
      <c r="G23" s="844"/>
      <c r="H23" s="844"/>
      <c r="I23" s="844"/>
      <c r="J23" s="844"/>
      <c r="K23" s="844"/>
      <c r="L23" s="845"/>
    </row>
    <row r="24" spans="2:15" ht="18" customHeight="1">
      <c r="B24" s="846" t="s">
        <v>348</v>
      </c>
      <c r="C24" s="847"/>
      <c r="D24" s="338" t="s">
        <v>331</v>
      </c>
      <c r="E24" s="259"/>
      <c r="F24" s="262" t="s">
        <v>462</v>
      </c>
      <c r="G24" s="262" t="s">
        <v>340</v>
      </c>
      <c r="H24" s="262" t="s">
        <v>349</v>
      </c>
      <c r="I24" s="262" t="s">
        <v>350</v>
      </c>
      <c r="J24" s="262" t="s">
        <v>337</v>
      </c>
      <c r="K24" s="262" t="s">
        <v>344</v>
      </c>
      <c r="L24" s="333"/>
      <c r="O24" s="274" t="b">
        <v>0</v>
      </c>
    </row>
    <row r="25" spans="2:15" ht="18" customHeight="1">
      <c r="B25" s="848"/>
      <c r="C25" s="849"/>
      <c r="D25" s="339" t="s">
        <v>332</v>
      </c>
      <c r="E25" s="234"/>
      <c r="F25" s="236" t="s">
        <v>340</v>
      </c>
      <c r="G25" s="236" t="s">
        <v>349</v>
      </c>
      <c r="H25" s="236" t="s">
        <v>337</v>
      </c>
      <c r="I25" s="236" t="s">
        <v>351</v>
      </c>
      <c r="J25" s="236" t="s">
        <v>338</v>
      </c>
      <c r="K25" s="238"/>
      <c r="L25" s="334"/>
      <c r="O25" s="274" t="b">
        <v>0</v>
      </c>
    </row>
    <row r="26" spans="2:15" ht="18" customHeight="1">
      <c r="B26" s="848"/>
      <c r="C26" s="849"/>
      <c r="D26" s="339" t="s">
        <v>333</v>
      </c>
      <c r="E26" s="234"/>
      <c r="F26" s="236" t="s">
        <v>334</v>
      </c>
      <c r="G26" s="236" t="s">
        <v>335</v>
      </c>
      <c r="H26" s="236" t="s">
        <v>336</v>
      </c>
      <c r="I26" s="236" t="s">
        <v>337</v>
      </c>
      <c r="J26" s="236" t="s">
        <v>352</v>
      </c>
      <c r="K26" s="236" t="s">
        <v>461</v>
      </c>
      <c r="L26" s="332" t="s">
        <v>338</v>
      </c>
      <c r="O26" s="274" t="b">
        <v>0</v>
      </c>
    </row>
    <row r="27" spans="2:15" ht="18" customHeight="1">
      <c r="B27" s="848"/>
      <c r="C27" s="849"/>
      <c r="D27" s="339" t="s">
        <v>353</v>
      </c>
      <c r="E27" s="234"/>
      <c r="F27" s="236" t="s">
        <v>354</v>
      </c>
      <c r="G27" s="238"/>
      <c r="H27" s="238"/>
      <c r="I27" s="236" t="s">
        <v>355</v>
      </c>
      <c r="J27" s="236" t="s">
        <v>356</v>
      </c>
      <c r="K27" s="236" t="s">
        <v>357</v>
      </c>
      <c r="L27" s="334"/>
      <c r="O27" s="274" t="b">
        <v>0</v>
      </c>
    </row>
    <row r="28" spans="2:15" ht="18" customHeight="1">
      <c r="B28" s="848" t="s">
        <v>358</v>
      </c>
      <c r="C28" s="849"/>
      <c r="D28" s="340"/>
      <c r="E28" s="234"/>
      <c r="F28" s="236" t="s">
        <v>359</v>
      </c>
      <c r="G28" s="238"/>
      <c r="H28" s="238"/>
      <c r="I28" s="236" t="s">
        <v>360</v>
      </c>
      <c r="J28" s="238"/>
      <c r="K28" s="238"/>
      <c r="L28" s="334"/>
      <c r="O28" s="274" t="b">
        <v>0</v>
      </c>
    </row>
    <row r="29" spans="2:12" ht="34.5" customHeight="1" thickBot="1">
      <c r="B29" s="854" t="s">
        <v>418</v>
      </c>
      <c r="C29" s="855"/>
      <c r="D29" s="855"/>
      <c r="E29" s="856"/>
      <c r="F29" s="856"/>
      <c r="G29" s="856"/>
      <c r="H29" s="856"/>
      <c r="I29" s="856"/>
      <c r="J29" s="856"/>
      <c r="K29" s="856"/>
      <c r="L29" s="857"/>
    </row>
    <row r="30" spans="2:3" ht="7.5" customHeight="1">
      <c r="B30" s="237"/>
      <c r="C30" s="237"/>
    </row>
    <row r="31" spans="2:3" ht="16.5" customHeight="1" thickBot="1">
      <c r="B31" s="239" t="s">
        <v>361</v>
      </c>
      <c r="C31" s="240"/>
    </row>
    <row r="32" spans="2:12" ht="18" customHeight="1" thickBot="1">
      <c r="B32" s="858" t="s">
        <v>463</v>
      </c>
      <c r="C32" s="850"/>
      <c r="D32" s="337" t="s">
        <v>321</v>
      </c>
      <c r="E32" s="261" t="s">
        <v>322</v>
      </c>
      <c r="F32" s="850" t="s">
        <v>323</v>
      </c>
      <c r="G32" s="850"/>
      <c r="H32" s="850"/>
      <c r="I32" s="850"/>
      <c r="J32" s="850"/>
      <c r="K32" s="850"/>
      <c r="L32" s="851"/>
    </row>
    <row r="33" spans="2:15" ht="18" customHeight="1">
      <c r="B33" s="852" t="s">
        <v>362</v>
      </c>
      <c r="C33" s="258" t="s">
        <v>363</v>
      </c>
      <c r="D33" s="341" t="s">
        <v>364</v>
      </c>
      <c r="E33" s="259"/>
      <c r="F33" s="262" t="s">
        <v>464</v>
      </c>
      <c r="G33" s="262" t="s">
        <v>365</v>
      </c>
      <c r="H33" s="262" t="s">
        <v>366</v>
      </c>
      <c r="I33" s="262" t="s">
        <v>367</v>
      </c>
      <c r="J33" s="263"/>
      <c r="K33" s="263"/>
      <c r="L33" s="333"/>
      <c r="O33" s="274" t="b">
        <v>0</v>
      </c>
    </row>
    <row r="34" spans="2:15" ht="18" customHeight="1">
      <c r="B34" s="853"/>
      <c r="C34" s="849" t="s">
        <v>368</v>
      </c>
      <c r="D34" s="342" t="s">
        <v>369</v>
      </c>
      <c r="E34" s="234"/>
      <c r="F34" s="236" t="s">
        <v>370</v>
      </c>
      <c r="G34" s="236"/>
      <c r="H34" s="236" t="s">
        <v>371</v>
      </c>
      <c r="I34" s="238"/>
      <c r="J34" s="238"/>
      <c r="K34" s="238"/>
      <c r="L34" s="334"/>
      <c r="O34" s="274" t="b">
        <v>0</v>
      </c>
    </row>
    <row r="35" spans="2:15" ht="18" customHeight="1">
      <c r="B35" s="853"/>
      <c r="C35" s="849"/>
      <c r="D35" s="342" t="s">
        <v>372</v>
      </c>
      <c r="E35" s="234"/>
      <c r="F35" s="236" t="s">
        <v>464</v>
      </c>
      <c r="G35" s="236" t="s">
        <v>373</v>
      </c>
      <c r="H35" s="236" t="s">
        <v>366</v>
      </c>
      <c r="I35" s="236" t="s">
        <v>367</v>
      </c>
      <c r="J35" s="236" t="s">
        <v>344</v>
      </c>
      <c r="K35" s="236" t="s">
        <v>346</v>
      </c>
      <c r="L35" s="334"/>
      <c r="O35" s="274" t="b">
        <v>0</v>
      </c>
    </row>
    <row r="36" spans="2:15" ht="18" customHeight="1">
      <c r="B36" s="848" t="s">
        <v>374</v>
      </c>
      <c r="C36" s="849" t="s">
        <v>375</v>
      </c>
      <c r="D36" s="342" t="s">
        <v>363</v>
      </c>
      <c r="E36" s="234"/>
      <c r="F36" s="236" t="s">
        <v>376</v>
      </c>
      <c r="G36" s="236" t="s">
        <v>377</v>
      </c>
      <c r="H36" s="238"/>
      <c r="I36" s="236" t="s">
        <v>378</v>
      </c>
      <c r="J36" s="238"/>
      <c r="K36" s="238"/>
      <c r="L36" s="334"/>
      <c r="O36" s="274" t="b">
        <v>0</v>
      </c>
    </row>
    <row r="37" spans="2:15" ht="18" customHeight="1">
      <c r="B37" s="848"/>
      <c r="C37" s="849"/>
      <c r="D37" s="342" t="s">
        <v>379</v>
      </c>
      <c r="E37" s="234"/>
      <c r="F37" s="236" t="s">
        <v>376</v>
      </c>
      <c r="G37" s="236" t="s">
        <v>377</v>
      </c>
      <c r="H37" s="238"/>
      <c r="I37" s="236" t="s">
        <v>378</v>
      </c>
      <c r="J37" s="238"/>
      <c r="K37" s="238"/>
      <c r="L37" s="334"/>
      <c r="O37" s="274" t="b">
        <v>0</v>
      </c>
    </row>
    <row r="38" spans="2:15" ht="18" customHeight="1">
      <c r="B38" s="848"/>
      <c r="C38" s="849" t="s">
        <v>380</v>
      </c>
      <c r="D38" s="342" t="s">
        <v>381</v>
      </c>
      <c r="E38" s="234"/>
      <c r="F38" s="236" t="s">
        <v>366</v>
      </c>
      <c r="G38" s="238"/>
      <c r="H38" s="238"/>
      <c r="I38" s="238"/>
      <c r="J38" s="238"/>
      <c r="K38" s="238"/>
      <c r="L38" s="334"/>
      <c r="O38" s="274" t="b">
        <v>0</v>
      </c>
    </row>
    <row r="39" spans="2:15" ht="18" customHeight="1">
      <c r="B39" s="848"/>
      <c r="C39" s="849"/>
      <c r="D39" s="342" t="s">
        <v>382</v>
      </c>
      <c r="E39" s="234"/>
      <c r="F39" s="236" t="s">
        <v>344</v>
      </c>
      <c r="G39" s="236" t="s">
        <v>345</v>
      </c>
      <c r="H39" s="236" t="s">
        <v>383</v>
      </c>
      <c r="I39" s="238"/>
      <c r="J39" s="238"/>
      <c r="K39" s="238"/>
      <c r="L39" s="334"/>
      <c r="O39" s="274" t="b">
        <v>0</v>
      </c>
    </row>
    <row r="40" spans="2:12" ht="30.75" customHeight="1" thickBot="1">
      <c r="B40" s="854" t="s">
        <v>418</v>
      </c>
      <c r="C40" s="855"/>
      <c r="D40" s="855"/>
      <c r="E40" s="856"/>
      <c r="F40" s="856"/>
      <c r="G40" s="856"/>
      <c r="H40" s="856"/>
      <c r="I40" s="856"/>
      <c r="J40" s="856"/>
      <c r="K40" s="856"/>
      <c r="L40" s="857"/>
    </row>
    <row r="41" spans="2:12" ht="84.75" customHeight="1">
      <c r="B41" s="254"/>
      <c r="C41" s="254"/>
      <c r="D41" s="343"/>
      <c r="E41" s="281"/>
      <c r="F41" s="281"/>
      <c r="G41" s="281"/>
      <c r="H41" s="281"/>
      <c r="I41" s="281"/>
      <c r="J41" s="281"/>
      <c r="K41" s="281"/>
      <c r="L41" s="335"/>
    </row>
    <row r="42" spans="3:22" ht="13.5">
      <c r="C42" s="521"/>
      <c r="D42" s="521"/>
      <c r="E42" s="521"/>
      <c r="F42" s="521"/>
      <c r="G42" s="521"/>
      <c r="H42" s="521"/>
      <c r="I42" s="521"/>
      <c r="J42" s="521"/>
      <c r="K42" s="521"/>
      <c r="L42" s="521"/>
      <c r="M42" s="521"/>
      <c r="N42" s="521"/>
      <c r="O42" s="521"/>
      <c r="P42" s="521"/>
      <c r="Q42" s="521"/>
      <c r="R42" s="521"/>
      <c r="S42" s="521"/>
      <c r="T42" s="521"/>
      <c r="U42" s="521"/>
      <c r="V42" s="521"/>
    </row>
  </sheetData>
  <sheetProtection/>
  <mergeCells count="29">
    <mergeCell ref="B28:C28"/>
    <mergeCell ref="B32:C32"/>
    <mergeCell ref="B29:D29"/>
    <mergeCell ref="E29:L29"/>
    <mergeCell ref="B40:D40"/>
    <mergeCell ref="E40:L40"/>
    <mergeCell ref="B36:B39"/>
    <mergeCell ref="C36:C37"/>
    <mergeCell ref="C38:C39"/>
    <mergeCell ref="B19:D19"/>
    <mergeCell ref="F32:L32"/>
    <mergeCell ref="B33:B35"/>
    <mergeCell ref="C34:C35"/>
    <mergeCell ref="B22:D22"/>
    <mergeCell ref="B23:C23"/>
    <mergeCell ref="F23:L23"/>
    <mergeCell ref="B24:C27"/>
    <mergeCell ref="B20:D20"/>
    <mergeCell ref="E20:L20"/>
    <mergeCell ref="C42:L42"/>
    <mergeCell ref="M42:V42"/>
    <mergeCell ref="C4:K5"/>
    <mergeCell ref="B8:L8"/>
    <mergeCell ref="B9:D9"/>
    <mergeCell ref="B10:C10"/>
    <mergeCell ref="F10:L10"/>
    <mergeCell ref="B11:C12"/>
    <mergeCell ref="B13:C14"/>
    <mergeCell ref="B15:C18"/>
  </mergeCells>
  <printOptions/>
  <pageMargins left="0.5905511811023623" right="0.5905511811023623" top="0.984251968503937" bottom="0.984251968503937" header="0.5118110236220472" footer="0.3937007874015748"/>
  <pageSetup horizontalDpi="600" verticalDpi="600" orientation="portrait" paperSize="9" scale="93" r:id="rId3"/>
  <headerFooter alignWithMargins="0">
    <oddHeader>&amp;R&amp;"ＭＳ ゴシック,標準"&amp;10Ⅲ耐震診断要領</oddHeader>
  </headerFooter>
  <colBreaks count="1" manualBreakCount="1">
    <brk id="12" max="39" man="1"/>
  </colBreaks>
  <drawing r:id="rId2"/>
  <legacyDrawing r:id="rId1"/>
</worksheet>
</file>

<file path=xl/worksheets/sheet8.xml><?xml version="1.0" encoding="utf-8"?>
<worksheet xmlns="http://schemas.openxmlformats.org/spreadsheetml/2006/main" xmlns:r="http://schemas.openxmlformats.org/officeDocument/2006/relationships">
  <dimension ref="A1:AH43"/>
  <sheetViews>
    <sheetView view="pageBreakPreview" zoomScale="70" zoomScaleSheetLayoutView="70" zoomScalePageLayoutView="0" workbookViewId="0" topLeftCell="A1">
      <selection activeCell="N37" sqref="N37:P37"/>
    </sheetView>
  </sheetViews>
  <sheetFormatPr defaultColWidth="3.625" defaultRowHeight="16.5" customHeight="1"/>
  <cols>
    <col min="1" max="1" width="1.37890625" style="1" customWidth="1"/>
    <col min="2" max="24" width="3.625" style="1" customWidth="1"/>
    <col min="25" max="25" width="1.37890625" style="1" customWidth="1"/>
    <col min="26" max="33" width="10.00390625" style="0" customWidth="1"/>
    <col min="34" max="34" width="4.00390625" style="0" customWidth="1"/>
    <col min="35" max="16384" width="3.625" style="1" customWidth="1"/>
  </cols>
  <sheetData>
    <row r="1" spans="2:33" ht="8.25" customHeight="1">
      <c r="B1" s="3"/>
      <c r="C1" s="3"/>
      <c r="D1" s="3"/>
      <c r="E1" s="3"/>
      <c r="F1" s="3"/>
      <c r="G1" s="3"/>
      <c r="H1" s="3"/>
      <c r="I1" s="3"/>
      <c r="J1" s="3"/>
      <c r="K1" s="3"/>
      <c r="L1" s="3"/>
      <c r="M1" s="3"/>
      <c r="N1" s="3"/>
      <c r="O1" s="3"/>
      <c r="P1" s="3"/>
      <c r="Q1" s="3"/>
      <c r="R1" s="3"/>
      <c r="S1" s="3"/>
      <c r="T1" s="3"/>
      <c r="U1" s="3"/>
      <c r="V1" s="3"/>
      <c r="W1" s="3"/>
      <c r="X1" s="3"/>
      <c r="Z1" s="861" t="s">
        <v>391</v>
      </c>
      <c r="AA1" s="861"/>
      <c r="AB1" s="861"/>
      <c r="AC1" s="861"/>
      <c r="AD1" s="861"/>
      <c r="AE1" s="861"/>
      <c r="AF1" s="861"/>
      <c r="AG1" s="861"/>
    </row>
    <row r="2" spans="2:33" ht="12" customHeight="1" thickBot="1">
      <c r="B2" s="306" t="s">
        <v>495</v>
      </c>
      <c r="C2" s="3"/>
      <c r="D2" s="3"/>
      <c r="E2" s="3"/>
      <c r="F2" s="3"/>
      <c r="G2" s="3"/>
      <c r="H2" s="3"/>
      <c r="I2" s="3"/>
      <c r="J2" s="3"/>
      <c r="K2" s="3"/>
      <c r="L2" s="3"/>
      <c r="M2" s="3"/>
      <c r="N2" s="3"/>
      <c r="O2" s="3"/>
      <c r="P2" s="3"/>
      <c r="Q2" s="3"/>
      <c r="R2" s="3"/>
      <c r="S2" s="3"/>
      <c r="T2" s="3"/>
      <c r="U2" s="3"/>
      <c r="V2" s="3"/>
      <c r="W2" s="3"/>
      <c r="X2" s="3"/>
      <c r="Z2" s="861"/>
      <c r="AA2" s="861"/>
      <c r="AB2" s="861"/>
      <c r="AC2" s="861"/>
      <c r="AD2" s="861"/>
      <c r="AE2" s="861"/>
      <c r="AF2" s="861"/>
      <c r="AG2" s="861"/>
    </row>
    <row r="3" spans="2:33" ht="24" customHeight="1" thickBot="1">
      <c r="B3" s="115" t="s">
        <v>384</v>
      </c>
      <c r="C3" s="113"/>
      <c r="D3" s="113"/>
      <c r="E3" s="113"/>
      <c r="F3" s="113"/>
      <c r="G3" s="113"/>
      <c r="H3" s="113"/>
      <c r="I3" s="113"/>
      <c r="J3" s="113"/>
      <c r="K3" s="113"/>
      <c r="L3" s="113"/>
      <c r="M3" s="113"/>
      <c r="N3" s="113"/>
      <c r="O3" s="113"/>
      <c r="P3" s="113"/>
      <c r="Q3" s="113"/>
      <c r="R3" s="113"/>
      <c r="S3" s="113"/>
      <c r="T3" s="113"/>
      <c r="U3" s="113"/>
      <c r="V3" s="113"/>
      <c r="W3" s="113"/>
      <c r="X3" s="113"/>
      <c r="Z3" s="860" t="s">
        <v>392</v>
      </c>
      <c r="AA3" s="860"/>
      <c r="AB3" s="860"/>
      <c r="AC3" s="860"/>
      <c r="AD3" s="860"/>
      <c r="AE3" s="860"/>
      <c r="AF3" s="860"/>
      <c r="AG3" s="860"/>
    </row>
    <row r="4" spans="2:33" ht="12.75" customHeight="1">
      <c r="B4" s="3"/>
      <c r="C4" s="3"/>
      <c r="D4" s="3"/>
      <c r="E4" s="3"/>
      <c r="F4" s="3"/>
      <c r="G4" s="3"/>
      <c r="H4" s="3"/>
      <c r="I4" s="3"/>
      <c r="J4" s="3"/>
      <c r="K4" s="3"/>
      <c r="L4" s="3"/>
      <c r="M4" s="3"/>
      <c r="N4" s="3"/>
      <c r="O4" s="3"/>
      <c r="P4" s="3"/>
      <c r="Q4" s="3"/>
      <c r="R4" s="3"/>
      <c r="S4" s="3"/>
      <c r="T4" s="3"/>
      <c r="U4" s="3"/>
      <c r="V4" s="3"/>
      <c r="W4" s="3"/>
      <c r="X4" s="3"/>
      <c r="Z4" s="860"/>
      <c r="AA4" s="860"/>
      <c r="AB4" s="860"/>
      <c r="AC4" s="860"/>
      <c r="AD4" s="860"/>
      <c r="AE4" s="860"/>
      <c r="AF4" s="860"/>
      <c r="AG4" s="860"/>
    </row>
    <row r="5" spans="2:33" ht="16.5" customHeight="1">
      <c r="B5" s="151" t="s">
        <v>385</v>
      </c>
      <c r="C5" s="151"/>
      <c r="D5" s="151"/>
      <c r="E5" s="151"/>
      <c r="F5" s="151"/>
      <c r="G5" s="151"/>
      <c r="H5" s="151"/>
      <c r="I5" s="151"/>
      <c r="J5" s="151"/>
      <c r="K5" s="151"/>
      <c r="L5" s="151"/>
      <c r="M5" s="151"/>
      <c r="N5" s="151"/>
      <c r="O5" s="151"/>
      <c r="P5" s="151"/>
      <c r="Q5" s="151"/>
      <c r="R5" s="151"/>
      <c r="S5" s="151"/>
      <c r="T5" s="151"/>
      <c r="U5" s="151"/>
      <c r="V5" s="151"/>
      <c r="W5" s="151"/>
      <c r="X5" s="151"/>
      <c r="Z5" s="860"/>
      <c r="AA5" s="860"/>
      <c r="AB5" s="860"/>
      <c r="AC5" s="860"/>
      <c r="AD5" s="860"/>
      <c r="AE5" s="860"/>
      <c r="AF5" s="860"/>
      <c r="AG5" s="860"/>
    </row>
    <row r="6" spans="2:24" ht="16.5" customHeight="1">
      <c r="B6" s="151" t="s">
        <v>386</v>
      </c>
      <c r="C6" s="151"/>
      <c r="D6" s="151"/>
      <c r="E6" s="151"/>
      <c r="F6" s="151"/>
      <c r="G6" s="151"/>
      <c r="H6" s="151"/>
      <c r="I6" s="151"/>
      <c r="J6" s="151"/>
      <c r="K6" s="151"/>
      <c r="L6" s="151"/>
      <c r="M6" s="151"/>
      <c r="N6" s="151"/>
      <c r="O6" s="151"/>
      <c r="P6" s="151"/>
      <c r="Q6" s="151"/>
      <c r="R6" s="151"/>
      <c r="S6" s="151"/>
      <c r="T6" s="151"/>
      <c r="U6" s="151"/>
      <c r="V6" s="151"/>
      <c r="W6" s="151"/>
      <c r="X6" s="151"/>
    </row>
    <row r="7" spans="2:33" ht="16.5" customHeight="1">
      <c r="B7" s="863" t="s">
        <v>387</v>
      </c>
      <c r="C7" s="863"/>
      <c r="D7" s="863"/>
      <c r="E7" s="863"/>
      <c r="F7" s="863"/>
      <c r="G7" s="863"/>
      <c r="H7" s="863"/>
      <c r="I7" s="863"/>
      <c r="J7" s="863"/>
      <c r="K7" s="863"/>
      <c r="L7" s="863"/>
      <c r="M7" s="863"/>
      <c r="N7" s="863"/>
      <c r="O7" s="863"/>
      <c r="P7" s="863"/>
      <c r="Q7" s="863"/>
      <c r="R7" s="863"/>
      <c r="S7" s="863"/>
      <c r="T7" s="863"/>
      <c r="U7" s="863"/>
      <c r="V7" s="863"/>
      <c r="W7" s="863"/>
      <c r="X7" s="863"/>
      <c r="Z7" s="860" t="s">
        <v>393</v>
      </c>
      <c r="AA7" s="860"/>
      <c r="AB7" s="860"/>
      <c r="AC7" s="860"/>
      <c r="AD7" s="860"/>
      <c r="AE7" s="860"/>
      <c r="AF7" s="860"/>
      <c r="AG7" s="860"/>
    </row>
    <row r="8" spans="2:33" ht="16.5" customHeight="1">
      <c r="B8" s="863"/>
      <c r="C8" s="863"/>
      <c r="D8" s="863"/>
      <c r="E8" s="863"/>
      <c r="F8" s="863"/>
      <c r="G8" s="863"/>
      <c r="H8" s="863"/>
      <c r="I8" s="863"/>
      <c r="J8" s="863"/>
      <c r="K8" s="863"/>
      <c r="L8" s="863"/>
      <c r="M8" s="863"/>
      <c r="N8" s="863"/>
      <c r="O8" s="863"/>
      <c r="P8" s="863"/>
      <c r="Q8" s="863"/>
      <c r="R8" s="863"/>
      <c r="S8" s="863"/>
      <c r="T8" s="863"/>
      <c r="U8" s="863"/>
      <c r="V8" s="863"/>
      <c r="W8" s="863"/>
      <c r="X8" s="863"/>
      <c r="Z8" s="860"/>
      <c r="AA8" s="860"/>
      <c r="AB8" s="860"/>
      <c r="AC8" s="860"/>
      <c r="AD8" s="860"/>
      <c r="AE8" s="860"/>
      <c r="AF8" s="860"/>
      <c r="AG8" s="860"/>
    </row>
    <row r="9" spans="2:33" ht="16.5" customHeight="1">
      <c r="B9" s="864" t="s">
        <v>388</v>
      </c>
      <c r="C9" s="864"/>
      <c r="D9" s="864"/>
      <c r="E9" s="864"/>
      <c r="F9" s="3"/>
      <c r="G9" s="3"/>
      <c r="H9" s="3"/>
      <c r="I9" s="3"/>
      <c r="J9" s="3"/>
      <c r="K9" s="3"/>
      <c r="L9" s="3"/>
      <c r="M9" s="3"/>
      <c r="N9" s="3"/>
      <c r="O9" s="3"/>
      <c r="P9" s="3"/>
      <c r="Q9" s="3"/>
      <c r="R9" s="3"/>
      <c r="S9" s="3"/>
      <c r="T9" s="3"/>
      <c r="U9" s="3"/>
      <c r="V9" s="3"/>
      <c r="W9" s="3"/>
      <c r="X9" s="3"/>
      <c r="Z9" s="860"/>
      <c r="AA9" s="860"/>
      <c r="AB9" s="860"/>
      <c r="AC9" s="860"/>
      <c r="AD9" s="860"/>
      <c r="AE9" s="860"/>
      <c r="AF9" s="860"/>
      <c r="AG9" s="860"/>
    </row>
    <row r="10" spans="2:24" ht="16.5" customHeight="1">
      <c r="B10" s="3"/>
      <c r="C10" s="3"/>
      <c r="D10" s="3"/>
      <c r="E10" s="3"/>
      <c r="F10" s="3"/>
      <c r="G10" s="3"/>
      <c r="H10" s="3"/>
      <c r="I10" s="3"/>
      <c r="J10" s="3"/>
      <c r="K10" s="3"/>
      <c r="L10" s="3"/>
      <c r="M10" s="3"/>
      <c r="N10" s="3"/>
      <c r="O10" s="3"/>
      <c r="P10" s="3"/>
      <c r="Q10" s="3"/>
      <c r="R10" s="3"/>
      <c r="S10" s="3"/>
      <c r="T10" s="3"/>
      <c r="U10" s="3"/>
      <c r="V10" s="3"/>
      <c r="W10" s="3"/>
      <c r="X10" s="3"/>
    </row>
    <row r="11" spans="2:33" ht="21" customHeight="1">
      <c r="B11" s="3"/>
      <c r="C11" s="241"/>
      <c r="D11" s="241"/>
      <c r="E11" s="241"/>
      <c r="F11" s="241"/>
      <c r="G11" s="241"/>
      <c r="H11" s="241"/>
      <c r="I11" s="241"/>
      <c r="J11" s="241"/>
      <c r="K11" s="241"/>
      <c r="L11" s="241"/>
      <c r="M11" s="241"/>
      <c r="N11" s="241"/>
      <c r="O11" s="241"/>
      <c r="P11" s="241"/>
      <c r="Q11" s="241"/>
      <c r="R11" s="241"/>
      <c r="S11" s="241"/>
      <c r="T11" s="241"/>
      <c r="U11" s="241"/>
      <c r="V11" s="241"/>
      <c r="W11" s="241"/>
      <c r="X11" s="3"/>
      <c r="Z11" s="860" t="s">
        <v>394</v>
      </c>
      <c r="AA11" s="860"/>
      <c r="AB11" s="860"/>
      <c r="AC11" s="860"/>
      <c r="AD11" s="860"/>
      <c r="AE11" s="860"/>
      <c r="AF11" s="860"/>
      <c r="AG11" s="860"/>
    </row>
    <row r="12" spans="2:33" ht="21" customHeight="1">
      <c r="B12" s="3"/>
      <c r="C12" s="241"/>
      <c r="D12" s="241"/>
      <c r="E12" s="241"/>
      <c r="F12" s="241"/>
      <c r="G12" s="241"/>
      <c r="H12" s="241"/>
      <c r="I12" s="241"/>
      <c r="J12" s="241"/>
      <c r="K12" s="241"/>
      <c r="L12" s="241"/>
      <c r="M12" s="241"/>
      <c r="N12" s="241"/>
      <c r="O12" s="241"/>
      <c r="P12" s="241"/>
      <c r="Q12" s="241"/>
      <c r="R12" s="241"/>
      <c r="S12" s="241"/>
      <c r="T12" s="241"/>
      <c r="U12" s="241"/>
      <c r="V12" s="241"/>
      <c r="W12" s="241"/>
      <c r="X12" s="3"/>
      <c r="Z12" s="860"/>
      <c r="AA12" s="860"/>
      <c r="AB12" s="860"/>
      <c r="AC12" s="860"/>
      <c r="AD12" s="860"/>
      <c r="AE12" s="860"/>
      <c r="AF12" s="860"/>
      <c r="AG12" s="860"/>
    </row>
    <row r="13" spans="2:24" ht="21" customHeight="1">
      <c r="B13" s="3"/>
      <c r="C13" s="241"/>
      <c r="D13" s="241"/>
      <c r="E13" s="241"/>
      <c r="F13" s="241"/>
      <c r="G13" s="241"/>
      <c r="H13" s="241"/>
      <c r="I13" s="241"/>
      <c r="J13" s="241"/>
      <c r="K13" s="241"/>
      <c r="L13" s="241"/>
      <c r="M13" s="241"/>
      <c r="N13" s="241"/>
      <c r="O13" s="241"/>
      <c r="P13" s="241"/>
      <c r="Q13" s="241"/>
      <c r="R13" s="241"/>
      <c r="S13" s="241"/>
      <c r="T13" s="241"/>
      <c r="U13" s="241"/>
      <c r="V13" s="241"/>
      <c r="W13" s="241"/>
      <c r="X13" s="3"/>
    </row>
    <row r="14" spans="2:33" ht="21" customHeight="1">
      <c r="B14" s="3"/>
      <c r="C14" s="241"/>
      <c r="D14" s="241"/>
      <c r="E14" s="241"/>
      <c r="F14" s="241"/>
      <c r="G14" s="241"/>
      <c r="H14" s="241"/>
      <c r="I14" s="241"/>
      <c r="J14" s="241"/>
      <c r="K14" s="241"/>
      <c r="L14" s="241"/>
      <c r="M14" s="241"/>
      <c r="N14" s="241"/>
      <c r="O14" s="241"/>
      <c r="P14" s="241"/>
      <c r="Q14" s="241"/>
      <c r="R14" s="241"/>
      <c r="S14" s="241"/>
      <c r="T14" s="241"/>
      <c r="U14" s="241"/>
      <c r="V14" s="241"/>
      <c r="W14" s="241"/>
      <c r="X14" s="3"/>
      <c r="Z14" s="860" t="s">
        <v>395</v>
      </c>
      <c r="AA14" s="860"/>
      <c r="AB14" s="860"/>
      <c r="AC14" s="860"/>
      <c r="AD14" s="860"/>
      <c r="AE14" s="860"/>
      <c r="AF14" s="860"/>
      <c r="AG14" s="860"/>
    </row>
    <row r="15" spans="2:33" ht="21" customHeight="1">
      <c r="B15" s="3"/>
      <c r="C15" s="241"/>
      <c r="D15" s="241"/>
      <c r="E15" s="241"/>
      <c r="F15" s="241"/>
      <c r="G15" s="241"/>
      <c r="H15" s="241"/>
      <c r="I15" s="241"/>
      <c r="J15" s="241"/>
      <c r="K15" s="241"/>
      <c r="L15" s="241"/>
      <c r="M15" s="241"/>
      <c r="N15" s="241"/>
      <c r="O15" s="241"/>
      <c r="P15" s="241"/>
      <c r="Q15" s="241"/>
      <c r="R15" s="241"/>
      <c r="S15" s="241"/>
      <c r="T15" s="241"/>
      <c r="U15" s="241"/>
      <c r="V15" s="241"/>
      <c r="W15" s="241"/>
      <c r="X15" s="3"/>
      <c r="Z15" s="860"/>
      <c r="AA15" s="860"/>
      <c r="AB15" s="860"/>
      <c r="AC15" s="860"/>
      <c r="AD15" s="860"/>
      <c r="AE15" s="860"/>
      <c r="AF15" s="860"/>
      <c r="AG15" s="860"/>
    </row>
    <row r="16" spans="2:33" ht="21" customHeight="1">
      <c r="B16" s="3"/>
      <c r="C16" s="241"/>
      <c r="D16" s="241"/>
      <c r="E16" s="241"/>
      <c r="F16" s="241"/>
      <c r="G16" s="241"/>
      <c r="H16" s="241"/>
      <c r="I16" s="241"/>
      <c r="J16" s="241"/>
      <c r="K16" s="241"/>
      <c r="L16" s="241"/>
      <c r="M16" s="241"/>
      <c r="N16" s="241"/>
      <c r="O16" s="241"/>
      <c r="P16" s="241"/>
      <c r="Q16" s="241"/>
      <c r="R16" s="241"/>
      <c r="S16" s="241"/>
      <c r="T16" s="241"/>
      <c r="U16" s="241"/>
      <c r="V16" s="241"/>
      <c r="W16" s="241"/>
      <c r="X16" s="3"/>
      <c r="Z16" s="860"/>
      <c r="AA16" s="860"/>
      <c r="AB16" s="860"/>
      <c r="AC16" s="860"/>
      <c r="AD16" s="860"/>
      <c r="AE16" s="860"/>
      <c r="AF16" s="860"/>
      <c r="AG16" s="860"/>
    </row>
    <row r="17" spans="2:24" ht="21" customHeight="1">
      <c r="B17" s="3"/>
      <c r="C17" s="241"/>
      <c r="D17" s="241"/>
      <c r="E17" s="241"/>
      <c r="F17" s="241"/>
      <c r="G17" s="241"/>
      <c r="H17" s="241"/>
      <c r="I17" s="241"/>
      <c r="J17" s="241"/>
      <c r="K17" s="241"/>
      <c r="L17" s="241"/>
      <c r="M17" s="241"/>
      <c r="N17" s="241"/>
      <c r="O17" s="241"/>
      <c r="P17" s="241"/>
      <c r="Q17" s="241"/>
      <c r="R17" s="241"/>
      <c r="S17" s="241"/>
      <c r="T17" s="241"/>
      <c r="U17" s="241"/>
      <c r="V17" s="241"/>
      <c r="W17" s="241"/>
      <c r="X17" s="3"/>
    </row>
    <row r="18" spans="2:24" ht="21" customHeight="1">
      <c r="B18" s="3"/>
      <c r="C18" s="241"/>
      <c r="D18" s="241"/>
      <c r="E18" s="241"/>
      <c r="F18" s="241"/>
      <c r="G18" s="241"/>
      <c r="H18" s="241"/>
      <c r="I18" s="241"/>
      <c r="J18" s="241"/>
      <c r="K18" s="241"/>
      <c r="L18" s="241"/>
      <c r="M18" s="241"/>
      <c r="N18" s="241"/>
      <c r="O18" s="241"/>
      <c r="P18" s="241"/>
      <c r="Q18" s="241"/>
      <c r="R18" s="241"/>
      <c r="S18" s="241"/>
      <c r="T18" s="241"/>
      <c r="U18" s="241"/>
      <c r="V18" s="241"/>
      <c r="W18" s="241"/>
      <c r="X18" s="3"/>
    </row>
    <row r="19" spans="2:30" ht="21" customHeight="1">
      <c r="B19" s="3"/>
      <c r="C19" s="241"/>
      <c r="D19" s="241"/>
      <c r="E19" s="241"/>
      <c r="F19" s="241"/>
      <c r="G19" s="241"/>
      <c r="H19" s="241"/>
      <c r="I19" s="241"/>
      <c r="J19" s="241"/>
      <c r="K19" s="241"/>
      <c r="L19" s="241"/>
      <c r="M19" s="241"/>
      <c r="N19" s="241"/>
      <c r="O19" s="241"/>
      <c r="P19" s="241"/>
      <c r="Q19" s="241"/>
      <c r="R19" s="241"/>
      <c r="S19" s="241"/>
      <c r="T19" s="241"/>
      <c r="U19" s="241"/>
      <c r="V19" s="241"/>
      <c r="W19" s="241"/>
      <c r="X19" s="3"/>
      <c r="Z19" s="242"/>
      <c r="AD19" s="242"/>
    </row>
    <row r="20" spans="2:30" ht="21" customHeight="1">
      <c r="B20" s="3"/>
      <c r="C20" s="241"/>
      <c r="D20" s="241"/>
      <c r="E20" s="241"/>
      <c r="F20" s="241"/>
      <c r="G20" s="241"/>
      <c r="H20" s="241"/>
      <c r="I20" s="241"/>
      <c r="J20" s="241"/>
      <c r="K20" s="241"/>
      <c r="L20" s="241"/>
      <c r="M20" s="241"/>
      <c r="N20" s="241"/>
      <c r="O20" s="241"/>
      <c r="P20" s="241"/>
      <c r="Q20" s="241"/>
      <c r="R20" s="241"/>
      <c r="S20" s="241"/>
      <c r="T20" s="241"/>
      <c r="U20" s="241"/>
      <c r="V20" s="241"/>
      <c r="W20" s="241"/>
      <c r="X20" s="3"/>
      <c r="Z20" s="242"/>
      <c r="AD20" s="242"/>
    </row>
    <row r="21" spans="2:30" ht="21" customHeight="1">
      <c r="B21" s="3"/>
      <c r="C21" s="241"/>
      <c r="D21" s="241"/>
      <c r="E21" s="241"/>
      <c r="F21" s="241"/>
      <c r="G21" s="241"/>
      <c r="H21" s="241"/>
      <c r="I21" s="241"/>
      <c r="J21" s="241"/>
      <c r="K21" s="241"/>
      <c r="L21" s="241"/>
      <c r="M21" s="241"/>
      <c r="N21" s="241"/>
      <c r="O21" s="241"/>
      <c r="P21" s="241"/>
      <c r="Q21" s="241"/>
      <c r="R21" s="241"/>
      <c r="S21" s="241"/>
      <c r="T21" s="241"/>
      <c r="U21" s="241"/>
      <c r="V21" s="241"/>
      <c r="W21" s="241"/>
      <c r="X21" s="3"/>
      <c r="Z21" s="242"/>
      <c r="AD21" s="242"/>
    </row>
    <row r="22" spans="2:30" ht="21" customHeight="1">
      <c r="B22" s="3"/>
      <c r="C22" s="241"/>
      <c r="D22" s="241"/>
      <c r="E22" s="241"/>
      <c r="F22" s="241"/>
      <c r="G22" s="241"/>
      <c r="H22" s="241"/>
      <c r="I22" s="241"/>
      <c r="J22" s="241"/>
      <c r="K22" s="241"/>
      <c r="L22" s="241"/>
      <c r="M22" s="241"/>
      <c r="N22" s="241"/>
      <c r="O22" s="241"/>
      <c r="P22" s="241"/>
      <c r="Q22" s="241"/>
      <c r="R22" s="241"/>
      <c r="S22" s="241"/>
      <c r="T22" s="241"/>
      <c r="U22" s="241"/>
      <c r="V22" s="241"/>
      <c r="W22" s="241"/>
      <c r="X22" s="3"/>
      <c r="Z22" s="242"/>
      <c r="AD22" s="242"/>
    </row>
    <row r="23" spans="2:30" ht="21" customHeight="1">
      <c r="B23" s="3"/>
      <c r="C23" s="241"/>
      <c r="D23" s="241"/>
      <c r="E23" s="241"/>
      <c r="F23" s="241"/>
      <c r="G23" s="241"/>
      <c r="H23" s="241"/>
      <c r="I23" s="241"/>
      <c r="J23" s="241"/>
      <c r="K23" s="241"/>
      <c r="L23" s="241"/>
      <c r="M23" s="241"/>
      <c r="N23" s="241"/>
      <c r="O23" s="241"/>
      <c r="P23" s="241"/>
      <c r="Q23" s="241"/>
      <c r="R23" s="241"/>
      <c r="S23" s="241"/>
      <c r="T23" s="241"/>
      <c r="U23" s="241"/>
      <c r="V23" s="241"/>
      <c r="W23" s="241"/>
      <c r="X23" s="3"/>
      <c r="Z23" s="242"/>
      <c r="AD23" s="242"/>
    </row>
    <row r="24" spans="2:30" ht="19.5" customHeight="1">
      <c r="B24" s="3"/>
      <c r="C24" s="3"/>
      <c r="D24" s="3"/>
      <c r="E24" s="3"/>
      <c r="F24" s="3"/>
      <c r="G24" s="3"/>
      <c r="H24" s="3"/>
      <c r="I24" s="3"/>
      <c r="J24" s="3"/>
      <c r="K24" s="862" t="s">
        <v>389</v>
      </c>
      <c r="L24" s="862"/>
      <c r="M24" s="862"/>
      <c r="N24" s="862"/>
      <c r="O24" s="3"/>
      <c r="P24" s="3"/>
      <c r="Q24" s="3"/>
      <c r="R24" s="3"/>
      <c r="S24" s="3"/>
      <c r="T24" s="3"/>
      <c r="U24" s="3"/>
      <c r="V24" s="3"/>
      <c r="W24" s="3"/>
      <c r="X24" s="3"/>
      <c r="Z24" s="242"/>
      <c r="AD24" s="242"/>
    </row>
    <row r="25" spans="2:24" ht="19.5" customHeight="1">
      <c r="B25" s="3"/>
      <c r="C25" s="3"/>
      <c r="D25" s="3"/>
      <c r="E25" s="3"/>
      <c r="F25" s="3"/>
      <c r="G25" s="3"/>
      <c r="H25" s="3"/>
      <c r="I25" s="3"/>
      <c r="J25" s="3"/>
      <c r="K25" s="3"/>
      <c r="L25" s="3"/>
      <c r="M25" s="3"/>
      <c r="N25" s="3"/>
      <c r="O25" s="3"/>
      <c r="P25" s="3"/>
      <c r="Q25" s="3"/>
      <c r="R25" s="3"/>
      <c r="S25" s="3"/>
      <c r="T25" s="3"/>
      <c r="U25" s="3"/>
      <c r="V25" s="3"/>
      <c r="W25" s="3"/>
      <c r="X25" s="3"/>
    </row>
    <row r="26" spans="2:24" ht="21" customHeight="1">
      <c r="B26" s="3"/>
      <c r="C26" s="241"/>
      <c r="D26" s="241"/>
      <c r="E26" s="241"/>
      <c r="F26" s="241"/>
      <c r="G26" s="241"/>
      <c r="H26" s="241"/>
      <c r="I26" s="241"/>
      <c r="J26" s="241"/>
      <c r="K26" s="241"/>
      <c r="L26" s="241"/>
      <c r="M26" s="241"/>
      <c r="N26" s="241"/>
      <c r="O26" s="241"/>
      <c r="P26" s="241"/>
      <c r="Q26" s="241"/>
      <c r="R26" s="241"/>
      <c r="S26" s="241"/>
      <c r="T26" s="241"/>
      <c r="U26" s="241"/>
      <c r="V26" s="241"/>
      <c r="W26" s="241"/>
      <c r="X26" s="3"/>
    </row>
    <row r="27" spans="2:33" ht="21" customHeight="1">
      <c r="B27" s="3"/>
      <c r="C27" s="241"/>
      <c r="D27" s="241"/>
      <c r="E27" s="241"/>
      <c r="F27" s="241"/>
      <c r="G27" s="241"/>
      <c r="H27" s="241"/>
      <c r="I27" s="241"/>
      <c r="J27" s="241"/>
      <c r="K27" s="241"/>
      <c r="L27" s="241"/>
      <c r="M27" s="241"/>
      <c r="N27" s="241"/>
      <c r="O27" s="241"/>
      <c r="P27" s="241"/>
      <c r="Q27" s="241"/>
      <c r="R27" s="241"/>
      <c r="S27" s="241"/>
      <c r="T27" s="241"/>
      <c r="U27" s="241"/>
      <c r="V27" s="241"/>
      <c r="W27" s="241"/>
      <c r="X27" s="3"/>
      <c r="Z27" s="865" t="s">
        <v>419</v>
      </c>
      <c r="AA27" s="865"/>
      <c r="AB27" s="865"/>
      <c r="AC27" s="865"/>
      <c r="AD27" s="865"/>
      <c r="AE27" s="865"/>
      <c r="AF27" s="865"/>
      <c r="AG27" s="865"/>
    </row>
    <row r="28" spans="2:24" ht="21" customHeight="1">
      <c r="B28" s="3"/>
      <c r="C28" s="241"/>
      <c r="D28" s="241"/>
      <c r="E28" s="241"/>
      <c r="F28" s="241"/>
      <c r="G28" s="241"/>
      <c r="H28" s="241"/>
      <c r="I28" s="241"/>
      <c r="J28" s="241"/>
      <c r="K28" s="241"/>
      <c r="L28" s="241"/>
      <c r="M28" s="241"/>
      <c r="N28" s="241"/>
      <c r="O28" s="241"/>
      <c r="P28" s="241"/>
      <c r="Q28" s="241"/>
      <c r="R28" s="241"/>
      <c r="S28" s="241"/>
      <c r="T28" s="241"/>
      <c r="U28" s="241"/>
      <c r="V28" s="241"/>
      <c r="W28" s="241"/>
      <c r="X28" s="3"/>
    </row>
    <row r="29" spans="2:24" ht="21" customHeight="1">
      <c r="B29" s="3"/>
      <c r="C29" s="241"/>
      <c r="D29" s="241"/>
      <c r="E29" s="241"/>
      <c r="F29" s="241"/>
      <c r="G29" s="241"/>
      <c r="H29" s="241"/>
      <c r="I29" s="241"/>
      <c r="J29" s="241"/>
      <c r="K29" s="241"/>
      <c r="L29" s="241"/>
      <c r="M29" s="241"/>
      <c r="N29" s="241"/>
      <c r="O29" s="241"/>
      <c r="P29" s="241"/>
      <c r="Q29" s="241"/>
      <c r="R29" s="241"/>
      <c r="S29" s="241"/>
      <c r="T29" s="241"/>
      <c r="U29" s="241"/>
      <c r="V29" s="241"/>
      <c r="W29" s="241"/>
      <c r="X29" s="3"/>
    </row>
    <row r="30" spans="2:24" ht="21" customHeight="1">
      <c r="B30" s="3"/>
      <c r="C30" s="241"/>
      <c r="D30" s="241"/>
      <c r="E30" s="241"/>
      <c r="F30" s="241"/>
      <c r="G30" s="241"/>
      <c r="H30" s="241"/>
      <c r="I30" s="241"/>
      <c r="J30" s="241"/>
      <c r="K30" s="241"/>
      <c r="L30" s="241"/>
      <c r="M30" s="241"/>
      <c r="N30" s="241"/>
      <c r="O30" s="241"/>
      <c r="P30" s="241"/>
      <c r="Q30" s="241"/>
      <c r="R30" s="241"/>
      <c r="S30" s="241"/>
      <c r="T30" s="241"/>
      <c r="U30" s="241"/>
      <c r="V30" s="241"/>
      <c r="W30" s="241"/>
      <c r="X30" s="3"/>
    </row>
    <row r="31" spans="2:24" ht="21" customHeight="1">
      <c r="B31" s="3"/>
      <c r="C31" s="241"/>
      <c r="D31" s="241"/>
      <c r="E31" s="241"/>
      <c r="F31" s="241"/>
      <c r="G31" s="241"/>
      <c r="H31" s="241"/>
      <c r="I31" s="241"/>
      <c r="J31" s="241"/>
      <c r="K31" s="241"/>
      <c r="L31" s="241"/>
      <c r="M31" s="241"/>
      <c r="N31" s="241"/>
      <c r="O31" s="241"/>
      <c r="P31" s="241"/>
      <c r="Q31" s="241"/>
      <c r="R31" s="241"/>
      <c r="S31" s="241"/>
      <c r="T31" s="241"/>
      <c r="U31" s="241"/>
      <c r="V31" s="241"/>
      <c r="W31" s="241"/>
      <c r="X31" s="3"/>
    </row>
    <row r="32" spans="2:24" ht="21" customHeight="1">
      <c r="B32" s="3"/>
      <c r="C32" s="241"/>
      <c r="D32" s="241"/>
      <c r="E32" s="241"/>
      <c r="F32" s="241"/>
      <c r="G32" s="241"/>
      <c r="H32" s="241"/>
      <c r="I32" s="241"/>
      <c r="J32" s="241"/>
      <c r="K32" s="241"/>
      <c r="L32" s="241"/>
      <c r="M32" s="241"/>
      <c r="N32" s="241"/>
      <c r="O32" s="241"/>
      <c r="P32" s="241"/>
      <c r="Q32" s="241"/>
      <c r="R32" s="241"/>
      <c r="S32" s="241"/>
      <c r="T32" s="241"/>
      <c r="U32" s="241"/>
      <c r="V32" s="241"/>
      <c r="W32" s="241"/>
      <c r="X32" s="3"/>
    </row>
    <row r="33" spans="2:24" ht="21" customHeight="1">
      <c r="B33" s="3"/>
      <c r="C33" s="241"/>
      <c r="D33" s="241"/>
      <c r="E33" s="241"/>
      <c r="F33" s="241"/>
      <c r="G33" s="241"/>
      <c r="H33" s="241"/>
      <c r="I33" s="241"/>
      <c r="J33" s="241"/>
      <c r="K33" s="241"/>
      <c r="L33" s="241"/>
      <c r="M33" s="241"/>
      <c r="N33" s="241"/>
      <c r="O33" s="241"/>
      <c r="P33" s="241"/>
      <c r="Q33" s="241"/>
      <c r="R33" s="241"/>
      <c r="S33" s="241"/>
      <c r="T33" s="241"/>
      <c r="U33" s="241"/>
      <c r="V33" s="241"/>
      <c r="W33" s="241"/>
      <c r="X33" s="3"/>
    </row>
    <row r="34" spans="2:24" ht="21" customHeight="1">
      <c r="B34" s="3"/>
      <c r="C34" s="241"/>
      <c r="D34" s="241"/>
      <c r="E34" s="241"/>
      <c r="F34" s="241"/>
      <c r="G34" s="241"/>
      <c r="H34" s="241"/>
      <c r="I34" s="241"/>
      <c r="J34" s="241"/>
      <c r="K34" s="241"/>
      <c r="L34" s="241"/>
      <c r="M34" s="241"/>
      <c r="N34" s="241"/>
      <c r="O34" s="241"/>
      <c r="P34" s="241"/>
      <c r="Q34" s="241"/>
      <c r="R34" s="241"/>
      <c r="S34" s="241"/>
      <c r="T34" s="241"/>
      <c r="U34" s="241"/>
      <c r="V34" s="241"/>
      <c r="W34" s="241"/>
      <c r="X34" s="3"/>
    </row>
    <row r="35" spans="2:24" ht="21" customHeight="1">
      <c r="B35" s="3"/>
      <c r="C35" s="241"/>
      <c r="D35" s="241"/>
      <c r="E35" s="241"/>
      <c r="F35" s="241"/>
      <c r="G35" s="241"/>
      <c r="H35" s="241"/>
      <c r="I35" s="241"/>
      <c r="J35" s="241"/>
      <c r="K35" s="241"/>
      <c r="L35" s="241"/>
      <c r="M35" s="241"/>
      <c r="N35" s="241"/>
      <c r="O35" s="241"/>
      <c r="P35" s="241"/>
      <c r="Q35" s="241"/>
      <c r="R35" s="241"/>
      <c r="S35" s="241"/>
      <c r="T35" s="241"/>
      <c r="U35" s="241"/>
      <c r="V35" s="241"/>
      <c r="W35" s="241"/>
      <c r="X35" s="3"/>
    </row>
    <row r="36" spans="2:24" ht="21" customHeight="1">
      <c r="B36" s="3"/>
      <c r="C36" s="241"/>
      <c r="D36" s="241"/>
      <c r="E36" s="241"/>
      <c r="F36" s="241"/>
      <c r="G36" s="241"/>
      <c r="H36" s="241"/>
      <c r="I36" s="241"/>
      <c r="J36" s="241"/>
      <c r="K36" s="241"/>
      <c r="L36" s="241"/>
      <c r="M36" s="241"/>
      <c r="N36" s="241"/>
      <c r="O36" s="241"/>
      <c r="P36" s="241"/>
      <c r="Q36" s="241"/>
      <c r="R36" s="241"/>
      <c r="S36" s="241"/>
      <c r="T36" s="241"/>
      <c r="U36" s="241"/>
      <c r="V36" s="241"/>
      <c r="W36" s="241"/>
      <c r="X36" s="3"/>
    </row>
    <row r="37" spans="2:24" ht="21" customHeight="1">
      <c r="B37" s="3"/>
      <c r="C37" s="241"/>
      <c r="D37" s="241"/>
      <c r="E37" s="241"/>
      <c r="F37" s="241"/>
      <c r="G37" s="241"/>
      <c r="H37" s="241"/>
      <c r="I37" s="241"/>
      <c r="J37" s="241"/>
      <c r="K37" s="241"/>
      <c r="L37" s="241"/>
      <c r="M37" s="241"/>
      <c r="N37" s="241"/>
      <c r="O37" s="241"/>
      <c r="P37" s="241"/>
      <c r="Q37" s="241"/>
      <c r="R37" s="241"/>
      <c r="S37" s="241"/>
      <c r="T37" s="241"/>
      <c r="U37" s="241"/>
      <c r="V37" s="241"/>
      <c r="W37" s="241"/>
      <c r="X37" s="3"/>
    </row>
    <row r="38" spans="2:24" ht="21" customHeight="1">
      <c r="B38" s="3"/>
      <c r="C38" s="241"/>
      <c r="D38" s="241"/>
      <c r="E38" s="241"/>
      <c r="F38" s="241"/>
      <c r="G38" s="241"/>
      <c r="H38" s="241"/>
      <c r="I38" s="241"/>
      <c r="J38" s="241"/>
      <c r="K38" s="241"/>
      <c r="L38" s="241"/>
      <c r="M38" s="241"/>
      <c r="N38" s="241"/>
      <c r="O38" s="241"/>
      <c r="P38" s="241"/>
      <c r="Q38" s="241"/>
      <c r="R38" s="241"/>
      <c r="S38" s="241"/>
      <c r="T38" s="241"/>
      <c r="U38" s="241"/>
      <c r="V38" s="241"/>
      <c r="W38" s="241"/>
      <c r="X38" s="3"/>
    </row>
    <row r="39" spans="2:24" ht="19.5" customHeight="1">
      <c r="B39" s="3"/>
      <c r="C39" s="3"/>
      <c r="D39" s="3"/>
      <c r="E39" s="3"/>
      <c r="F39" s="3"/>
      <c r="G39" s="3"/>
      <c r="H39" s="3"/>
      <c r="I39" s="3"/>
      <c r="J39" s="3"/>
      <c r="K39" s="862" t="s">
        <v>390</v>
      </c>
      <c r="L39" s="862"/>
      <c r="M39" s="862"/>
      <c r="N39" s="862"/>
      <c r="O39" s="3"/>
      <c r="P39" s="3"/>
      <c r="Q39" s="3"/>
      <c r="R39" s="3"/>
      <c r="S39" s="3"/>
      <c r="T39" s="3"/>
      <c r="U39" s="3"/>
      <c r="V39" s="3"/>
      <c r="W39" s="3"/>
      <c r="X39" s="3"/>
    </row>
    <row r="40" spans="2:24" ht="12.75" customHeight="1">
      <c r="B40" s="3"/>
      <c r="C40" s="3"/>
      <c r="D40" s="3"/>
      <c r="E40" s="3"/>
      <c r="F40" s="3"/>
      <c r="G40" s="3"/>
      <c r="H40" s="3"/>
      <c r="I40" s="3"/>
      <c r="J40" s="3"/>
      <c r="K40" s="3"/>
      <c r="L40" s="3"/>
      <c r="M40" s="3"/>
      <c r="N40" s="3"/>
      <c r="O40" s="3"/>
      <c r="P40" s="3"/>
      <c r="Q40" s="3"/>
      <c r="R40" s="3"/>
      <c r="S40" s="3"/>
      <c r="T40" s="3"/>
      <c r="U40" s="3"/>
      <c r="V40" s="3"/>
      <c r="W40" s="3"/>
      <c r="X40" s="3"/>
    </row>
    <row r="41" ht="9.75" customHeight="1"/>
    <row r="42" ht="20.25" customHeight="1"/>
    <row r="43" spans="1:34" ht="16.5" customHeight="1">
      <c r="A43" s="859"/>
      <c r="B43" s="859"/>
      <c r="C43" s="859"/>
      <c r="D43" s="859"/>
      <c r="E43" s="859"/>
      <c r="F43" s="859"/>
      <c r="G43" s="859"/>
      <c r="H43" s="859"/>
      <c r="I43" s="859"/>
      <c r="J43" s="859"/>
      <c r="K43" s="859"/>
      <c r="L43" s="859"/>
      <c r="M43" s="859"/>
      <c r="N43" s="859"/>
      <c r="O43" s="859"/>
      <c r="P43" s="859"/>
      <c r="Q43" s="859"/>
      <c r="R43" s="859"/>
      <c r="S43" s="859"/>
      <c r="T43" s="859"/>
      <c r="U43" s="859"/>
      <c r="V43" s="859"/>
      <c r="W43" s="859"/>
      <c r="X43" s="859"/>
      <c r="Y43" s="859"/>
      <c r="Z43" s="521"/>
      <c r="AA43" s="521"/>
      <c r="AB43" s="521"/>
      <c r="AC43" s="521"/>
      <c r="AD43" s="521"/>
      <c r="AE43" s="521"/>
      <c r="AF43" s="521"/>
      <c r="AG43" s="521"/>
      <c r="AH43" s="521"/>
    </row>
  </sheetData>
  <sheetProtection/>
  <mergeCells count="13">
    <mergeCell ref="Z27:AG27"/>
    <mergeCell ref="Z3:AG5"/>
    <mergeCell ref="Z7:AG9"/>
    <mergeCell ref="A43:Y43"/>
    <mergeCell ref="Z43:AH43"/>
    <mergeCell ref="Z11:AG12"/>
    <mergeCell ref="Z14:AG16"/>
    <mergeCell ref="Z1:AG2"/>
    <mergeCell ref="K39:N39"/>
    <mergeCell ref="B7:X7"/>
    <mergeCell ref="B8:X8"/>
    <mergeCell ref="B9:E9"/>
    <mergeCell ref="K24:N24"/>
  </mergeCells>
  <printOptions/>
  <pageMargins left="0.7874015748031497" right="0.7874015748031497" top="0.984251968503937" bottom="0.984251968503937" header="0.5118110236220472" footer="0.3937007874015748"/>
  <pageSetup horizontalDpi="600" verticalDpi="600" orientation="portrait" paperSize="9" scale="94" r:id="rId2"/>
  <headerFooter alignWithMargins="0">
    <oddHeader>&amp;R&amp;"ＭＳ ゴシック,標準"&amp;10Ⅲ耐震診断要領</oddHeader>
  </headerFooter>
  <colBreaks count="1" manualBreakCount="1">
    <brk id="24" max="42" man="1"/>
  </colBreaks>
  <drawing r:id="rId1"/>
</worksheet>
</file>

<file path=xl/worksheets/sheet9.xml><?xml version="1.0" encoding="utf-8"?>
<worksheet xmlns="http://schemas.openxmlformats.org/spreadsheetml/2006/main" xmlns:r="http://schemas.openxmlformats.org/officeDocument/2006/relationships">
  <dimension ref="B1:S17"/>
  <sheetViews>
    <sheetView view="pageBreakPreview" zoomScaleSheetLayoutView="100" zoomScalePageLayoutView="0" workbookViewId="0" topLeftCell="B1">
      <selection activeCell="E55" sqref="E55"/>
    </sheetView>
  </sheetViews>
  <sheetFormatPr defaultColWidth="9.00390625" defaultRowHeight="13.5"/>
  <cols>
    <col min="1" max="1" width="3.625" style="274" customWidth="1"/>
    <col min="2" max="2" width="15.625" style="274" customWidth="1"/>
    <col min="3" max="9" width="9.00390625" style="274" customWidth="1"/>
    <col min="10" max="10" width="2.125" style="274" customWidth="1"/>
    <col min="11" max="16384" width="9.00390625" style="274" customWidth="1"/>
  </cols>
  <sheetData>
    <row r="1" ht="14.25" thickBot="1">
      <c r="B1" s="306" t="s">
        <v>496</v>
      </c>
    </row>
    <row r="2" spans="2:19" s="101" customFormat="1" ht="21" customHeight="1" thickBot="1">
      <c r="B2" s="115" t="s">
        <v>165</v>
      </c>
      <c r="C2" s="282"/>
      <c r="D2" s="282"/>
      <c r="E2" s="282"/>
      <c r="F2" s="282"/>
      <c r="G2" s="282"/>
      <c r="H2" s="282"/>
      <c r="I2" s="282"/>
      <c r="J2" s="102"/>
      <c r="K2" s="102"/>
      <c r="L2" s="102"/>
      <c r="M2" s="102"/>
      <c r="N2" s="102"/>
      <c r="O2" s="102"/>
      <c r="P2" s="102"/>
      <c r="Q2" s="102"/>
      <c r="R2" s="102"/>
      <c r="S2" s="102"/>
    </row>
    <row r="3" spans="2:19" s="101" customFormat="1" ht="12" customHeight="1" thickBot="1">
      <c r="B3" s="102"/>
      <c r="C3" s="102"/>
      <c r="D3" s="102"/>
      <c r="E3" s="102"/>
      <c r="F3" s="102"/>
      <c r="G3" s="102"/>
      <c r="H3" s="102"/>
      <c r="I3" s="102"/>
      <c r="J3" s="102"/>
      <c r="K3" s="102"/>
      <c r="L3" s="102"/>
      <c r="M3" s="102"/>
      <c r="N3" s="102"/>
      <c r="O3" s="102"/>
      <c r="P3" s="102"/>
      <c r="Q3" s="102"/>
      <c r="R3" s="102"/>
      <c r="S3" s="102"/>
    </row>
    <row r="4" spans="2:19" s="101" customFormat="1" ht="16.5" customHeight="1">
      <c r="B4" s="283" t="s">
        <v>407</v>
      </c>
      <c r="C4" s="284" t="s">
        <v>487</v>
      </c>
      <c r="D4" s="285" t="s">
        <v>465</v>
      </c>
      <c r="E4" s="286" t="s">
        <v>396</v>
      </c>
      <c r="F4" s="287" t="s">
        <v>397</v>
      </c>
      <c r="G4" s="286" t="s">
        <v>398</v>
      </c>
      <c r="H4" s="288"/>
      <c r="I4" s="289"/>
      <c r="J4" s="290"/>
      <c r="K4" s="291"/>
      <c r="L4" s="291"/>
      <c r="M4" s="291"/>
      <c r="N4" s="291"/>
      <c r="O4" s="291"/>
      <c r="P4" s="291"/>
      <c r="Q4" s="290"/>
      <c r="R4" s="290"/>
      <c r="S4" s="290"/>
    </row>
    <row r="5" spans="2:19" s="101" customFormat="1" ht="24" customHeight="1">
      <c r="B5" s="318" t="s">
        <v>399</v>
      </c>
      <c r="C5" s="292"/>
      <c r="D5" s="293" t="s">
        <v>466</v>
      </c>
      <c r="E5" s="294"/>
      <c r="F5" s="294"/>
      <c r="G5" s="294"/>
      <c r="H5" s="294"/>
      <c r="I5" s="295"/>
      <c r="J5" s="102"/>
      <c r="K5" s="102"/>
      <c r="L5" s="102"/>
      <c r="M5" s="102"/>
      <c r="N5" s="102"/>
      <c r="O5" s="102"/>
      <c r="P5" s="102"/>
      <c r="Q5" s="102"/>
      <c r="R5" s="102"/>
      <c r="S5" s="102"/>
    </row>
    <row r="6" spans="2:19" s="101" customFormat="1" ht="16.5" customHeight="1">
      <c r="B6" s="296" t="s">
        <v>400</v>
      </c>
      <c r="C6" s="292"/>
      <c r="D6" s="293" t="s">
        <v>467</v>
      </c>
      <c r="E6" s="294"/>
      <c r="F6" s="294"/>
      <c r="G6" s="294"/>
      <c r="H6" s="294"/>
      <c r="I6" s="295"/>
      <c r="J6" s="102"/>
      <c r="K6" s="102"/>
      <c r="L6" s="102"/>
      <c r="M6" s="102"/>
      <c r="N6" s="102"/>
      <c r="O6" s="102"/>
      <c r="P6" s="102"/>
      <c r="Q6" s="102"/>
      <c r="R6" s="102"/>
      <c r="S6" s="102"/>
    </row>
    <row r="7" spans="2:19" s="101" customFormat="1" ht="16.5" customHeight="1">
      <c r="B7" s="297" t="s">
        <v>401</v>
      </c>
      <c r="C7" s="298"/>
      <c r="D7" s="299" t="s">
        <v>468</v>
      </c>
      <c r="E7" s="300"/>
      <c r="F7" s="300"/>
      <c r="G7" s="300"/>
      <c r="H7" s="300"/>
      <c r="I7" s="301"/>
      <c r="J7" s="290"/>
      <c r="K7" s="291"/>
      <c r="L7" s="291"/>
      <c r="M7" s="291"/>
      <c r="N7" s="291"/>
      <c r="O7" s="291"/>
      <c r="P7" s="291"/>
      <c r="Q7" s="290"/>
      <c r="R7" s="290"/>
      <c r="S7" s="290"/>
    </row>
    <row r="8" spans="2:19" s="101" customFormat="1" ht="16.5" customHeight="1">
      <c r="B8" s="296" t="s">
        <v>402</v>
      </c>
      <c r="C8" s="292"/>
      <c r="D8" s="293" t="s">
        <v>469</v>
      </c>
      <c r="E8" s="294"/>
      <c r="F8" s="294"/>
      <c r="G8" s="294"/>
      <c r="H8" s="294"/>
      <c r="I8" s="295"/>
      <c r="J8" s="102"/>
      <c r="K8" s="102"/>
      <c r="L8" s="102"/>
      <c r="M8" s="102"/>
      <c r="N8" s="102"/>
      <c r="O8" s="102"/>
      <c r="P8" s="102"/>
      <c r="Q8" s="102"/>
      <c r="R8" s="102"/>
      <c r="S8" s="102"/>
    </row>
    <row r="9" spans="2:19" s="101" customFormat="1" ht="16.5" customHeight="1">
      <c r="B9" s="312" t="s">
        <v>501</v>
      </c>
      <c r="C9" s="292"/>
      <c r="D9" s="293" t="s">
        <v>503</v>
      </c>
      <c r="E9" s="294"/>
      <c r="F9" s="294"/>
      <c r="G9" s="294"/>
      <c r="H9" s="294"/>
      <c r="I9" s="295"/>
      <c r="J9" s="102"/>
      <c r="K9" s="102"/>
      <c r="L9" s="102"/>
      <c r="M9" s="102"/>
      <c r="N9" s="102"/>
      <c r="O9" s="102"/>
      <c r="P9" s="102"/>
      <c r="Q9" s="102"/>
      <c r="R9" s="102"/>
      <c r="S9" s="102"/>
    </row>
    <row r="10" spans="2:19" s="101" customFormat="1" ht="16.5" customHeight="1">
      <c r="B10" s="296" t="s">
        <v>403</v>
      </c>
      <c r="C10" s="292"/>
      <c r="D10" s="293" t="s">
        <v>470</v>
      </c>
      <c r="E10" s="294"/>
      <c r="F10" s="294"/>
      <c r="G10" s="294"/>
      <c r="H10" s="294"/>
      <c r="I10" s="295"/>
      <c r="J10" s="102"/>
      <c r="K10" s="102"/>
      <c r="L10" s="102"/>
      <c r="M10" s="102"/>
      <c r="N10" s="102"/>
      <c r="O10" s="102"/>
      <c r="P10" s="102"/>
      <c r="Q10" s="102"/>
      <c r="R10" s="102"/>
      <c r="S10" s="102"/>
    </row>
    <row r="11" spans="2:19" s="101" customFormat="1" ht="16.5" customHeight="1">
      <c r="B11" s="296" t="s">
        <v>404</v>
      </c>
      <c r="C11" s="292"/>
      <c r="D11" s="293" t="s">
        <v>471</v>
      </c>
      <c r="E11" s="294"/>
      <c r="F11" s="294"/>
      <c r="G11" s="294"/>
      <c r="H11" s="294"/>
      <c r="I11" s="295"/>
      <c r="J11" s="102"/>
      <c r="K11" s="102"/>
      <c r="L11" s="102"/>
      <c r="M11" s="102"/>
      <c r="N11" s="102"/>
      <c r="O11" s="102"/>
      <c r="P11" s="102"/>
      <c r="Q11" s="102"/>
      <c r="R11" s="102"/>
      <c r="S11" s="102"/>
    </row>
    <row r="12" spans="2:19" s="101" customFormat="1" ht="16.5" customHeight="1">
      <c r="B12" s="296" t="s">
        <v>227</v>
      </c>
      <c r="C12" s="292"/>
      <c r="D12" s="293" t="s">
        <v>472</v>
      </c>
      <c r="E12" s="294"/>
      <c r="F12" s="294"/>
      <c r="G12" s="294"/>
      <c r="H12" s="294"/>
      <c r="I12" s="295"/>
      <c r="J12" s="102"/>
      <c r="K12" s="102"/>
      <c r="L12" s="102"/>
      <c r="M12" s="102"/>
      <c r="N12" s="102"/>
      <c r="O12" s="102"/>
      <c r="P12" s="102"/>
      <c r="Q12" s="102"/>
      <c r="R12" s="102"/>
      <c r="S12" s="102"/>
    </row>
    <row r="13" spans="2:19" s="101" customFormat="1" ht="16.5" customHeight="1">
      <c r="B13" s="296" t="s">
        <v>405</v>
      </c>
      <c r="C13" s="292"/>
      <c r="D13" s="293" t="s">
        <v>504</v>
      </c>
      <c r="E13" s="294"/>
      <c r="F13" s="294" t="s">
        <v>473</v>
      </c>
      <c r="G13" s="294"/>
      <c r="H13" s="294"/>
      <c r="I13" s="295"/>
      <c r="J13" s="102"/>
      <c r="K13" s="102"/>
      <c r="L13" s="102"/>
      <c r="M13" s="102"/>
      <c r="N13" s="102"/>
      <c r="O13" s="102"/>
      <c r="P13" s="102"/>
      <c r="Q13" s="102"/>
      <c r="R13" s="102"/>
      <c r="S13" s="102"/>
    </row>
    <row r="14" spans="2:19" s="101" customFormat="1" ht="16.5" customHeight="1">
      <c r="B14" s="296" t="s">
        <v>406</v>
      </c>
      <c r="C14" s="292"/>
      <c r="D14" s="293" t="s">
        <v>504</v>
      </c>
      <c r="E14" s="294"/>
      <c r="F14" s="294" t="s">
        <v>474</v>
      </c>
      <c r="G14" s="294"/>
      <c r="H14" s="294"/>
      <c r="I14" s="295"/>
      <c r="J14" s="102"/>
      <c r="K14" s="102"/>
      <c r="L14" s="102"/>
      <c r="M14" s="102"/>
      <c r="N14" s="102"/>
      <c r="O14" s="102"/>
      <c r="P14" s="102"/>
      <c r="Q14" s="102"/>
      <c r="R14" s="102"/>
      <c r="S14" s="102"/>
    </row>
    <row r="15" spans="2:19" s="101" customFormat="1" ht="16.5" customHeight="1">
      <c r="B15" s="296" t="s">
        <v>107</v>
      </c>
      <c r="C15" s="292"/>
      <c r="D15" s="293" t="s">
        <v>505</v>
      </c>
      <c r="E15" s="294"/>
      <c r="F15" s="294"/>
      <c r="G15" s="294"/>
      <c r="H15" s="294"/>
      <c r="I15" s="295"/>
      <c r="J15" s="102"/>
      <c r="K15" s="102"/>
      <c r="L15" s="102"/>
      <c r="M15" s="102"/>
      <c r="N15" s="102"/>
      <c r="O15" s="102"/>
      <c r="P15" s="102"/>
      <c r="Q15" s="102"/>
      <c r="R15" s="102"/>
      <c r="S15" s="102"/>
    </row>
    <row r="16" spans="2:19" s="101" customFormat="1" ht="16.5" customHeight="1">
      <c r="B16" s="296" t="s">
        <v>29</v>
      </c>
      <c r="C16" s="292"/>
      <c r="D16" s="293" t="s">
        <v>506</v>
      </c>
      <c r="E16" s="294"/>
      <c r="F16" s="294"/>
      <c r="G16" s="294"/>
      <c r="H16" s="294"/>
      <c r="I16" s="295"/>
      <c r="J16" s="102"/>
      <c r="K16" s="102"/>
      <c r="L16" s="102"/>
      <c r="M16" s="102"/>
      <c r="N16" s="102"/>
      <c r="O16" s="102"/>
      <c r="P16" s="102"/>
      <c r="Q16" s="102"/>
      <c r="R16" s="102"/>
      <c r="S16" s="102"/>
    </row>
    <row r="17" spans="2:19" s="101" customFormat="1" ht="16.5" customHeight="1" thickBot="1">
      <c r="B17" s="313" t="s">
        <v>502</v>
      </c>
      <c r="C17" s="314"/>
      <c r="D17" s="317" t="s">
        <v>507</v>
      </c>
      <c r="E17" s="315"/>
      <c r="F17" s="315"/>
      <c r="G17" s="315"/>
      <c r="H17" s="315"/>
      <c r="I17" s="316"/>
      <c r="J17" s="102"/>
      <c r="K17" s="102"/>
      <c r="L17" s="102"/>
      <c r="M17" s="102"/>
      <c r="N17" s="102"/>
      <c r="O17" s="102"/>
      <c r="P17" s="102"/>
      <c r="Q17" s="102"/>
      <c r="R17" s="102"/>
      <c r="S17" s="102"/>
    </row>
    <row r="53" ht="57" customHeight="1"/>
  </sheetData>
  <sheetProtection/>
  <printOptions/>
  <pageMargins left="0.7874015748031497" right="0.7874015748031497" top="0.984251968503937" bottom="0.984251968503937" header="0.5118110236220472" footer="0.3937007874015748"/>
  <pageSetup horizontalDpi="600" verticalDpi="600" orientation="portrait" paperSize="9" scale="93" r:id="rId2"/>
  <headerFooter alignWithMargins="0">
    <oddHeader>&amp;R&amp;"ＭＳ ゴシック,標準"&amp;10Ⅲ耐震診断要領</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2020-08-10T23:51:17Z</cp:lastPrinted>
  <dcterms:created xsi:type="dcterms:W3CDTF">2004-07-21T07:46:56Z</dcterms:created>
  <dcterms:modified xsi:type="dcterms:W3CDTF">2023-05-15T06:26:47Z</dcterms:modified>
  <cp:category/>
  <cp:version/>
  <cp:contentType/>
  <cp:contentStatus/>
</cp:coreProperties>
</file>