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2_建設業ＢＣＰ\○令和０３年度\01　えひめ建設業BCP\05　愛媛県HP掲載（令和３年６月７日掲載予定）\02　様式\"/>
    </mc:Choice>
  </mc:AlternateContent>
  <bookViews>
    <workbookView xWindow="-15" yWindow="-15" windowWidth="19230" windowHeight="5925" tabRatio="738" activeTab="2"/>
  </bookViews>
  <sheets>
    <sheet name="○○㈱　（修正事項見直し状況録様式（記録様式１））" sheetId="1" r:id="rId1"/>
    <sheet name="Ｇ２改訂案記録様式（訓練実施状況記録）（記録様式２）" sheetId="4" r:id="rId2"/>
    <sheet name="○㈱（事業継続計画の見直し実施状況記録(総括表(記録様式３）" sheetId="3" r:id="rId3"/>
  </sheets>
  <definedNames>
    <definedName name="_xlnm.Print_Area" localSheetId="0">'○○㈱　（修正事項見直し状況録様式（記録様式１））'!$A$2:$U$32</definedName>
    <definedName name="_xlnm.Print_Area" localSheetId="2">'○㈱（事業継続計画の見直し実施状況記録(総括表(記録様式３）'!$A$2:$T$27</definedName>
    <definedName name="_xlnm.Print_Area" localSheetId="1">'Ｇ２改訂案記録様式（訓練実施状況記録）（記録様式２）'!$A$1:$Q$34</definedName>
  </definedNames>
  <calcPr calcId="162913"/>
</workbook>
</file>

<file path=xl/calcChain.xml><?xml version="1.0" encoding="utf-8"?>
<calcChain xmlns="http://schemas.openxmlformats.org/spreadsheetml/2006/main">
  <c r="N22" i="3" l="1"/>
  <c r="W47" i="1" l="1"/>
  <c r="W46" i="1"/>
  <c r="W45" i="1"/>
  <c r="W44" i="1"/>
  <c r="W48" i="1" l="1"/>
  <c r="X46" i="1" s="1"/>
  <c r="K22" i="3"/>
  <c r="H22" i="3"/>
  <c r="E22" i="3"/>
  <c r="E10" i="3"/>
</calcChain>
</file>

<file path=xl/sharedStrings.xml><?xml version="1.0" encoding="utf-8"?>
<sst xmlns="http://schemas.openxmlformats.org/spreadsheetml/2006/main" count="154" uniqueCount="103">
  <si>
    <t>申込会社：</t>
    <rPh sb="0" eb="2">
      <t>モウシコミ</t>
    </rPh>
    <rPh sb="2" eb="4">
      <t>ガイシャ</t>
    </rPh>
    <phoneticPr fontId="3"/>
  </si>
  <si>
    <t>見直しの確認（○、△、×）</t>
    <rPh sb="0" eb="2">
      <t>ミナオ</t>
    </rPh>
    <rPh sb="4" eb="6">
      <t>カクニン</t>
    </rPh>
    <phoneticPr fontId="3"/>
  </si>
  <si>
    <t>備考</t>
    <rPh sb="0" eb="2">
      <t>ビコウ</t>
    </rPh>
    <phoneticPr fontId="3"/>
  </si>
  <si>
    <t>項目</t>
    <rPh sb="0" eb="1">
      <t>コウ</t>
    </rPh>
    <rPh sb="1" eb="2">
      <t>メ</t>
    </rPh>
    <phoneticPr fontId="3"/>
  </si>
  <si>
    <t>○○　株式会社</t>
    <phoneticPr fontId="3"/>
  </si>
  <si>
    <t>頁</t>
    <phoneticPr fontId="3"/>
  </si>
  <si>
    <t>【記載例】</t>
    <rPh sb="1" eb="3">
      <t>キサイ</t>
    </rPh>
    <rPh sb="3" eb="4">
      <t>レイ</t>
    </rPh>
    <phoneticPr fontId="3"/>
  </si>
  <si>
    <t>平成24年</t>
    <rPh sb="0" eb="2">
      <t>ヘイセイ</t>
    </rPh>
    <rPh sb="4" eb="5">
      <t>ネン</t>
    </rPh>
    <phoneticPr fontId="3"/>
  </si>
  <si>
    <t>回数</t>
    <rPh sb="0" eb="2">
      <t>カイスウ</t>
    </rPh>
    <phoneticPr fontId="3"/>
  </si>
  <si>
    <t>実施日</t>
    <rPh sb="0" eb="2">
      <t>ジッシ</t>
    </rPh>
    <rPh sb="2" eb="3">
      <t>ヒ</t>
    </rPh>
    <phoneticPr fontId="3"/>
  </si>
  <si>
    <t>(曜日)</t>
    <rPh sb="1" eb="3">
      <t>ヨウビ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</si>
  <si>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</si>
  <si>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</si>
  <si>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月</t>
    <rPh sb="0" eb="1">
      <t>ゲツ</t>
    </rPh>
    <phoneticPr fontId="3"/>
  </si>
  <si>
    <t>安否確認訓練</t>
    <rPh sb="0" eb="2">
      <t>アンピ</t>
    </rPh>
    <rPh sb="2" eb="4">
      <t>カクニン</t>
    </rPh>
    <rPh sb="4" eb="6">
      <t>クンレン</t>
    </rPh>
    <phoneticPr fontId="3"/>
  </si>
  <si>
    <t>事業継続計画の
見直し計画</t>
    <rPh sb="0" eb="2">
      <t>ジギョウ</t>
    </rPh>
    <rPh sb="2" eb="4">
      <t>ケイゾク</t>
    </rPh>
    <rPh sb="4" eb="6">
      <t>ケイカク</t>
    </rPh>
    <rPh sb="8" eb="10">
      <t>ミナオ</t>
    </rPh>
    <rPh sb="11" eb="13">
      <t>ケイカク</t>
    </rPh>
    <phoneticPr fontId="3"/>
  </si>
  <si>
    <t>実施予定時期</t>
    <rPh sb="0" eb="2">
      <t>ジッシ</t>
    </rPh>
    <rPh sb="2" eb="4">
      <t>ヨテイ</t>
    </rPh>
    <rPh sb="4" eb="6">
      <t>ジキ</t>
    </rPh>
    <phoneticPr fontId="3"/>
  </si>
  <si>
    <t>実施体制</t>
    <rPh sb="0" eb="2">
      <t>ジッシ</t>
    </rPh>
    <rPh sb="2" eb="4">
      <t>タイセイ</t>
    </rPh>
    <phoneticPr fontId="3"/>
  </si>
  <si>
    <t>事業継続計画の
見直し計画</t>
    <phoneticPr fontId="3"/>
  </si>
  <si>
    <t>定期：毎年○月、○月
不定期：大幅な見直しの時</t>
    <rPh sb="0" eb="2">
      <t>テイキ</t>
    </rPh>
    <rPh sb="3" eb="5">
      <t>マイトシ</t>
    </rPh>
    <rPh sb="6" eb="7">
      <t>ガツ</t>
    </rPh>
    <rPh sb="9" eb="10">
      <t>ガツ</t>
    </rPh>
    <rPh sb="11" eb="14">
      <t>フテイキ</t>
    </rPh>
    <rPh sb="15" eb="17">
      <t>オオハバ</t>
    </rPh>
    <rPh sb="18" eb="20">
      <t>ミナオ</t>
    </rPh>
    <rPh sb="22" eb="23">
      <t>トキ</t>
    </rPh>
    <phoneticPr fontId="3"/>
  </si>
  <si>
    <t>事業継続計画の
見直し計画</t>
    <phoneticPr fontId="3"/>
  </si>
  <si>
    <t>定期：毎年５月、１１月
不定期：大幅な見直しの時</t>
    <rPh sb="0" eb="2">
      <t>テイキ</t>
    </rPh>
    <rPh sb="3" eb="5">
      <t>マイトシ</t>
    </rPh>
    <rPh sb="6" eb="7">
      <t>ガツ</t>
    </rPh>
    <rPh sb="10" eb="11">
      <t>ガツ</t>
    </rPh>
    <rPh sb="12" eb="15">
      <t>フテイキ</t>
    </rPh>
    <rPh sb="16" eb="18">
      <t>オオハバ</t>
    </rPh>
    <rPh sb="19" eb="21">
      <t>ミナオ</t>
    </rPh>
    <rPh sb="23" eb="24">
      <t>トキ</t>
    </rPh>
    <phoneticPr fontId="3"/>
  </si>
  <si>
    <t>災害対策本部長
本部員
各班長</t>
    <rPh sb="0" eb="2">
      <t>サイガイ</t>
    </rPh>
    <rPh sb="2" eb="4">
      <t>タイサク</t>
    </rPh>
    <rPh sb="4" eb="6">
      <t>ホンブ</t>
    </rPh>
    <rPh sb="6" eb="7">
      <t>チョウ</t>
    </rPh>
    <rPh sb="8" eb="9">
      <t>ホン</t>
    </rPh>
    <rPh sb="9" eb="11">
      <t>ブイン</t>
    </rPh>
    <rPh sb="12" eb="13">
      <t>カク</t>
    </rPh>
    <rPh sb="13" eb="15">
      <t>ハンチョウ</t>
    </rPh>
    <phoneticPr fontId="3"/>
  </si>
  <si>
    <t>（記録様式２）</t>
    <rPh sb="1" eb="3">
      <t>キロク</t>
    </rPh>
    <rPh sb="3" eb="5">
      <t>ヨウシキ</t>
    </rPh>
    <phoneticPr fontId="3"/>
  </si>
  <si>
    <t>記載</t>
    <rPh sb="0" eb="2">
      <t>キサイ</t>
    </rPh>
    <phoneticPr fontId="3"/>
  </si>
  <si>
    <t>対応</t>
    <rPh sb="0" eb="2">
      <t>タイオウ</t>
    </rPh>
    <phoneticPr fontId="3"/>
  </si>
  <si>
    <t>計</t>
    <rPh sb="0" eb="1">
      <t>ケイ</t>
    </rPh>
    <phoneticPr fontId="3"/>
  </si>
  <si>
    <t>○</t>
    <phoneticPr fontId="3"/>
  </si>
  <si>
    <t>△</t>
    <phoneticPr fontId="3"/>
  </si>
  <si>
    <t>×</t>
    <phoneticPr fontId="3"/>
  </si>
  <si>
    <t>―</t>
    <phoneticPr fontId="3"/>
  </si>
  <si>
    <t>事業継続計画の見直し実施状況記録（総括表）</t>
    <rPh sb="0" eb="2">
      <t>ジギョウ</t>
    </rPh>
    <rPh sb="2" eb="4">
      <t>ケイゾク</t>
    </rPh>
    <rPh sb="4" eb="6">
      <t>ケイカク</t>
    </rPh>
    <rPh sb="7" eb="9">
      <t>ミナオ</t>
    </rPh>
    <rPh sb="10" eb="12">
      <t>ジッシ</t>
    </rPh>
    <rPh sb="12" eb="14">
      <t>ジョウキョウ</t>
    </rPh>
    <rPh sb="14" eb="16">
      <t>キロク</t>
    </rPh>
    <rPh sb="17" eb="20">
      <t>ソウカツヒョウ</t>
    </rPh>
    <phoneticPr fontId="3"/>
  </si>
  <si>
    <t>前回申込の審査書類の修正事項メモの内容</t>
    <rPh sb="0" eb="2">
      <t>ゼンカイ</t>
    </rPh>
    <rPh sb="2" eb="4">
      <t>モウシコミ</t>
    </rPh>
    <rPh sb="5" eb="7">
      <t>シンサ</t>
    </rPh>
    <rPh sb="7" eb="9">
      <t>ショルイ</t>
    </rPh>
    <rPh sb="10" eb="12">
      <t>シュウセイ</t>
    </rPh>
    <rPh sb="12" eb="14">
      <t>ジコウ</t>
    </rPh>
    <rPh sb="17" eb="19">
      <t>ナイヨウ</t>
    </rPh>
    <phoneticPr fontId="3"/>
  </si>
  <si>
    <t>修　　正　　事　　項</t>
    <rPh sb="0" eb="1">
      <t>シュウ</t>
    </rPh>
    <rPh sb="3" eb="4">
      <t>タダシ</t>
    </rPh>
    <rPh sb="6" eb="7">
      <t>コト</t>
    </rPh>
    <rPh sb="9" eb="10">
      <t>コウ</t>
    </rPh>
    <phoneticPr fontId="3"/>
  </si>
  <si>
    <t>対応予定日</t>
    <rPh sb="0" eb="2">
      <t>タイオウ</t>
    </rPh>
    <rPh sb="2" eb="4">
      <t>ヨテイ</t>
    </rPh>
    <rPh sb="4" eb="5">
      <t>ニチ</t>
    </rPh>
    <phoneticPr fontId="3"/>
  </si>
  <si>
    <t>対応（見直し）状況</t>
    <rPh sb="0" eb="2">
      <t>タイオウ</t>
    </rPh>
    <rPh sb="3" eb="5">
      <t>ミナオ</t>
    </rPh>
    <rPh sb="7" eb="9">
      <t>ジョウキョウ</t>
    </rPh>
    <phoneticPr fontId="3"/>
  </si>
  <si>
    <t>対応実施日</t>
    <rPh sb="0" eb="2">
      <t>タイオウ</t>
    </rPh>
    <rPh sb="2" eb="4">
      <t>ジッシ</t>
    </rPh>
    <rPh sb="4" eb="5">
      <t>ニチ</t>
    </rPh>
    <phoneticPr fontId="3"/>
  </si>
  <si>
    <t>○年○月</t>
    <rPh sb="1" eb="2">
      <t>ネン</t>
    </rPh>
    <rPh sb="3" eb="4">
      <t>ツキ</t>
    </rPh>
    <phoneticPr fontId="3"/>
  </si>
  <si>
    <t>○前回申込の修正事項メモの対応状況</t>
    <rPh sb="1" eb="3">
      <t>ゼンカイ</t>
    </rPh>
    <rPh sb="3" eb="5">
      <t>モウシコミ</t>
    </rPh>
    <rPh sb="6" eb="8">
      <t>シュウセイ</t>
    </rPh>
    <rPh sb="8" eb="10">
      <t>ジコウ</t>
    </rPh>
    <rPh sb="13" eb="15">
      <t>タイオウ</t>
    </rPh>
    <rPh sb="15" eb="17">
      <t>ジョウキョウ</t>
    </rPh>
    <phoneticPr fontId="3"/>
  </si>
  <si>
    <t>事業継続計画の見直し実施状況</t>
    <rPh sb="0" eb="2">
      <t>ジギョウ</t>
    </rPh>
    <rPh sb="2" eb="4">
      <t>ケイゾク</t>
    </rPh>
    <rPh sb="4" eb="6">
      <t>ケイカク</t>
    </rPh>
    <rPh sb="7" eb="9">
      <t>ミナオ</t>
    </rPh>
    <rPh sb="10" eb="12">
      <t>ジッシ</t>
    </rPh>
    <rPh sb="12" eb="14">
      <t>ジョウキョウ</t>
    </rPh>
    <phoneticPr fontId="3"/>
  </si>
  <si>
    <t>備考</t>
    <rPh sb="0" eb="2">
      <t>ビコウ</t>
    </rPh>
    <phoneticPr fontId="3"/>
  </si>
  <si>
    <t>見直し計画と同じ</t>
    <rPh sb="0" eb="2">
      <t>ミナオ</t>
    </rPh>
    <rPh sb="3" eb="5">
      <t>ケイカク</t>
    </rPh>
    <rPh sb="6" eb="7">
      <t>オナ</t>
    </rPh>
    <phoneticPr fontId="3"/>
  </si>
  <si>
    <t>（記録様式１）</t>
    <rPh sb="1" eb="3">
      <t>キロク</t>
    </rPh>
    <rPh sb="3" eb="5">
      <t>ヨウシキ</t>
    </rPh>
    <phoneticPr fontId="3"/>
  </si>
  <si>
    <t>（記録様式３）</t>
    <rPh sb="1" eb="3">
      <t>キロク</t>
    </rPh>
    <rPh sb="3" eb="5">
      <t>ヨウシキ</t>
    </rPh>
    <phoneticPr fontId="3"/>
  </si>
  <si>
    <t>前回申込時の事業継続計画の見直し計画（前回 Ｆ－３）</t>
    <rPh sb="2" eb="4">
      <t>モウシコミ</t>
    </rPh>
    <rPh sb="4" eb="5">
      <t>ジ</t>
    </rPh>
    <rPh sb="6" eb="8">
      <t>ジギョウ</t>
    </rPh>
    <rPh sb="8" eb="10">
      <t>ケイゾク</t>
    </rPh>
    <rPh sb="10" eb="12">
      <t>ケイカク</t>
    </rPh>
    <rPh sb="13" eb="15">
      <t>ミナオ</t>
    </rPh>
    <rPh sb="19" eb="21">
      <t>ゼンカイ</t>
    </rPh>
    <phoneticPr fontId="3"/>
  </si>
  <si>
    <t>【前回　申込日】</t>
    <phoneticPr fontId="3"/>
  </si>
  <si>
    <t>【前回　申込日】</t>
    <rPh sb="4" eb="6">
      <t>モウシコミ</t>
    </rPh>
    <phoneticPr fontId="3"/>
  </si>
  <si>
    <t>種別</t>
    <rPh sb="0" eb="2">
      <t>シュベツ</t>
    </rPh>
    <phoneticPr fontId="3"/>
  </si>
  <si>
    <t>項目</t>
    <rPh sb="0" eb="2">
      <t>コウモク</t>
    </rPh>
    <phoneticPr fontId="3"/>
  </si>
  <si>
    <t>総括</t>
    <rPh sb="0" eb="2">
      <t>ソウカツ</t>
    </rPh>
    <phoneticPr fontId="3"/>
  </si>
  <si>
    <t>Ａ－１</t>
  </si>
  <si>
    <t>Ａ－２</t>
  </si>
  <si>
    <t>Ａ－３</t>
  </si>
  <si>
    <t>Ｂ－２</t>
  </si>
  <si>
    <t>Ｂ－３</t>
  </si>
  <si>
    <t>Ｃ－２</t>
  </si>
  <si>
    <t>Ｅ－２</t>
  </si>
  <si>
    <t>Ｆ－２</t>
  </si>
  <si>
    <t>Ｆ－３</t>
  </si>
  <si>
    <t>Ｇ－２</t>
  </si>
  <si>
    <t>Ｇ－３</t>
  </si>
  <si>
    <t>その他</t>
    <rPh sb="2" eb="3">
      <t>タ</t>
    </rPh>
    <phoneticPr fontId="3"/>
  </si>
  <si>
    <t>全般</t>
    <rPh sb="0" eb="2">
      <t>ゼンパン</t>
    </rPh>
    <phoneticPr fontId="3"/>
  </si>
  <si>
    <t>Ｂ－１</t>
    <phoneticPr fontId="3"/>
  </si>
  <si>
    <t>Ｃ－１</t>
    <phoneticPr fontId="3"/>
  </si>
  <si>
    <t>Ｄ－１</t>
    <phoneticPr fontId="3"/>
  </si>
  <si>
    <t>Ｅ－１</t>
    <phoneticPr fontId="3"/>
  </si>
  <si>
    <t>Ｆ－１</t>
    <phoneticPr fontId="3"/>
  </si>
  <si>
    <t>Ｇ－１</t>
    <phoneticPr fontId="3"/>
  </si>
  <si>
    <t>○</t>
    <phoneticPr fontId="3"/>
  </si>
  <si>
    <t>△</t>
    <phoneticPr fontId="3"/>
  </si>
  <si>
    <t>×</t>
    <phoneticPr fontId="3"/>
  </si>
  <si>
    <t>―</t>
    <phoneticPr fontId="3"/>
  </si>
  <si>
    <t>対応反映箇所（頁）</t>
    <rPh sb="0" eb="2">
      <t>タイオウ</t>
    </rPh>
    <rPh sb="2" eb="4">
      <t>ハンエイ</t>
    </rPh>
    <rPh sb="4" eb="6">
      <t>カショ</t>
    </rPh>
    <rPh sb="7" eb="8">
      <t>ページ</t>
    </rPh>
    <phoneticPr fontId="3"/>
  </si>
  <si>
    <t>訓練実施状況記録　(総括表)</t>
    <rPh sb="0" eb="2">
      <t>クンレン</t>
    </rPh>
    <rPh sb="2" eb="4">
      <t>ジッシ</t>
    </rPh>
    <rPh sb="4" eb="6">
      <t>ジョウキョウ</t>
    </rPh>
    <rPh sb="6" eb="8">
      <t>キロク</t>
    </rPh>
    <rPh sb="10" eb="12">
      <t>ソウカツ</t>
    </rPh>
    <rPh sb="12" eb="13">
      <t>ヒョウ</t>
    </rPh>
    <phoneticPr fontId="3"/>
  </si>
  <si>
    <t>前回申込の訓練計画（Ｆ２）　＆　追加訓練名</t>
    <rPh sb="0" eb="2">
      <t>ゼンカイ</t>
    </rPh>
    <rPh sb="2" eb="4">
      <t>モウシコミ</t>
    </rPh>
    <rPh sb="5" eb="7">
      <t>クンレン</t>
    </rPh>
    <rPh sb="7" eb="9">
      <t>ケイカク</t>
    </rPh>
    <rPh sb="16" eb="18">
      <t>ツイカ</t>
    </rPh>
    <rPh sb="18" eb="20">
      <t>クンレン</t>
    </rPh>
    <rPh sb="20" eb="21">
      <t>メイ</t>
    </rPh>
    <phoneticPr fontId="3"/>
  </si>
  <si>
    <t>前回申込以降に実施した全ての訓練状況</t>
    <rPh sb="0" eb="2">
      <t>ゼンカイ</t>
    </rPh>
    <rPh sb="2" eb="4">
      <t>モウシコミ</t>
    </rPh>
    <rPh sb="4" eb="6">
      <t>イコウ</t>
    </rPh>
    <rPh sb="7" eb="9">
      <t>ジッシ</t>
    </rPh>
    <rPh sb="11" eb="12">
      <t>スベ</t>
    </rPh>
    <rPh sb="14" eb="16">
      <t>クンレン</t>
    </rPh>
    <rPh sb="16" eb="18">
      <t>ジョウキョウ</t>
    </rPh>
    <phoneticPr fontId="3"/>
  </si>
  <si>
    <t>計画訓練名ｏｒ追加訓練名</t>
    <rPh sb="0" eb="2">
      <t>ケイカク</t>
    </rPh>
    <rPh sb="7" eb="9">
      <t>ツイカ</t>
    </rPh>
    <rPh sb="9" eb="11">
      <t>クンレン</t>
    </rPh>
    <rPh sb="11" eb="12">
      <t>メイ</t>
    </rPh>
    <phoneticPr fontId="3"/>
  </si>
  <si>
    <t>予定時期</t>
    <rPh sb="0" eb="2">
      <t>ヨテイ</t>
    </rPh>
    <phoneticPr fontId="3"/>
  </si>
  <si>
    <t>訓練計画内容</t>
    <rPh sb="2" eb="4">
      <t>ケイカク</t>
    </rPh>
    <rPh sb="4" eb="6">
      <t>ナイヨウ</t>
    </rPh>
    <phoneticPr fontId="3"/>
  </si>
  <si>
    <t>参加予定者</t>
    <phoneticPr fontId="3"/>
  </si>
  <si>
    <t>訓練実施内容</t>
    <rPh sb="0" eb="2">
      <t>クンレン</t>
    </rPh>
    <rPh sb="2" eb="4">
      <t>ジッシ</t>
    </rPh>
    <rPh sb="4" eb="6">
      <t>ナイヨウ</t>
    </rPh>
    <phoneticPr fontId="3"/>
  </si>
  <si>
    <t>参加者</t>
    <rPh sb="0" eb="3">
      <t>サンカシャ</t>
    </rPh>
    <phoneticPr fontId="3"/>
  </si>
  <si>
    <t>申込以降に追加した訓練名</t>
    <rPh sb="0" eb="2">
      <t>モウシコミ</t>
    </rPh>
    <rPh sb="2" eb="4">
      <t>イコウ</t>
    </rPh>
    <rPh sb="5" eb="7">
      <t>ツイカ</t>
    </rPh>
    <rPh sb="9" eb="11">
      <t>クンレン</t>
    </rPh>
    <rPh sb="11" eb="12">
      <t>メイ</t>
    </rPh>
    <phoneticPr fontId="3"/>
  </si>
  <si>
    <t>【記載例】</t>
    <rPh sb="1" eb="4">
      <t>キサイレイ</t>
    </rPh>
    <phoneticPr fontId="3"/>
  </si>
  <si>
    <t>訓練計画内容</t>
    <rPh sb="2" eb="4">
      <t>ケイカク</t>
    </rPh>
    <phoneticPr fontId="3"/>
  </si>
  <si>
    <t>参加予定者</t>
    <rPh sb="0" eb="2">
      <t>サンカ</t>
    </rPh>
    <rPh sb="2" eb="5">
      <t>ヨテイシャ</t>
    </rPh>
    <phoneticPr fontId="3"/>
  </si>
  <si>
    <t>毎年5月、9月、12月、3月実施（うち1回は夜間実施）</t>
    <rPh sb="0" eb="2">
      <t>マイトシ</t>
    </rPh>
    <rPh sb="3" eb="4">
      <t>ガツ</t>
    </rPh>
    <rPh sb="6" eb="7">
      <t>ガツ</t>
    </rPh>
    <rPh sb="10" eb="11">
      <t>ガツ</t>
    </rPh>
    <rPh sb="13" eb="14">
      <t>ガツ</t>
    </rPh>
    <rPh sb="14" eb="16">
      <t>ジッシ</t>
    </rPh>
    <rPh sb="20" eb="21">
      <t>カイ</t>
    </rPh>
    <rPh sb="22" eb="24">
      <t>ヤカン</t>
    </rPh>
    <rPh sb="24" eb="26">
      <t>ジッシ</t>
    </rPh>
    <phoneticPr fontId="3"/>
  </si>
  <si>
    <t>携帯メールを基本に全社員を対象に安否確認の連絡を行い結果を集計する。</t>
    <rPh sb="0" eb="2">
      <t>ケイタイ</t>
    </rPh>
    <rPh sb="6" eb="8">
      <t>キホン</t>
    </rPh>
    <rPh sb="9" eb="12">
      <t>ゼンシャイン</t>
    </rPh>
    <rPh sb="13" eb="15">
      <t>タイショウ</t>
    </rPh>
    <rPh sb="16" eb="18">
      <t>アンピ</t>
    </rPh>
    <rPh sb="18" eb="20">
      <t>カクニン</t>
    </rPh>
    <rPh sb="21" eb="23">
      <t>レンラク</t>
    </rPh>
    <rPh sb="24" eb="25">
      <t>オコナ</t>
    </rPh>
    <rPh sb="26" eb="28">
      <t>ケッカ</t>
    </rPh>
    <rPh sb="29" eb="31">
      <t>シュウケイ</t>
    </rPh>
    <phoneticPr fontId="3"/>
  </si>
  <si>
    <t>全社員及び家族</t>
    <rPh sb="0" eb="3">
      <t>ゼンシャイン</t>
    </rPh>
    <rPh sb="3" eb="4">
      <t>オヨ</t>
    </rPh>
    <rPh sb="5" eb="7">
      <t>カゾク</t>
    </rPh>
    <phoneticPr fontId="3"/>
  </si>
  <si>
    <t>5月14日(火)
9月15日(日)
（AM3:00）
12月16日(月)
3月14日(金)</t>
    <rPh sb="1" eb="2">
      <t>ガツ</t>
    </rPh>
    <rPh sb="4" eb="5">
      <t>ニチ</t>
    </rPh>
    <rPh sb="6" eb="7">
      <t>カ</t>
    </rPh>
    <rPh sb="10" eb="11">
      <t>ガツ</t>
    </rPh>
    <rPh sb="13" eb="14">
      <t>ニチ</t>
    </rPh>
    <rPh sb="15" eb="16">
      <t>ニチ</t>
    </rPh>
    <rPh sb="29" eb="30">
      <t>ガツ</t>
    </rPh>
    <rPh sb="32" eb="33">
      <t>ニチ</t>
    </rPh>
    <rPh sb="38" eb="39">
      <t>ガツ</t>
    </rPh>
    <rPh sb="41" eb="42">
      <t>ニチ</t>
    </rPh>
    <phoneticPr fontId="3"/>
  </si>
  <si>
    <t>5月15日(木)
9月16日(火)
12月15日(月)
（AM5:00）
3月16日(月)</t>
    <rPh sb="1" eb="2">
      <t>ガツ</t>
    </rPh>
    <rPh sb="4" eb="5">
      <t>ニチ</t>
    </rPh>
    <rPh sb="6" eb="7">
      <t>モク</t>
    </rPh>
    <rPh sb="15" eb="16">
      <t>カ</t>
    </rPh>
    <rPh sb="20" eb="21">
      <t>ガツ</t>
    </rPh>
    <rPh sb="23" eb="24">
      <t>ニチ</t>
    </rPh>
    <rPh sb="25" eb="26">
      <t>ゲツ</t>
    </rPh>
    <rPh sb="43" eb="44">
      <t>ゲツ</t>
    </rPh>
    <phoneticPr fontId="3"/>
  </si>
  <si>
    <t xml:space="preserve">5月15日(金)
9月15日(火)
（AM5:00）
</t>
    <rPh sb="1" eb="2">
      <t>ガツ</t>
    </rPh>
    <rPh sb="4" eb="5">
      <t>ニチ</t>
    </rPh>
    <rPh sb="6" eb="7">
      <t>キン</t>
    </rPh>
    <rPh sb="15" eb="16">
      <t>カ</t>
    </rPh>
    <phoneticPr fontId="3"/>
  </si>
  <si>
    <t>訓練計画と同じ</t>
    <rPh sb="0" eb="2">
      <t>クンレン</t>
    </rPh>
    <rPh sb="2" eb="4">
      <t>ケイカク</t>
    </rPh>
    <rPh sb="5" eb="6">
      <t>オナ</t>
    </rPh>
    <phoneticPr fontId="3"/>
  </si>
  <si>
    <t>関係機関との情報連絡訓練</t>
    <rPh sb="0" eb="2">
      <t>カンケイ</t>
    </rPh>
    <rPh sb="2" eb="4">
      <t>キカン</t>
    </rPh>
    <rPh sb="6" eb="8">
      <t>ジョウホウ</t>
    </rPh>
    <rPh sb="8" eb="10">
      <t>レンラク</t>
    </rPh>
    <rPh sb="10" eb="12">
      <t>クンレン</t>
    </rPh>
    <phoneticPr fontId="3"/>
  </si>
  <si>
    <t xml:space="preserve">3月15日(金)
</t>
    <rPh sb="1" eb="2">
      <t>ガツ</t>
    </rPh>
    <rPh sb="4" eb="5">
      <t>ニチ</t>
    </rPh>
    <rPh sb="6" eb="7">
      <t>キン</t>
    </rPh>
    <phoneticPr fontId="3"/>
  </si>
  <si>
    <t>○○河川国道事務所の防災訓練に合わせ、協定に関する情報伝達訓練を実施</t>
    <rPh sb="2" eb="4">
      <t>カセン</t>
    </rPh>
    <rPh sb="4" eb="6">
      <t>コクドウ</t>
    </rPh>
    <rPh sb="6" eb="9">
      <t>ジムショ</t>
    </rPh>
    <rPh sb="10" eb="12">
      <t>ボウサイ</t>
    </rPh>
    <rPh sb="12" eb="14">
      <t>クンレン</t>
    </rPh>
    <rPh sb="15" eb="16">
      <t>ア</t>
    </rPh>
    <rPh sb="19" eb="21">
      <t>キョウテイ</t>
    </rPh>
    <rPh sb="22" eb="23">
      <t>カン</t>
    </rPh>
    <rPh sb="25" eb="27">
      <t>ジョウホウ</t>
    </rPh>
    <rPh sb="27" eb="29">
      <t>デンタツ</t>
    </rPh>
    <rPh sb="29" eb="31">
      <t>クンレン</t>
    </rPh>
    <rPh sb="32" eb="34">
      <t>ジッシ</t>
    </rPh>
    <phoneticPr fontId="3"/>
  </si>
  <si>
    <t>総務班長他３名</t>
    <rPh sb="0" eb="2">
      <t>ソウム</t>
    </rPh>
    <rPh sb="2" eb="4">
      <t>ハンチョウ</t>
    </rPh>
    <rPh sb="4" eb="5">
      <t>ホカ</t>
    </rPh>
    <rPh sb="6" eb="7">
      <t>メイ</t>
    </rPh>
    <phoneticPr fontId="3"/>
  </si>
  <si>
    <t xml:space="preserve">●訓練計画のとおり実施できなかった訓練
　①本社への参集訓練　9月予定　　台風○号災害の現場対応のため
　②安否確認訓練　　　12月予定　　11月25日に震度5強の地震、27日に震度5弱の余震が発生
      し、安否確認を行ったため　
</t>
    <phoneticPr fontId="3"/>
  </si>
  <si>
    <t>○年</t>
    <rPh sb="1" eb="2">
      <t>ネン</t>
    </rPh>
    <phoneticPr fontId="3"/>
  </si>
  <si>
    <t>○○年</t>
    <rPh sb="2" eb="3">
      <t>ネン</t>
    </rPh>
    <phoneticPr fontId="3"/>
  </si>
  <si>
    <t>○年　○月　○日</t>
    <rPh sb="1" eb="2">
      <t>ネン</t>
    </rPh>
    <rPh sb="4" eb="5">
      <t>ツキ</t>
    </rPh>
    <rPh sb="7" eb="8">
      <t>ニチ</t>
    </rPh>
    <phoneticPr fontId="3"/>
  </si>
  <si>
    <t>修正事項メモの見直し状況記録</t>
    <rPh sb="0" eb="2">
      <t>シュウセイ</t>
    </rPh>
    <rPh sb="2" eb="4">
      <t>ジコウ</t>
    </rPh>
    <rPh sb="7" eb="9">
      <t>ミナオ</t>
    </rPh>
    <rPh sb="10" eb="12">
      <t>ジョウキョウ</t>
    </rPh>
    <rPh sb="12" eb="14">
      <t>キロク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</si>
</sst>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[$-F800]dddd\,\ mmmm\ dd\,\ yyyy"/>
    <numFmt numFmtId="177" formatCode="[$-411]ge\.m\.d;@"/>
    <numFmt numFmtId="178" formatCode="\(##\)"/>
    <numFmt numFmtId="179" formatCode="m&quot;月&quot;d&quot;日&quot;;@"/>
    <numFmt numFmtId="180" formatCode="[$-411]ggge&quot;年&quot;m&quot;月&quot;d&quot;日&quot;;@"/>
    <numFmt numFmtId="181" formatCode="0.0%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rgb="FFFF0000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rgb="FFFF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/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rgb="FFFF0000"/>
      </right>
      <top style="thin">
        <color theme="1"/>
      </top>
      <bottom/>
      <diagonal/>
    </border>
    <border>
      <left style="thin">
        <color rgb="FFFF0000"/>
      </left>
      <right style="thin">
        <color rgb="FFFF0000"/>
      </right>
      <top style="thin">
        <color theme="1"/>
      </top>
      <bottom/>
      <diagonal/>
    </border>
    <border>
      <left style="thin">
        <color rgb="FFFF0000"/>
      </left>
      <right style="thin">
        <color theme="1"/>
      </right>
      <top style="thin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rgb="FFFF0000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rgb="FFFF0000"/>
      </right>
      <top style="thin">
        <color theme="1"/>
      </top>
      <bottom/>
      <diagonal/>
    </border>
    <border>
      <left/>
      <right style="double">
        <color theme="1"/>
      </right>
      <top/>
      <bottom/>
      <diagonal/>
    </border>
  </borders>
  <cellStyleXfs count="5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7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vertical="top" wrapText="1"/>
    </xf>
    <xf numFmtId="0" fontId="7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shrinkToFit="1"/>
    </xf>
    <xf numFmtId="179" fontId="4" fillId="2" borderId="4" xfId="0" applyNumberFormat="1" applyFont="1" applyFill="1" applyBorder="1" applyAlignment="1">
      <alignment horizontal="right" vertical="center" shrinkToFit="1"/>
    </xf>
    <xf numFmtId="56" fontId="4" fillId="2" borderId="20" xfId="0" applyNumberFormat="1" applyFont="1" applyFill="1" applyBorder="1" applyAlignment="1">
      <alignment horizontal="center" vertical="center" shrinkToFit="1"/>
    </xf>
    <xf numFmtId="179" fontId="4" fillId="2" borderId="3" xfId="0" applyNumberFormat="1" applyFont="1" applyFill="1" applyBorder="1" applyAlignment="1">
      <alignment horizontal="right" vertical="center" shrinkToFit="1"/>
    </xf>
    <xf numFmtId="179" fontId="4" fillId="2" borderId="20" xfId="0" applyNumberFormat="1" applyFont="1" applyFill="1" applyBorder="1" applyAlignment="1">
      <alignment horizontal="center" vertical="center" shrinkToFit="1"/>
    </xf>
    <xf numFmtId="179" fontId="4" fillId="2" borderId="27" xfId="0" applyNumberFormat="1" applyFont="1" applyFill="1" applyBorder="1" applyAlignment="1">
      <alignment horizontal="center" vertical="center" shrinkToFit="1"/>
    </xf>
    <xf numFmtId="179" fontId="4" fillId="2" borderId="11" xfId="0" applyNumberFormat="1" applyFont="1" applyFill="1" applyBorder="1" applyAlignment="1">
      <alignment horizontal="right" vertical="center" shrinkToFit="1"/>
    </xf>
    <xf numFmtId="179" fontId="4" fillId="2" borderId="0" xfId="0" applyNumberFormat="1" applyFont="1" applyFill="1" applyBorder="1" applyAlignment="1">
      <alignment horizontal="right" vertical="center" shrinkToFit="1"/>
    </xf>
    <xf numFmtId="56" fontId="4" fillId="2" borderId="23" xfId="0" applyNumberFormat="1" applyFont="1" applyFill="1" applyBorder="1" applyAlignment="1">
      <alignment horizontal="center" vertical="center" shrinkToFit="1"/>
    </xf>
    <xf numFmtId="179" fontId="4" fillId="2" borderId="10" xfId="0" applyNumberFormat="1" applyFont="1" applyFill="1" applyBorder="1" applyAlignment="1">
      <alignment horizontal="right" vertical="center" shrinkToFit="1"/>
    </xf>
    <xf numFmtId="179" fontId="4" fillId="2" borderId="23" xfId="0" applyNumberFormat="1" applyFont="1" applyFill="1" applyBorder="1" applyAlignment="1">
      <alignment horizontal="center" vertical="center" shrinkToFit="1"/>
    </xf>
    <xf numFmtId="179" fontId="4" fillId="2" borderId="28" xfId="0" applyNumberFormat="1" applyFont="1" applyFill="1" applyBorder="1" applyAlignment="1">
      <alignment horizontal="center" vertical="center" shrinkToFit="1"/>
    </xf>
    <xf numFmtId="179" fontId="4" fillId="2" borderId="21" xfId="0" applyNumberFormat="1" applyFont="1" applyFill="1" applyBorder="1" applyAlignment="1">
      <alignment horizontal="right" vertical="center" shrinkToFit="1"/>
    </xf>
    <xf numFmtId="179" fontId="4" fillId="2" borderId="1" xfId="0" applyNumberFormat="1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center" vertical="center" shrinkToFit="1"/>
    </xf>
    <xf numFmtId="179" fontId="4" fillId="2" borderId="5" xfId="0" applyNumberFormat="1" applyFont="1" applyFill="1" applyBorder="1" applyAlignment="1">
      <alignment horizontal="right" vertical="center" shrinkToFit="1"/>
    </xf>
    <xf numFmtId="179" fontId="4" fillId="2" borderId="24" xfId="0" applyNumberFormat="1" applyFont="1" applyFill="1" applyBorder="1" applyAlignment="1">
      <alignment horizontal="center" vertical="center" shrinkToFit="1"/>
    </xf>
    <xf numFmtId="179" fontId="4" fillId="2" borderId="29" xfId="0" applyNumberFormat="1" applyFont="1" applyFill="1" applyBorder="1" applyAlignment="1">
      <alignment horizontal="center" vertical="center" shrinkToFit="1"/>
    </xf>
    <xf numFmtId="179" fontId="4" fillId="2" borderId="6" xfId="0" applyNumberFormat="1" applyFont="1" applyFill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center" vertical="center"/>
    </xf>
    <xf numFmtId="180" fontId="4" fillId="2" borderId="2" xfId="0" applyNumberFormat="1" applyFont="1" applyFill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top"/>
    </xf>
    <xf numFmtId="0" fontId="7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4" xfId="0" applyFont="1" applyFill="1" applyBorder="1">
      <alignment vertical="center"/>
    </xf>
    <xf numFmtId="181" fontId="5" fillId="0" borderId="0" xfId="0" applyNumberFormat="1" applyFont="1" applyFill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 wrapText="1"/>
    </xf>
    <xf numFmtId="0" fontId="4" fillId="2" borderId="33" xfId="0" applyNumberFormat="1" applyFont="1" applyFill="1" applyBorder="1" applyAlignment="1">
      <alignment horizontal="center" vertical="top" shrinkToFit="1"/>
    </xf>
    <xf numFmtId="178" fontId="4" fillId="2" borderId="33" xfId="0" applyNumberFormat="1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vertical="center" shrinkToFit="1"/>
    </xf>
    <xf numFmtId="177" fontId="4" fillId="2" borderId="35" xfId="0" applyNumberFormat="1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shrinkToFit="1"/>
    </xf>
    <xf numFmtId="176" fontId="4" fillId="2" borderId="34" xfId="0" applyNumberFormat="1" applyFont="1" applyFill="1" applyBorder="1" applyAlignment="1">
      <alignment horizontal="left" vertical="center" shrinkToFit="1"/>
    </xf>
    <xf numFmtId="0" fontId="5" fillId="2" borderId="36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11" fillId="0" borderId="0" xfId="4" applyFont="1">
      <alignment vertical="center"/>
    </xf>
    <xf numFmtId="0" fontId="10" fillId="0" borderId="0" xfId="4" applyFont="1">
      <alignment vertical="center"/>
    </xf>
    <xf numFmtId="0" fontId="10" fillId="2" borderId="0" xfId="4" applyFont="1" applyFill="1">
      <alignment vertical="center"/>
    </xf>
    <xf numFmtId="0" fontId="5" fillId="2" borderId="0" xfId="4" applyFont="1" applyFill="1">
      <alignment vertical="center"/>
    </xf>
    <xf numFmtId="0" fontId="10" fillId="2" borderId="0" xfId="4" applyFont="1" applyFill="1" applyBorder="1" applyAlignment="1">
      <alignment vertical="center"/>
    </xf>
    <xf numFmtId="57" fontId="10" fillId="2" borderId="0" xfId="4" applyNumberFormat="1" applyFont="1" applyFill="1" applyBorder="1" applyAlignment="1">
      <alignment horizontal="left" vertical="top"/>
    </xf>
    <xf numFmtId="0" fontId="10" fillId="2" borderId="0" xfId="4" applyFont="1" applyFill="1" applyBorder="1" applyAlignment="1">
      <alignment vertical="center" textRotation="180" readingOrder="2"/>
    </xf>
    <xf numFmtId="0" fontId="10" fillId="2" borderId="0" xfId="4" applyFont="1" applyFill="1" applyBorder="1" applyAlignment="1">
      <alignment vertical="center" wrapText="1"/>
    </xf>
    <xf numFmtId="0" fontId="10" fillId="2" borderId="0" xfId="4" applyFont="1" applyFill="1" applyBorder="1" applyAlignment="1">
      <alignment vertical="top" wrapText="1"/>
    </xf>
    <xf numFmtId="0" fontId="10" fillId="2" borderId="0" xfId="4" applyFont="1" applyFill="1" applyBorder="1" applyAlignment="1">
      <alignment vertical="center" textRotation="180" wrapText="1" readingOrder="2"/>
    </xf>
    <xf numFmtId="0" fontId="10" fillId="2" borderId="37" xfId="4" applyFont="1" applyFill="1" applyBorder="1" applyAlignment="1">
      <alignment vertical="top" wrapText="1"/>
    </xf>
    <xf numFmtId="0" fontId="5" fillId="2" borderId="0" xfId="4" applyFont="1" applyFill="1" applyBorder="1" applyAlignment="1">
      <alignment vertical="center" wrapText="1"/>
    </xf>
    <xf numFmtId="0" fontId="10" fillId="2" borderId="0" xfId="4" applyFont="1" applyFill="1" applyBorder="1">
      <alignment vertical="center"/>
    </xf>
    <xf numFmtId="0" fontId="5" fillId="2" borderId="0" xfId="4" applyFont="1" applyFill="1" applyBorder="1">
      <alignment vertical="center"/>
    </xf>
    <xf numFmtId="0" fontId="10" fillId="2" borderId="0" xfId="4" applyFont="1" applyFill="1" applyBorder="1" applyAlignment="1">
      <alignment vertical="top"/>
    </xf>
    <xf numFmtId="0" fontId="5" fillId="2" borderId="0" xfId="4" applyFont="1" applyFill="1" applyBorder="1" applyAlignment="1">
      <alignment horizontal="center" vertical="top" wrapText="1"/>
    </xf>
    <xf numFmtId="0" fontId="15" fillId="2" borderId="0" xfId="4" applyFont="1" applyFill="1" applyBorder="1" applyAlignment="1">
      <alignment horizontal="left" vertical="top"/>
    </xf>
    <xf numFmtId="0" fontId="5" fillId="2" borderId="33" xfId="4" applyFont="1" applyFill="1" applyBorder="1" applyAlignment="1">
      <alignment horizontal="center" vertical="center"/>
    </xf>
    <xf numFmtId="0" fontId="10" fillId="2" borderId="33" xfId="4" applyFont="1" applyFill="1" applyBorder="1" applyAlignment="1">
      <alignment horizontal="center" vertical="center"/>
    </xf>
    <xf numFmtId="0" fontId="14" fillId="2" borderId="33" xfId="4" applyFont="1" applyFill="1" applyBorder="1" applyAlignment="1">
      <alignment horizontal="left" vertical="top" wrapText="1"/>
    </xf>
    <xf numFmtId="0" fontId="16" fillId="2" borderId="33" xfId="4" applyFont="1" applyFill="1" applyBorder="1" applyAlignment="1">
      <alignment horizontal="left" vertical="top" wrapText="1"/>
    </xf>
    <xf numFmtId="0" fontId="10" fillId="2" borderId="38" xfId="4" applyFont="1" applyFill="1" applyBorder="1" applyAlignment="1">
      <alignment vertical="center"/>
    </xf>
    <xf numFmtId="0" fontId="10" fillId="2" borderId="38" xfId="4" applyFont="1" applyFill="1" applyBorder="1">
      <alignment vertical="center"/>
    </xf>
    <xf numFmtId="0" fontId="5" fillId="2" borderId="38" xfId="4" applyFont="1" applyFill="1" applyBorder="1">
      <alignment vertical="center"/>
    </xf>
    <xf numFmtId="0" fontId="10" fillId="2" borderId="40" xfId="4" applyFont="1" applyFill="1" applyBorder="1">
      <alignment vertical="center"/>
    </xf>
    <xf numFmtId="0" fontId="5" fillId="2" borderId="41" xfId="4" applyFont="1" applyFill="1" applyBorder="1">
      <alignment vertical="center"/>
    </xf>
    <xf numFmtId="57" fontId="10" fillId="2" borderId="41" xfId="4" applyNumberFormat="1" applyFont="1" applyFill="1" applyBorder="1" applyAlignment="1">
      <alignment horizontal="left" vertical="top"/>
    </xf>
    <xf numFmtId="0" fontId="5" fillId="2" borderId="41" xfId="4" applyFont="1" applyFill="1" applyBorder="1" applyAlignment="1">
      <alignment vertical="center" wrapText="1"/>
    </xf>
    <xf numFmtId="0" fontId="14" fillId="2" borderId="35" xfId="4" applyFont="1" applyFill="1" applyBorder="1" applyAlignment="1">
      <alignment vertical="center" wrapText="1"/>
    </xf>
    <xf numFmtId="0" fontId="14" fillId="2" borderId="35" xfId="4" applyFont="1" applyFill="1" applyBorder="1" applyAlignment="1">
      <alignment horizontal="left" vertical="top" wrapText="1"/>
    </xf>
    <xf numFmtId="0" fontId="10" fillId="2" borderId="35" xfId="4" applyFont="1" applyFill="1" applyBorder="1" applyAlignment="1">
      <alignment horizontal="center" vertical="center"/>
    </xf>
    <xf numFmtId="0" fontId="16" fillId="2" borderId="35" xfId="4" applyFont="1" applyFill="1" applyBorder="1" applyAlignment="1">
      <alignment horizontal="left" vertical="top" wrapText="1"/>
    </xf>
    <xf numFmtId="0" fontId="10" fillId="2" borderId="47" xfId="4" applyFont="1" applyFill="1" applyBorder="1" applyAlignment="1">
      <alignment horizontal="center" vertical="center"/>
    </xf>
    <xf numFmtId="0" fontId="14" fillId="2" borderId="47" xfId="4" applyFont="1" applyFill="1" applyBorder="1" applyAlignment="1">
      <alignment horizontal="left" vertical="top" wrapText="1"/>
    </xf>
    <xf numFmtId="0" fontId="10" fillId="2" borderId="49" xfId="4" applyFont="1" applyFill="1" applyBorder="1" applyAlignment="1">
      <alignment horizontal="center" vertical="center"/>
    </xf>
    <xf numFmtId="0" fontId="16" fillId="2" borderId="49" xfId="4" applyFont="1" applyFill="1" applyBorder="1" applyAlignment="1">
      <alignment horizontal="left" vertical="top" wrapText="1"/>
    </xf>
    <xf numFmtId="57" fontId="9" fillId="2" borderId="0" xfId="4" applyNumberFormat="1" applyFont="1" applyFill="1" applyBorder="1" applyAlignment="1">
      <alignment horizontal="left" vertical="top"/>
    </xf>
    <xf numFmtId="57" fontId="5" fillId="2" borderId="53" xfId="4" applyNumberFormat="1" applyFont="1" applyFill="1" applyBorder="1">
      <alignment vertical="center"/>
    </xf>
    <xf numFmtId="57" fontId="5" fillId="2" borderId="53" xfId="4" applyNumberFormat="1" applyFont="1" applyFill="1" applyBorder="1" applyAlignment="1">
      <alignment vertical="center" wrapText="1"/>
    </xf>
    <xf numFmtId="0" fontId="10" fillId="2" borderId="53" xfId="4" applyFont="1" applyFill="1" applyBorder="1" applyAlignment="1">
      <alignment vertical="center" wrapText="1"/>
    </xf>
    <xf numFmtId="0" fontId="5" fillId="2" borderId="53" xfId="4" applyFont="1" applyFill="1" applyBorder="1" applyAlignment="1">
      <alignment vertical="center" wrapText="1"/>
    </xf>
    <xf numFmtId="57" fontId="5" fillId="2" borderId="54" xfId="4" applyNumberFormat="1" applyFont="1" applyFill="1" applyBorder="1" applyAlignment="1">
      <alignment vertical="center" wrapText="1"/>
    </xf>
    <xf numFmtId="0" fontId="10" fillId="2" borderId="56" xfId="4" applyFont="1" applyFill="1" applyBorder="1">
      <alignment vertical="center"/>
    </xf>
    <xf numFmtId="0" fontId="10" fillId="2" borderId="56" xfId="4" applyFont="1" applyFill="1" applyBorder="1" applyAlignment="1">
      <alignment vertical="center" wrapText="1"/>
    </xf>
    <xf numFmtId="0" fontId="5" fillId="2" borderId="56" xfId="4" applyFont="1" applyFill="1" applyBorder="1">
      <alignment vertical="center"/>
    </xf>
    <xf numFmtId="0" fontId="10" fillId="2" borderId="57" xfId="4" applyFont="1" applyFill="1" applyBorder="1">
      <alignment vertical="center"/>
    </xf>
    <xf numFmtId="0" fontId="5" fillId="2" borderId="56" xfId="4" applyFont="1" applyFill="1" applyBorder="1" applyAlignment="1">
      <alignment vertical="center" wrapText="1"/>
    </xf>
    <xf numFmtId="57" fontId="5" fillId="2" borderId="38" xfId="4" applyNumberFormat="1" applyFont="1" applyFill="1" applyBorder="1">
      <alignment vertical="center"/>
    </xf>
    <xf numFmtId="57" fontId="5" fillId="2" borderId="40" xfId="4" applyNumberFormat="1" applyFont="1" applyFill="1" applyBorder="1">
      <alignment vertical="center"/>
    </xf>
    <xf numFmtId="0" fontId="5" fillId="2" borderId="57" xfId="4" applyFont="1" applyFill="1" applyBorder="1" applyAlignment="1">
      <alignment vertical="center" wrapText="1"/>
    </xf>
    <xf numFmtId="0" fontId="5" fillId="2" borderId="38" xfId="4" applyFont="1" applyFill="1" applyBorder="1" applyAlignment="1">
      <alignment vertical="center" wrapText="1"/>
    </xf>
    <xf numFmtId="0" fontId="10" fillId="2" borderId="38" xfId="4" applyFont="1" applyFill="1" applyBorder="1" applyAlignment="1">
      <alignment vertical="center" wrapText="1"/>
    </xf>
    <xf numFmtId="57" fontId="5" fillId="2" borderId="0" xfId="4" applyNumberFormat="1" applyFont="1" applyFill="1" applyBorder="1" applyAlignment="1">
      <alignment vertical="center" wrapText="1"/>
    </xf>
    <xf numFmtId="57" fontId="5" fillId="2" borderId="58" xfId="4" applyNumberFormat="1" applyFont="1" applyFill="1" applyBorder="1">
      <alignment vertical="center"/>
    </xf>
    <xf numFmtId="0" fontId="10" fillId="2" borderId="58" xfId="4" applyFont="1" applyFill="1" applyBorder="1" applyAlignment="1">
      <alignment vertical="center" wrapText="1"/>
    </xf>
    <xf numFmtId="0" fontId="5" fillId="2" borderId="58" xfId="4" applyFont="1" applyFill="1" applyBorder="1" applyAlignment="1">
      <alignment vertical="center" wrapText="1"/>
    </xf>
    <xf numFmtId="57" fontId="5" fillId="2" borderId="59" xfId="4" applyNumberFormat="1" applyFont="1" applyFill="1" applyBorder="1">
      <alignment vertical="center"/>
    </xf>
    <xf numFmtId="0" fontId="10" fillId="2" borderId="60" xfId="4" applyFont="1" applyFill="1" applyBorder="1" applyAlignment="1">
      <alignment horizontal="center" vertical="center"/>
    </xf>
    <xf numFmtId="0" fontId="10" fillId="2" borderId="61" xfId="4" applyFont="1" applyFill="1" applyBorder="1" applyAlignment="1">
      <alignment horizontal="center" vertical="center"/>
    </xf>
    <xf numFmtId="0" fontId="10" fillId="2" borderId="62" xfId="4" applyFont="1" applyFill="1" applyBorder="1" applyAlignment="1">
      <alignment horizontal="center" vertical="center"/>
    </xf>
    <xf numFmtId="0" fontId="10" fillId="2" borderId="63" xfId="4" applyFont="1" applyFill="1" applyBorder="1" applyAlignment="1">
      <alignment horizontal="center" vertical="center"/>
    </xf>
    <xf numFmtId="0" fontId="5" fillId="2" borderId="58" xfId="4" applyFont="1" applyFill="1" applyBorder="1">
      <alignment vertical="center"/>
    </xf>
    <xf numFmtId="57" fontId="5" fillId="2" borderId="60" xfId="4" applyNumberFormat="1" applyFont="1" applyFill="1" applyBorder="1">
      <alignment vertical="center"/>
    </xf>
    <xf numFmtId="0" fontId="5" fillId="2" borderId="61" xfId="4" applyFont="1" applyFill="1" applyBorder="1" applyAlignment="1">
      <alignment vertical="center" wrapText="1"/>
    </xf>
    <xf numFmtId="57" fontId="5" fillId="2" borderId="62" xfId="4" applyNumberFormat="1" applyFont="1" applyFill="1" applyBorder="1">
      <alignment vertical="center"/>
    </xf>
    <xf numFmtId="57" fontId="5" fillId="2" borderId="36" xfId="4" applyNumberFormat="1" applyFont="1" applyFill="1" applyBorder="1" applyAlignment="1">
      <alignment vertical="center" wrapText="1"/>
    </xf>
    <xf numFmtId="0" fontId="5" fillId="2" borderId="63" xfId="4" applyFont="1" applyFill="1" applyBorder="1" applyAlignment="1">
      <alignment vertical="center" wrapText="1"/>
    </xf>
    <xf numFmtId="0" fontId="10" fillId="2" borderId="63" xfId="4" applyFont="1" applyFill="1" applyBorder="1">
      <alignment vertical="center"/>
    </xf>
    <xf numFmtId="0" fontId="5" fillId="2" borderId="54" xfId="4" applyFont="1" applyFill="1" applyBorder="1" applyAlignment="1">
      <alignment vertical="center" wrapText="1"/>
    </xf>
    <xf numFmtId="0" fontId="5" fillId="2" borderId="40" xfId="4" applyFont="1" applyFill="1" applyBorder="1" applyAlignment="1">
      <alignment vertical="center" wrapText="1"/>
    </xf>
    <xf numFmtId="0" fontId="5" fillId="2" borderId="59" xfId="4" applyFont="1" applyFill="1" applyBorder="1" applyAlignment="1">
      <alignment vertical="center" wrapText="1"/>
    </xf>
    <xf numFmtId="0" fontId="5" fillId="2" borderId="57" xfId="4" applyFont="1" applyFill="1" applyBorder="1">
      <alignment vertical="center"/>
    </xf>
    <xf numFmtId="0" fontId="5" fillId="2" borderId="53" xfId="4" applyFont="1" applyFill="1" applyBorder="1">
      <alignment vertical="center"/>
    </xf>
    <xf numFmtId="0" fontId="10" fillId="2" borderId="36" xfId="4" applyFont="1" applyFill="1" applyBorder="1" applyAlignment="1">
      <alignment vertical="center" wrapText="1"/>
    </xf>
    <xf numFmtId="0" fontId="10" fillId="2" borderId="63" xfId="4" applyFont="1" applyFill="1" applyBorder="1" applyAlignment="1">
      <alignment vertical="center" wrapText="1"/>
    </xf>
    <xf numFmtId="0" fontId="10" fillId="2" borderId="41" xfId="4" applyFont="1" applyFill="1" applyBorder="1" applyAlignment="1">
      <alignment vertical="center" wrapText="1"/>
    </xf>
    <xf numFmtId="0" fontId="10" fillId="2" borderId="36" xfId="4" applyFont="1" applyFill="1" applyBorder="1" applyAlignment="1">
      <alignment vertical="top" wrapText="1"/>
    </xf>
    <xf numFmtId="0" fontId="10" fillId="2" borderId="41" xfId="4" applyFont="1" applyFill="1" applyBorder="1" applyAlignment="1">
      <alignment vertical="top" wrapText="1"/>
    </xf>
    <xf numFmtId="0" fontId="10" fillId="2" borderId="36" xfId="4" applyFont="1" applyFill="1" applyBorder="1" applyAlignment="1">
      <alignment vertical="center"/>
    </xf>
    <xf numFmtId="57" fontId="10" fillId="2" borderId="36" xfId="4" applyNumberFormat="1" applyFont="1" applyFill="1" applyBorder="1" applyAlignment="1">
      <alignment horizontal="left" vertical="top"/>
    </xf>
    <xf numFmtId="0" fontId="10" fillId="2" borderId="41" xfId="4" applyFont="1" applyFill="1" applyBorder="1" applyAlignment="1">
      <alignment vertical="center" textRotation="180" wrapText="1" readingOrder="2"/>
    </xf>
    <xf numFmtId="57" fontId="10" fillId="2" borderId="41" xfId="4" applyNumberFormat="1" applyFont="1" applyFill="1" applyBorder="1" applyAlignment="1">
      <alignment vertical="top" wrapText="1"/>
    </xf>
    <xf numFmtId="0" fontId="10" fillId="2" borderId="40" xfId="4" applyFont="1" applyFill="1" applyBorder="1" applyAlignment="1">
      <alignment vertical="center" wrapText="1"/>
    </xf>
    <xf numFmtId="0" fontId="10" fillId="2" borderId="61" xfId="4" applyFont="1" applyFill="1" applyBorder="1" applyAlignment="1">
      <alignment vertical="center" wrapText="1"/>
    </xf>
    <xf numFmtId="0" fontId="5" fillId="2" borderId="40" xfId="4" applyFont="1" applyFill="1" applyBorder="1" applyAlignment="1">
      <alignment horizontal="center" vertical="center"/>
    </xf>
    <xf numFmtId="0" fontId="5" fillId="2" borderId="35" xfId="4" applyFont="1" applyFill="1" applyBorder="1" applyAlignment="1">
      <alignment horizontal="center" vertical="center"/>
    </xf>
    <xf numFmtId="0" fontId="5" fillId="2" borderId="38" xfId="4" applyFont="1" applyFill="1" applyBorder="1" applyAlignment="1">
      <alignment horizontal="center" vertical="center"/>
    </xf>
    <xf numFmtId="0" fontId="10" fillId="2" borderId="38" xfId="4" applyFont="1" applyFill="1" applyBorder="1" applyAlignment="1">
      <alignment horizontal="center" vertical="top"/>
    </xf>
    <xf numFmtId="57" fontId="10" fillId="2" borderId="61" xfId="4" applyNumberFormat="1" applyFont="1" applyFill="1" applyBorder="1" applyAlignment="1">
      <alignment horizontal="left" vertical="top"/>
    </xf>
    <xf numFmtId="57" fontId="10" fillId="2" borderId="38" xfId="4" applyNumberFormat="1" applyFont="1" applyFill="1" applyBorder="1" applyAlignment="1">
      <alignment horizontal="left" vertical="top"/>
    </xf>
    <xf numFmtId="57" fontId="10" fillId="2" borderId="40" xfId="4" applyNumberFormat="1" applyFont="1" applyFill="1" applyBorder="1" applyAlignment="1">
      <alignment horizontal="left" vertical="top"/>
    </xf>
    <xf numFmtId="57" fontId="10" fillId="2" borderId="39" xfId="4" applyNumberFormat="1" applyFont="1" applyFill="1" applyBorder="1" applyAlignment="1">
      <alignment horizontal="left" vertical="top"/>
    </xf>
    <xf numFmtId="57" fontId="9" fillId="2" borderId="41" xfId="4" applyNumberFormat="1" applyFont="1" applyFill="1" applyBorder="1" applyAlignment="1">
      <alignment horizontal="left" vertical="top"/>
    </xf>
    <xf numFmtId="0" fontId="10" fillId="2" borderId="40" xfId="4" applyFont="1" applyFill="1" applyBorder="1" applyAlignment="1">
      <alignment horizontal="center" vertical="top"/>
    </xf>
    <xf numFmtId="0" fontId="14" fillId="2" borderId="64" xfId="4" applyFont="1" applyFill="1" applyBorder="1" applyAlignment="1">
      <alignment vertical="center" wrapText="1"/>
    </xf>
    <xf numFmtId="57" fontId="9" fillId="2" borderId="36" xfId="4" applyNumberFormat="1" applyFont="1" applyFill="1" applyBorder="1" applyAlignment="1">
      <alignment horizontal="left" vertical="top"/>
    </xf>
    <xf numFmtId="57" fontId="9" fillId="2" borderId="41" xfId="4" applyNumberFormat="1" applyFont="1" applyFill="1" applyBorder="1" applyAlignment="1">
      <alignment vertical="top" wrapText="1"/>
    </xf>
    <xf numFmtId="0" fontId="10" fillId="2" borderId="66" xfId="4" applyFont="1" applyFill="1" applyBorder="1" applyAlignment="1">
      <alignment vertical="center" wrapText="1"/>
    </xf>
    <xf numFmtId="57" fontId="10" fillId="2" borderId="0" xfId="4" applyNumberFormat="1" applyFont="1" applyFill="1" applyBorder="1" applyAlignment="1">
      <alignment horizontal="center" vertical="center"/>
    </xf>
    <xf numFmtId="57" fontId="10" fillId="2" borderId="0" xfId="4" applyNumberFormat="1" applyFont="1" applyFill="1" applyBorder="1" applyAlignment="1">
      <alignment vertical="center"/>
    </xf>
    <xf numFmtId="57" fontId="10" fillId="2" borderId="41" xfId="4" applyNumberFormat="1" applyFont="1" applyFill="1" applyBorder="1" applyAlignment="1">
      <alignment vertical="center"/>
    </xf>
    <xf numFmtId="57" fontId="10" fillId="2" borderId="63" xfId="4" applyNumberFormat="1" applyFont="1" applyFill="1" applyBorder="1" applyAlignment="1">
      <alignment horizontal="left" vertical="top"/>
    </xf>
    <xf numFmtId="57" fontId="10" fillId="2" borderId="56" xfId="4" applyNumberFormat="1" applyFont="1" applyFill="1" applyBorder="1" applyAlignment="1">
      <alignment horizontal="left" vertical="top"/>
    </xf>
    <xf numFmtId="57" fontId="10" fillId="2" borderId="57" xfId="4" applyNumberFormat="1" applyFont="1" applyFill="1" applyBorder="1" applyAlignment="1">
      <alignment horizontal="left" vertical="top"/>
    </xf>
    <xf numFmtId="57" fontId="10" fillId="2" borderId="55" xfId="4" applyNumberFormat="1" applyFont="1" applyFill="1" applyBorder="1" applyAlignment="1">
      <alignment horizontal="left" vertical="top"/>
    </xf>
    <xf numFmtId="0" fontId="10" fillId="2" borderId="61" xfId="4" applyFont="1" applyFill="1" applyBorder="1">
      <alignment vertical="center"/>
    </xf>
    <xf numFmtId="0" fontId="10" fillId="2" borderId="63" xfId="4" applyFont="1" applyFill="1" applyBorder="1" applyAlignment="1">
      <alignment vertical="center"/>
    </xf>
    <xf numFmtId="0" fontId="10" fillId="2" borderId="56" xfId="4" applyFont="1" applyFill="1" applyBorder="1" applyAlignment="1">
      <alignment vertical="center"/>
    </xf>
    <xf numFmtId="0" fontId="10" fillId="2" borderId="40" xfId="4" applyFont="1" applyFill="1" applyBorder="1" applyAlignment="1">
      <alignment vertical="center"/>
    </xf>
    <xf numFmtId="0" fontId="10" fillId="2" borderId="57" xfId="4" applyFont="1" applyFill="1" applyBorder="1" applyAlignment="1">
      <alignment vertical="center"/>
    </xf>
    <xf numFmtId="0" fontId="10" fillId="2" borderId="36" xfId="4" applyFont="1" applyFill="1" applyBorder="1" applyAlignment="1">
      <alignment vertical="center" textRotation="180" wrapText="1" readingOrder="2"/>
    </xf>
    <xf numFmtId="0" fontId="5" fillId="2" borderId="63" xfId="4" applyFont="1" applyFill="1" applyBorder="1">
      <alignment vertic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 vertical="center"/>
    </xf>
    <xf numFmtId="0" fontId="4" fillId="2" borderId="33" xfId="0" applyFont="1" applyFill="1" applyBorder="1" applyAlignment="1">
      <alignment horizontal="center" vertical="top" shrinkToFi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12" fillId="0" borderId="0" xfId="4" applyFont="1" applyBorder="1" applyAlignment="1">
      <alignment horizontal="left" vertical="top" wrapText="1"/>
    </xf>
    <xf numFmtId="0" fontId="14" fillId="2" borderId="42" xfId="4" applyFont="1" applyFill="1" applyBorder="1" applyAlignment="1">
      <alignment horizontal="left" vertical="top" wrapText="1"/>
    </xf>
    <xf numFmtId="0" fontId="14" fillId="2" borderId="43" xfId="4" applyFont="1" applyFill="1" applyBorder="1" applyAlignment="1">
      <alignment horizontal="left" vertical="top" wrapText="1"/>
    </xf>
    <xf numFmtId="0" fontId="14" fillId="2" borderId="46" xfId="4" applyFont="1" applyFill="1" applyBorder="1" applyAlignment="1">
      <alignment horizontal="left" vertical="top" wrapText="1"/>
    </xf>
    <xf numFmtId="0" fontId="14" fillId="2" borderId="44" xfId="4" applyFont="1" applyFill="1" applyBorder="1" applyAlignment="1">
      <alignment horizontal="left" vertical="top" wrapText="1"/>
    </xf>
    <xf numFmtId="0" fontId="14" fillId="2" borderId="45" xfId="4" applyFont="1" applyFill="1" applyBorder="1" applyAlignment="1">
      <alignment horizontal="left" vertical="top" wrapText="1"/>
    </xf>
    <xf numFmtId="0" fontId="10" fillId="2" borderId="61" xfId="4" applyFont="1" applyFill="1" applyBorder="1" applyAlignment="1">
      <alignment horizontal="center" vertical="center"/>
    </xf>
    <xf numFmtId="0" fontId="10" fillId="2" borderId="36" xfId="4" applyFont="1" applyFill="1" applyBorder="1" applyAlignment="1">
      <alignment horizontal="center" vertical="center"/>
    </xf>
    <xf numFmtId="0" fontId="10" fillId="2" borderId="63" xfId="4" applyFont="1" applyFill="1" applyBorder="1" applyAlignment="1">
      <alignment horizontal="center" vertical="center"/>
    </xf>
    <xf numFmtId="0" fontId="10" fillId="2" borderId="38" xfId="4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10" fillId="2" borderId="56" xfId="4" applyFont="1" applyFill="1" applyBorder="1" applyAlignment="1">
      <alignment horizontal="center" vertical="center"/>
    </xf>
    <xf numFmtId="0" fontId="10" fillId="2" borderId="40" xfId="4" applyFont="1" applyFill="1" applyBorder="1" applyAlignment="1">
      <alignment horizontal="center" vertical="center"/>
    </xf>
    <xf numFmtId="0" fontId="10" fillId="2" borderId="41" xfId="4" applyFont="1" applyFill="1" applyBorder="1" applyAlignment="1">
      <alignment horizontal="center" vertical="center"/>
    </xf>
    <xf numFmtId="0" fontId="10" fillId="2" borderId="57" xfId="4" applyFont="1" applyFill="1" applyBorder="1" applyAlignment="1">
      <alignment horizontal="center" vertical="center"/>
    </xf>
    <xf numFmtId="0" fontId="10" fillId="2" borderId="42" xfId="4" applyFont="1" applyFill="1" applyBorder="1" applyAlignment="1">
      <alignment horizontal="center" vertical="center"/>
    </xf>
    <xf numFmtId="0" fontId="10" fillId="2" borderId="43" xfId="4" applyFont="1" applyFill="1" applyBorder="1" applyAlignment="1">
      <alignment horizontal="center" vertical="center"/>
    </xf>
    <xf numFmtId="0" fontId="10" fillId="2" borderId="46" xfId="4" applyFont="1" applyFill="1" applyBorder="1" applyAlignment="1">
      <alignment horizontal="center" vertical="center"/>
    </xf>
    <xf numFmtId="0" fontId="10" fillId="2" borderId="48" xfId="4" applyFont="1" applyFill="1" applyBorder="1" applyAlignment="1">
      <alignment horizontal="center" vertical="center"/>
    </xf>
    <xf numFmtId="0" fontId="10" fillId="2" borderId="45" xfId="4" applyFont="1" applyFill="1" applyBorder="1" applyAlignment="1">
      <alignment horizontal="center" vertical="center"/>
    </xf>
    <xf numFmtId="0" fontId="5" fillId="2" borderId="42" xfId="4" applyFont="1" applyFill="1" applyBorder="1" applyAlignment="1">
      <alignment horizontal="center" vertical="center"/>
    </xf>
    <xf numFmtId="0" fontId="5" fillId="2" borderId="43" xfId="4" applyFont="1" applyFill="1" applyBorder="1" applyAlignment="1">
      <alignment horizontal="center" vertical="center"/>
    </xf>
    <xf numFmtId="0" fontId="5" fillId="2" borderId="46" xfId="4" applyFont="1" applyFill="1" applyBorder="1" applyAlignment="1">
      <alignment horizontal="center" vertical="center"/>
    </xf>
    <xf numFmtId="0" fontId="10" fillId="2" borderId="44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right" vertical="center"/>
    </xf>
    <xf numFmtId="0" fontId="13" fillId="2" borderId="0" xfId="4" applyFont="1" applyFill="1" applyAlignment="1">
      <alignment horizontal="left" vertical="center"/>
    </xf>
    <xf numFmtId="0" fontId="10" fillId="2" borderId="65" xfId="4" applyFont="1" applyFill="1" applyBorder="1" applyAlignment="1">
      <alignment horizontal="center" vertical="center"/>
    </xf>
    <xf numFmtId="0" fontId="10" fillId="2" borderId="51" xfId="4" applyFont="1" applyFill="1" applyBorder="1" applyAlignment="1">
      <alignment horizontal="center" vertical="center"/>
    </xf>
    <xf numFmtId="0" fontId="10" fillId="2" borderId="52" xfId="4" applyFont="1" applyFill="1" applyBorder="1" applyAlignment="1">
      <alignment horizontal="center" vertical="center"/>
    </xf>
    <xf numFmtId="0" fontId="5" fillId="2" borderId="35" xfId="4" applyFont="1" applyFill="1" applyBorder="1" applyAlignment="1">
      <alignment horizontal="center" vertical="center"/>
    </xf>
    <xf numFmtId="0" fontId="5" fillId="2" borderId="64" xfId="4" applyFont="1" applyFill="1" applyBorder="1" applyAlignment="1">
      <alignment horizontal="center" vertical="center"/>
    </xf>
    <xf numFmtId="0" fontId="5" fillId="2" borderId="47" xfId="4" applyFont="1" applyFill="1" applyBorder="1" applyAlignment="1">
      <alignment horizontal="center" vertical="center"/>
    </xf>
    <xf numFmtId="0" fontId="10" fillId="2" borderId="50" xfId="4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top" shrinkToFit="1"/>
    </xf>
    <xf numFmtId="0" fontId="4" fillId="2" borderId="21" xfId="0" applyFont="1" applyFill="1" applyBorder="1" applyAlignment="1">
      <alignment horizontal="center" vertical="top" shrinkToFit="1"/>
    </xf>
    <xf numFmtId="0" fontId="4" fillId="2" borderId="6" xfId="0" applyFont="1" applyFill="1" applyBorder="1" applyAlignment="1">
      <alignment horizontal="center" vertical="top" shrinkToFit="1"/>
    </xf>
    <xf numFmtId="0" fontId="4" fillId="2" borderId="11" xfId="0" applyFont="1" applyFill="1" applyBorder="1" applyAlignment="1">
      <alignment horizontal="center" vertical="top" wrapText="1" shrinkToFit="1"/>
    </xf>
    <xf numFmtId="0" fontId="4" fillId="2" borderId="21" xfId="0" applyFont="1" applyFill="1" applyBorder="1" applyAlignment="1">
      <alignment horizontal="center" vertical="top" wrapText="1" shrinkToFit="1"/>
    </xf>
    <xf numFmtId="0" fontId="4" fillId="2" borderId="6" xfId="0" applyFont="1" applyFill="1" applyBorder="1" applyAlignment="1">
      <alignment horizontal="center" vertical="top" wrapText="1" shrinkToFit="1"/>
    </xf>
    <xf numFmtId="0" fontId="4" fillId="2" borderId="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shrinkToFit="1"/>
    </xf>
    <xf numFmtId="0" fontId="4" fillId="2" borderId="25" xfId="0" applyFont="1" applyFill="1" applyBorder="1" applyAlignment="1">
      <alignment horizontal="center" vertical="top" shrinkToFit="1"/>
    </xf>
    <xf numFmtId="0" fontId="4" fillId="2" borderId="19" xfId="0" applyFont="1" applyFill="1" applyBorder="1" applyAlignment="1">
      <alignment horizontal="center" vertical="top" shrinkToFit="1"/>
    </xf>
    <xf numFmtId="0" fontId="4" fillId="2" borderId="11" xfId="0" applyFont="1" applyFill="1" applyBorder="1" applyAlignment="1">
      <alignment horizontal="left" vertical="top" wrapText="1" shrinkToFit="1"/>
    </xf>
    <xf numFmtId="0" fontId="4" fillId="2" borderId="21" xfId="0" applyFont="1" applyFill="1" applyBorder="1" applyAlignment="1">
      <alignment horizontal="left" vertical="top" wrapText="1" shrinkToFit="1"/>
    </xf>
    <xf numFmtId="0" fontId="4" fillId="2" borderId="6" xfId="0" applyFont="1" applyFill="1" applyBorder="1" applyAlignment="1">
      <alignment horizontal="left" vertical="top" wrapText="1" shrinkToFit="1"/>
    </xf>
    <xf numFmtId="179" fontId="9" fillId="2" borderId="11" xfId="0" applyNumberFormat="1" applyFont="1" applyFill="1" applyBorder="1" applyAlignment="1">
      <alignment horizontal="left" vertical="top" wrapText="1"/>
    </xf>
    <xf numFmtId="179" fontId="9" fillId="2" borderId="21" xfId="0" applyNumberFormat="1" applyFont="1" applyFill="1" applyBorder="1" applyAlignment="1">
      <alignment horizontal="left" vertical="top" wrapText="1"/>
    </xf>
    <xf numFmtId="179" fontId="9" fillId="2" borderId="6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shrinkToFit="1"/>
    </xf>
    <xf numFmtId="0" fontId="4" fillId="2" borderId="30" xfId="0" applyFont="1" applyFill="1" applyBorder="1" applyAlignment="1">
      <alignment horizontal="center" vertical="top" shrinkToFit="1"/>
    </xf>
    <xf numFmtId="0" fontId="4" fillId="2" borderId="10" xfId="0" applyFont="1" applyFill="1" applyBorder="1" applyAlignment="1">
      <alignment horizontal="center" vertical="top" shrinkToFit="1"/>
    </xf>
    <xf numFmtId="0" fontId="4" fillId="2" borderId="31" xfId="0" applyFont="1" applyFill="1" applyBorder="1" applyAlignment="1">
      <alignment horizontal="center" vertical="top" shrinkToFit="1"/>
    </xf>
    <xf numFmtId="0" fontId="4" fillId="2" borderId="5" xfId="0" applyFont="1" applyFill="1" applyBorder="1" applyAlignment="1">
      <alignment horizontal="center" vertical="top" shrinkToFit="1"/>
    </xf>
    <xf numFmtId="0" fontId="4" fillId="2" borderId="32" xfId="0" applyFont="1" applyFill="1" applyBorder="1" applyAlignment="1">
      <alignment horizontal="center" vertical="top" shrinkToFit="1"/>
    </xf>
    <xf numFmtId="0" fontId="4" fillId="2" borderId="3" xfId="0" applyFont="1" applyFill="1" applyBorder="1" applyAlignment="1">
      <alignment vertical="top" wrapText="1"/>
    </xf>
    <xf numFmtId="0" fontId="4" fillId="2" borderId="30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31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32" xfId="0" applyFont="1" applyFill="1" applyBorder="1" applyAlignment="1">
      <alignment vertical="top" wrapText="1"/>
    </xf>
  </cellXfs>
  <cellStyles count="5">
    <cellStyle name="通貨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336177</xdr:colOff>
      <xdr:row>10</xdr:row>
      <xdr:rowOff>134470</xdr:rowOff>
    </xdr:from>
    <xdr:ext cx="2792111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88559" y="2274794"/>
          <a:ext cx="2792111" cy="4591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aseline="0">
              <a:solidFill>
                <a:schemeClr val="tx1"/>
              </a:solidFill>
            </a:rPr>
            <a:t>前回申込の修正事項メモを全てコピーする。</a:t>
          </a:r>
          <a:endParaRPr kumimoji="1" lang="en-US" altLang="ja-JP" sz="1100" baseline="0">
            <a:solidFill>
              <a:schemeClr val="tx1"/>
            </a:solidFill>
          </a:endParaRPr>
        </a:p>
        <a:p>
          <a:r>
            <a:rPr kumimoji="1" lang="en-US" altLang="ja-JP" sz="1100" baseline="0">
              <a:solidFill>
                <a:schemeClr val="tx1"/>
              </a:solidFill>
            </a:rPr>
            <a:t>※</a:t>
          </a:r>
          <a:r>
            <a:rPr kumimoji="1" lang="ja-JP" altLang="en-US" sz="1100" baseline="0">
              <a:solidFill>
                <a:schemeClr val="tx1"/>
              </a:solidFill>
            </a:rPr>
            <a:t>修正不可</a:t>
          </a:r>
          <a:endParaRPr kumimoji="1" lang="en-US" altLang="ja-JP" sz="1100" baseline="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160020</xdr:colOff>
      <xdr:row>12</xdr:row>
      <xdr:rowOff>0</xdr:rowOff>
    </xdr:from>
    <xdr:ext cx="1501140" cy="400110"/>
    <xdr:sp macro="" textlink="">
      <xdr:nvSpPr>
        <xdr:cNvPr id="2" name="テキスト ボックス 1"/>
        <xdr:cNvSpPr txBox="1"/>
      </xdr:nvSpPr>
      <xdr:spPr>
        <a:xfrm>
          <a:off x="6246495" y="2314575"/>
          <a:ext cx="1501140" cy="400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 baseline="0">
              <a:solidFill>
                <a:schemeClr val="tx1"/>
              </a:solidFill>
            </a:rPr>
            <a:t>訓練の実施日を○月○日（曜日）と記載</a:t>
          </a:r>
        </a:p>
      </xdr:txBody>
    </xdr:sp>
    <xdr:clientData/>
  </xdr:oneCellAnchor>
  <xdr:oneCellAnchor>
    <xdr:from>
      <xdr:col>12</xdr:col>
      <xdr:colOff>289560</xdr:colOff>
      <xdr:row>7</xdr:row>
      <xdr:rowOff>53340</xdr:rowOff>
    </xdr:from>
    <xdr:ext cx="729615" cy="2527935"/>
    <xdr:sp macro="" textlink="">
      <xdr:nvSpPr>
        <xdr:cNvPr id="3" name="テキスト ボックス 2"/>
        <xdr:cNvSpPr txBox="1"/>
      </xdr:nvSpPr>
      <xdr:spPr>
        <a:xfrm>
          <a:off x="8404860" y="1520190"/>
          <a:ext cx="729615" cy="252793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r>
            <a:rPr kumimoji="1" lang="ja-JP" altLang="en-US" sz="1100" baseline="0">
              <a:solidFill>
                <a:schemeClr val="tx1"/>
              </a:solidFill>
            </a:rPr>
            <a:t>実施した各訓練の内容を具体的に記載。</a:t>
          </a:r>
        </a:p>
      </xdr:txBody>
    </xdr:sp>
    <xdr:clientData/>
  </xdr:oneCellAnchor>
  <xdr:oneCellAnchor>
    <xdr:from>
      <xdr:col>14</xdr:col>
      <xdr:colOff>148590</xdr:colOff>
      <xdr:row>8</xdr:row>
      <xdr:rowOff>22860</xdr:rowOff>
    </xdr:from>
    <xdr:ext cx="400795" cy="1775460"/>
    <xdr:sp macro="" textlink="">
      <xdr:nvSpPr>
        <xdr:cNvPr id="4" name="テキスト ボックス 3"/>
        <xdr:cNvSpPr txBox="1"/>
      </xdr:nvSpPr>
      <xdr:spPr>
        <a:xfrm>
          <a:off x="9616440" y="1661160"/>
          <a:ext cx="400795" cy="17754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100" baseline="0">
              <a:solidFill>
                <a:schemeClr val="tx1"/>
              </a:solidFill>
            </a:rPr>
            <a:t>訓練の参加者を記載</a:t>
          </a:r>
          <a:endParaRPr kumimoji="1" lang="en-US" altLang="ja-JP" sz="1100" baseline="0">
            <a:solidFill>
              <a:schemeClr val="tx1"/>
            </a:solidFill>
          </a:endParaRPr>
        </a:p>
        <a:p>
          <a:pPr>
            <a:lnSpc>
              <a:spcPts val="1400"/>
            </a:lnSpc>
          </a:pP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28575</xdr:colOff>
      <xdr:row>9</xdr:row>
      <xdr:rowOff>57150</xdr:rowOff>
    </xdr:from>
    <xdr:to>
      <xdr:col>8</xdr:col>
      <xdr:colOff>609600</xdr:colOff>
      <xdr:row>9</xdr:row>
      <xdr:rowOff>57150</xdr:rowOff>
    </xdr:to>
    <xdr:cxnSp macro="">
      <xdr:nvCxnSpPr>
        <xdr:cNvPr id="5" name="直線矢印コネクタ 4"/>
        <xdr:cNvCxnSpPr/>
      </xdr:nvCxnSpPr>
      <xdr:spPr>
        <a:xfrm>
          <a:off x="704850" y="1857375"/>
          <a:ext cx="5314950" cy="0"/>
        </a:xfrm>
        <a:prstGeom prst="straightConnector1">
          <a:avLst/>
        </a:prstGeom>
        <a:ln w="762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9</xdr:row>
      <xdr:rowOff>123824</xdr:rowOff>
    </xdr:from>
    <xdr:to>
      <xdr:col>8</xdr:col>
      <xdr:colOff>141514</xdr:colOff>
      <xdr:row>12</xdr:row>
      <xdr:rowOff>133349</xdr:rowOff>
    </xdr:to>
    <xdr:sp macro="" textlink="">
      <xdr:nvSpPr>
        <xdr:cNvPr id="6" name="テキスト ボックス 5"/>
        <xdr:cNvSpPr txBox="1"/>
      </xdr:nvSpPr>
      <xdr:spPr>
        <a:xfrm>
          <a:off x="1628775" y="1924049"/>
          <a:ext cx="3922939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aseline="0">
              <a:solidFill>
                <a:schemeClr val="tx1"/>
              </a:solidFill>
            </a:rPr>
            <a:t>　前回申込のＦ－２</a:t>
          </a:r>
          <a:r>
            <a:rPr kumimoji="1" lang="ja-JP" altLang="en-US" sz="1100" u="sng" baseline="0">
              <a:solidFill>
                <a:schemeClr val="tx1"/>
              </a:solidFill>
            </a:rPr>
            <a:t>訓練計画を全てコピー</a:t>
          </a:r>
          <a:r>
            <a:rPr kumimoji="1" lang="ja-JP" altLang="en-US" sz="1100" baseline="0">
              <a:solidFill>
                <a:schemeClr val="tx1"/>
              </a:solidFill>
            </a:rPr>
            <a:t>する。</a:t>
          </a:r>
        </a:p>
        <a:p>
          <a:r>
            <a:rPr kumimoji="1" lang="en-US" altLang="ja-JP" sz="1100" baseline="0">
              <a:solidFill>
                <a:schemeClr val="tx1"/>
              </a:solidFill>
            </a:rPr>
            <a:t>※</a:t>
          </a:r>
          <a:r>
            <a:rPr kumimoji="1" lang="ja-JP" altLang="en-US" sz="1100" baseline="0">
              <a:solidFill>
                <a:schemeClr val="tx1"/>
              </a:solidFill>
            </a:rPr>
            <a:t>訓練計画と実施した訓練を比較するため修正不可</a:t>
          </a:r>
        </a:p>
      </xdr:txBody>
    </xdr:sp>
    <xdr:clientData/>
  </xdr:twoCellAnchor>
  <xdr:twoCellAnchor>
    <xdr:from>
      <xdr:col>3</xdr:col>
      <xdr:colOff>666750</xdr:colOff>
      <xdr:row>17</xdr:row>
      <xdr:rowOff>19050</xdr:rowOff>
    </xdr:from>
    <xdr:to>
      <xdr:col>8</xdr:col>
      <xdr:colOff>638175</xdr:colOff>
      <xdr:row>17</xdr:row>
      <xdr:rowOff>19050</xdr:rowOff>
    </xdr:to>
    <xdr:cxnSp macro="">
      <xdr:nvCxnSpPr>
        <xdr:cNvPr id="7" name="直線矢印コネクタ 6"/>
        <xdr:cNvCxnSpPr/>
      </xdr:nvCxnSpPr>
      <xdr:spPr>
        <a:xfrm>
          <a:off x="2695575" y="3171825"/>
          <a:ext cx="3352800" cy="0"/>
        </a:xfrm>
        <a:prstGeom prst="straightConnector1">
          <a:avLst/>
        </a:prstGeom>
        <a:ln w="762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72934</xdr:colOff>
      <xdr:row>6</xdr:row>
      <xdr:rowOff>210093</xdr:rowOff>
    </xdr:from>
    <xdr:to>
      <xdr:col>2</xdr:col>
      <xdr:colOff>97971</xdr:colOff>
      <xdr:row>15</xdr:row>
      <xdr:rowOff>21772</xdr:rowOff>
    </xdr:to>
    <xdr:cxnSp macro="">
      <xdr:nvCxnSpPr>
        <xdr:cNvPr id="8" name="直線矢印コネクタ 7"/>
        <xdr:cNvCxnSpPr/>
      </xdr:nvCxnSpPr>
      <xdr:spPr>
        <a:xfrm flipH="1" flipV="1">
          <a:off x="1425484" y="1457868"/>
          <a:ext cx="25037" cy="1383304"/>
        </a:xfrm>
        <a:prstGeom prst="straightConnector1">
          <a:avLst/>
        </a:prstGeom>
        <a:noFill/>
        <a:ln w="76200" cap="flat" cmpd="sng" algn="ctr">
          <a:solidFill>
            <a:schemeClr val="tx1"/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48"/>
  <sheetViews>
    <sheetView view="pageBreakPreview" topLeftCell="B1" zoomScale="55" zoomScaleNormal="70" zoomScaleSheetLayoutView="55" workbookViewId="0">
      <selection activeCell="J44" sqref="J44"/>
    </sheetView>
  </sheetViews>
  <sheetFormatPr defaultRowHeight="13.5" x14ac:dyDescent="0.15"/>
  <cols>
    <col min="1" max="1" width="0.875" style="4" customWidth="1"/>
    <col min="2" max="2" width="6.25" style="4" customWidth="1"/>
    <col min="3" max="3" width="6.625" style="4" customWidth="1"/>
    <col min="4" max="4" width="4.625" style="4" customWidth="1"/>
    <col min="5" max="18" width="5.625" style="4" customWidth="1"/>
    <col min="19" max="19" width="10.5" style="4" customWidth="1"/>
    <col min="20" max="20" width="16.625" style="4" customWidth="1"/>
    <col min="21" max="21" width="17.875" style="4" customWidth="1"/>
    <col min="22" max="23" width="4.125" style="4" hidden="1" customWidth="1"/>
    <col min="24" max="24" width="12.5" style="4" hidden="1" customWidth="1"/>
    <col min="25" max="25" width="1.5" style="4" customWidth="1"/>
    <col min="26" max="16384" width="9" style="4"/>
  </cols>
  <sheetData>
    <row r="2" spans="1:48" ht="19.5" customHeight="1" x14ac:dyDescent="0.15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"/>
      <c r="Q2" s="8"/>
      <c r="R2" s="8"/>
      <c r="S2" s="8"/>
      <c r="T2" s="182" t="s">
        <v>42</v>
      </c>
      <c r="U2" s="182"/>
      <c r="Y2" s="2"/>
    </row>
    <row r="3" spans="1:48" ht="21.75" customHeight="1" x14ac:dyDescent="0.15">
      <c r="A3" s="2"/>
      <c r="B3" s="38" t="s">
        <v>102</v>
      </c>
      <c r="C3" s="39"/>
      <c r="D3" s="39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8"/>
      <c r="R3" s="8"/>
      <c r="S3" s="8"/>
      <c r="T3" s="8"/>
      <c r="U3" s="8"/>
      <c r="Y3" s="2"/>
    </row>
    <row r="4" spans="1:48" ht="18" customHeight="1" x14ac:dyDescent="0.15">
      <c r="A4" s="7"/>
      <c r="B4" s="8"/>
      <c r="C4" s="39"/>
      <c r="D4" s="39"/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8"/>
      <c r="Q4" s="8"/>
      <c r="R4" s="8"/>
      <c r="S4" s="9" t="s">
        <v>0</v>
      </c>
      <c r="T4" s="181" t="s">
        <v>4</v>
      </c>
      <c r="U4" s="181"/>
      <c r="Y4" s="2"/>
    </row>
    <row r="5" spans="1:48" ht="21.75" customHeight="1" x14ac:dyDescent="0.15">
      <c r="A5" s="2"/>
      <c r="B5" s="40" t="s">
        <v>38</v>
      </c>
      <c r="C5" s="39"/>
      <c r="D5" s="39"/>
      <c r="E5" s="6"/>
      <c r="F5" s="6"/>
      <c r="G5" s="6"/>
      <c r="H5" s="6"/>
      <c r="I5" s="6"/>
      <c r="J5" s="6"/>
      <c r="K5" s="6"/>
      <c r="L5" s="6"/>
      <c r="M5" s="6"/>
      <c r="N5" s="6"/>
      <c r="O5" s="8"/>
      <c r="P5" s="8"/>
      <c r="Q5" s="8"/>
      <c r="R5" s="8"/>
      <c r="S5" s="62"/>
      <c r="T5" s="62"/>
      <c r="U5" s="62"/>
      <c r="Y5" s="2"/>
    </row>
    <row r="6" spans="1:48" ht="3.75" customHeight="1" x14ac:dyDescent="0.15">
      <c r="A6" s="7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42"/>
      <c r="U6" s="42"/>
      <c r="Y6" s="2"/>
      <c r="AA6" s="63" t="s">
        <v>47</v>
      </c>
      <c r="AB6" s="64" t="s">
        <v>69</v>
      </c>
      <c r="AC6" s="64" t="s">
        <v>70</v>
      </c>
      <c r="AD6" s="64" t="s">
        <v>71</v>
      </c>
      <c r="AE6" s="64" t="s">
        <v>72</v>
      </c>
      <c r="AF6" s="65"/>
    </row>
    <row r="7" spans="1:48" ht="18" customHeight="1" x14ac:dyDescent="0.15">
      <c r="A7" s="2"/>
      <c r="B7" s="185" t="s">
        <v>32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6"/>
      <c r="T7" s="187" t="s">
        <v>35</v>
      </c>
      <c r="U7" s="184"/>
      <c r="V7" s="188" t="s">
        <v>1</v>
      </c>
      <c r="W7" s="189"/>
      <c r="X7" s="189"/>
      <c r="Y7" s="2"/>
      <c r="AA7" s="63" t="s">
        <v>48</v>
      </c>
      <c r="AB7" s="66" t="s">
        <v>49</v>
      </c>
      <c r="AC7" s="65" t="s">
        <v>50</v>
      </c>
      <c r="AD7" s="65" t="s">
        <v>51</v>
      </c>
      <c r="AE7" s="65" t="s">
        <v>52</v>
      </c>
      <c r="AF7" s="64" t="s">
        <v>63</v>
      </c>
      <c r="AG7" s="64" t="s">
        <v>53</v>
      </c>
      <c r="AH7" s="64" t="s">
        <v>54</v>
      </c>
      <c r="AI7" s="64" t="s">
        <v>64</v>
      </c>
      <c r="AJ7" s="64" t="s">
        <v>55</v>
      </c>
      <c r="AK7" s="64" t="s">
        <v>65</v>
      </c>
      <c r="AL7" s="64" t="s">
        <v>66</v>
      </c>
      <c r="AM7" s="64" t="s">
        <v>56</v>
      </c>
      <c r="AN7" s="64" t="s">
        <v>67</v>
      </c>
      <c r="AO7" s="64" t="s">
        <v>57</v>
      </c>
      <c r="AP7" s="64" t="s">
        <v>58</v>
      </c>
      <c r="AQ7" s="64" t="s">
        <v>68</v>
      </c>
      <c r="AR7" s="64" t="s">
        <v>59</v>
      </c>
      <c r="AS7" s="64" t="s">
        <v>60</v>
      </c>
      <c r="AT7" s="67" t="s">
        <v>61</v>
      </c>
      <c r="AU7" s="64" t="s">
        <v>62</v>
      </c>
      <c r="AV7" s="68"/>
    </row>
    <row r="8" spans="1:48" ht="18" customHeight="1" x14ac:dyDescent="0.15">
      <c r="A8" s="2"/>
      <c r="B8" s="52" t="s">
        <v>3</v>
      </c>
      <c r="C8" s="52" t="s">
        <v>5</v>
      </c>
      <c r="D8" s="184" t="s">
        <v>33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57" t="s">
        <v>34</v>
      </c>
      <c r="T8" s="59" t="s">
        <v>36</v>
      </c>
      <c r="U8" s="53" t="s">
        <v>73</v>
      </c>
      <c r="V8" s="44" t="s">
        <v>24</v>
      </c>
      <c r="W8" s="45" t="s">
        <v>25</v>
      </c>
      <c r="X8" s="46" t="s">
        <v>2</v>
      </c>
      <c r="Y8" s="2"/>
    </row>
    <row r="9" spans="1:48" ht="18" customHeight="1" x14ac:dyDescent="0.15">
      <c r="A9" s="2"/>
      <c r="B9" s="56"/>
      <c r="C9" s="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58" t="s">
        <v>37</v>
      </c>
      <c r="T9" s="60" t="s">
        <v>37</v>
      </c>
      <c r="U9" s="55"/>
      <c r="V9" s="47"/>
      <c r="W9" s="48"/>
      <c r="X9" s="49"/>
      <c r="Y9" s="2"/>
    </row>
    <row r="10" spans="1:48" ht="18" customHeight="1" x14ac:dyDescent="0.15">
      <c r="A10" s="2"/>
      <c r="B10" s="56"/>
      <c r="C10" s="54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58"/>
      <c r="T10" s="61"/>
      <c r="U10" s="55"/>
      <c r="V10" s="47"/>
      <c r="W10" s="48"/>
      <c r="X10" s="49"/>
      <c r="Y10" s="2"/>
    </row>
    <row r="11" spans="1:48" ht="18" customHeight="1" x14ac:dyDescent="0.15">
      <c r="A11" s="2"/>
      <c r="B11" s="56"/>
      <c r="C11" s="54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58"/>
      <c r="T11" s="61"/>
      <c r="U11" s="55"/>
      <c r="V11" s="47"/>
      <c r="W11" s="48"/>
      <c r="X11" s="49"/>
      <c r="Y11" s="2"/>
    </row>
    <row r="12" spans="1:48" ht="18" customHeight="1" x14ac:dyDescent="0.15">
      <c r="A12" s="2"/>
      <c r="B12" s="56"/>
      <c r="C12" s="54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58"/>
      <c r="T12" s="61"/>
      <c r="U12" s="55"/>
      <c r="V12" s="47"/>
      <c r="W12" s="48"/>
      <c r="X12" s="49"/>
      <c r="Y12" s="2"/>
    </row>
    <row r="13" spans="1:48" ht="18" customHeight="1" x14ac:dyDescent="0.15">
      <c r="A13" s="2"/>
      <c r="B13" s="56"/>
      <c r="C13" s="54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58"/>
      <c r="T13" s="61"/>
      <c r="U13" s="55"/>
      <c r="V13" s="47"/>
      <c r="W13" s="48"/>
      <c r="X13" s="49"/>
      <c r="Y13" s="2"/>
    </row>
    <row r="14" spans="1:48" ht="18" customHeight="1" x14ac:dyDescent="0.15">
      <c r="A14" s="2"/>
      <c r="B14" s="56"/>
      <c r="C14" s="54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58"/>
      <c r="T14" s="61"/>
      <c r="U14" s="55"/>
      <c r="V14" s="47"/>
      <c r="W14" s="48"/>
      <c r="X14" s="49"/>
      <c r="Y14" s="2"/>
    </row>
    <row r="15" spans="1:48" ht="18" hidden="1" customHeight="1" x14ac:dyDescent="0.15">
      <c r="A15" s="2"/>
      <c r="B15" s="56"/>
      <c r="C15" s="54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58"/>
      <c r="T15" s="61"/>
      <c r="U15" s="55"/>
      <c r="V15" s="47"/>
      <c r="W15" s="48"/>
      <c r="X15" s="49"/>
      <c r="Y15" s="2"/>
    </row>
    <row r="16" spans="1:48" ht="18" hidden="1" customHeight="1" x14ac:dyDescent="0.15">
      <c r="A16" s="2"/>
      <c r="B16" s="56"/>
      <c r="C16" s="54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58"/>
      <c r="T16" s="61"/>
      <c r="U16" s="55"/>
      <c r="V16" s="47"/>
      <c r="W16" s="48"/>
      <c r="X16" s="49"/>
      <c r="Y16" s="2"/>
    </row>
    <row r="17" spans="1:25" ht="18" hidden="1" customHeight="1" x14ac:dyDescent="0.15">
      <c r="A17" s="2"/>
      <c r="B17" s="56"/>
      <c r="C17" s="54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58"/>
      <c r="T17" s="61"/>
      <c r="U17" s="55"/>
      <c r="V17" s="47"/>
      <c r="W17" s="48"/>
      <c r="X17" s="49"/>
      <c r="Y17" s="2"/>
    </row>
    <row r="18" spans="1:25" ht="18" hidden="1" customHeight="1" x14ac:dyDescent="0.15">
      <c r="A18" s="2"/>
      <c r="B18" s="56"/>
      <c r="C18" s="54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58"/>
      <c r="T18" s="61"/>
      <c r="U18" s="55"/>
      <c r="V18" s="47"/>
      <c r="W18" s="48"/>
      <c r="X18" s="49"/>
      <c r="Y18" s="2"/>
    </row>
    <row r="19" spans="1:25" ht="18" hidden="1" customHeight="1" x14ac:dyDescent="0.15">
      <c r="A19" s="2"/>
      <c r="B19" s="56"/>
      <c r="C19" s="54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58"/>
      <c r="T19" s="61"/>
      <c r="U19" s="55"/>
      <c r="V19" s="47"/>
      <c r="W19" s="48"/>
      <c r="X19" s="49"/>
      <c r="Y19" s="2"/>
    </row>
    <row r="20" spans="1:25" ht="18" hidden="1" customHeight="1" x14ac:dyDescent="0.15">
      <c r="A20" s="2"/>
      <c r="B20" s="56"/>
      <c r="C20" s="54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58"/>
      <c r="T20" s="61"/>
      <c r="U20" s="55"/>
      <c r="V20" s="47"/>
      <c r="W20" s="48"/>
      <c r="X20" s="49"/>
      <c r="Y20" s="2"/>
    </row>
    <row r="21" spans="1:25" ht="18" hidden="1" customHeight="1" x14ac:dyDescent="0.15">
      <c r="A21" s="2"/>
      <c r="B21" s="56"/>
      <c r="C21" s="54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58"/>
      <c r="T21" s="61"/>
      <c r="U21" s="55"/>
      <c r="V21" s="47"/>
      <c r="W21" s="48"/>
      <c r="X21" s="49"/>
      <c r="Y21" s="2"/>
    </row>
    <row r="22" spans="1:25" ht="18" hidden="1" customHeight="1" x14ac:dyDescent="0.15">
      <c r="A22" s="2"/>
      <c r="B22" s="56"/>
      <c r="C22" s="54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58"/>
      <c r="T22" s="61"/>
      <c r="U22" s="55"/>
      <c r="V22" s="47"/>
      <c r="W22" s="48"/>
      <c r="X22" s="49"/>
      <c r="Y22" s="2"/>
    </row>
    <row r="23" spans="1:25" ht="18" hidden="1" customHeight="1" x14ac:dyDescent="0.15">
      <c r="A23" s="2"/>
      <c r="B23" s="56"/>
      <c r="C23" s="54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58"/>
      <c r="T23" s="61"/>
      <c r="U23" s="55"/>
      <c r="V23" s="47"/>
      <c r="W23" s="48"/>
      <c r="X23" s="49"/>
      <c r="Y23" s="2"/>
    </row>
    <row r="24" spans="1:25" ht="18" hidden="1" customHeight="1" x14ac:dyDescent="0.15">
      <c r="A24" s="2"/>
      <c r="B24" s="56"/>
      <c r="C24" s="54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58"/>
      <c r="T24" s="61"/>
      <c r="U24" s="55"/>
      <c r="V24" s="47"/>
      <c r="W24" s="48"/>
      <c r="X24" s="49"/>
      <c r="Y24" s="2"/>
    </row>
    <row r="25" spans="1:25" ht="18" hidden="1" customHeight="1" x14ac:dyDescent="0.15">
      <c r="A25" s="2"/>
      <c r="B25" s="56"/>
      <c r="C25" s="54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58"/>
      <c r="T25" s="61"/>
      <c r="U25" s="55"/>
      <c r="V25" s="47"/>
      <c r="W25" s="48"/>
      <c r="X25" s="49"/>
      <c r="Y25" s="2"/>
    </row>
    <row r="26" spans="1:25" ht="18" hidden="1" customHeight="1" x14ac:dyDescent="0.15">
      <c r="A26" s="2"/>
      <c r="B26" s="56"/>
      <c r="C26" s="54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58"/>
      <c r="T26" s="61"/>
      <c r="U26" s="55"/>
      <c r="V26" s="47"/>
      <c r="W26" s="48"/>
      <c r="X26" s="49"/>
      <c r="Y26" s="2"/>
    </row>
    <row r="27" spans="1:25" ht="18" hidden="1" customHeight="1" x14ac:dyDescent="0.15">
      <c r="A27" s="2"/>
      <c r="B27" s="56"/>
      <c r="C27" s="54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58"/>
      <c r="T27" s="61"/>
      <c r="U27" s="55"/>
      <c r="V27" s="47"/>
      <c r="W27" s="48"/>
      <c r="X27" s="49"/>
      <c r="Y27" s="2"/>
    </row>
    <row r="28" spans="1:25" ht="18" hidden="1" customHeight="1" x14ac:dyDescent="0.15">
      <c r="A28" s="2"/>
      <c r="B28" s="56"/>
      <c r="C28" s="54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58"/>
      <c r="T28" s="61"/>
      <c r="U28" s="55"/>
      <c r="V28" s="47"/>
      <c r="W28" s="48"/>
      <c r="X28" s="49"/>
      <c r="Y28" s="2"/>
    </row>
    <row r="29" spans="1:25" ht="18" customHeight="1" x14ac:dyDescent="0.15">
      <c r="A29" s="2"/>
      <c r="B29" s="56"/>
      <c r="C29" s="54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58"/>
      <c r="T29" s="61"/>
      <c r="U29" s="55"/>
      <c r="V29" s="47"/>
      <c r="W29" s="48"/>
      <c r="X29" s="49"/>
      <c r="Y29" s="2"/>
    </row>
    <row r="30" spans="1:25" ht="18" customHeight="1" x14ac:dyDescent="0.15">
      <c r="A30" s="2"/>
      <c r="B30" s="56"/>
      <c r="C30" s="54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58"/>
      <c r="T30" s="61"/>
      <c r="U30" s="55"/>
      <c r="V30" s="47"/>
      <c r="W30" s="48"/>
      <c r="X30" s="49"/>
      <c r="Y30" s="2"/>
    </row>
    <row r="31" spans="1:25" ht="18" customHeight="1" x14ac:dyDescent="0.15">
      <c r="A31" s="2"/>
      <c r="B31" s="56"/>
      <c r="C31" s="54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58"/>
      <c r="T31" s="61"/>
      <c r="U31" s="55"/>
      <c r="V31" s="47"/>
      <c r="W31" s="48"/>
      <c r="X31" s="49"/>
      <c r="Y31" s="2"/>
    </row>
    <row r="32" spans="1:25" ht="6.75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50"/>
      <c r="W32" s="50"/>
      <c r="X32" s="50"/>
      <c r="Y32" s="2"/>
    </row>
    <row r="33" spans="1:25" ht="6.75" customHeight="1" x14ac:dyDescent="0.15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2"/>
      <c r="W33" s="2"/>
      <c r="X33" s="2"/>
      <c r="Y33" s="2"/>
    </row>
    <row r="34" spans="1:25" ht="15" customHeight="1" x14ac:dyDescent="0.1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2"/>
      <c r="W34" s="2"/>
      <c r="X34" s="2"/>
      <c r="Y34" s="2"/>
    </row>
    <row r="35" spans="1:25" ht="6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4" spans="1:25" x14ac:dyDescent="0.15">
      <c r="V44" s="43" t="s">
        <v>27</v>
      </c>
      <c r="W44" s="43">
        <f>COUNTIFS(W9:W31,"○")</f>
        <v>0</v>
      </c>
    </row>
    <row r="45" spans="1:25" x14ac:dyDescent="0.15">
      <c r="V45" s="43" t="s">
        <v>28</v>
      </c>
      <c r="W45" s="43">
        <f>COUNTIFS(W9:W31,"△")</f>
        <v>0</v>
      </c>
    </row>
    <row r="46" spans="1:25" x14ac:dyDescent="0.15">
      <c r="V46" s="43" t="s">
        <v>29</v>
      </c>
      <c r="W46" s="43">
        <f>COUNTIFS(W9:W31,"×")</f>
        <v>0</v>
      </c>
      <c r="X46" s="51" t="e">
        <f>W46/(W48-W47)</f>
        <v>#DIV/0!</v>
      </c>
    </row>
    <row r="47" spans="1:25" x14ac:dyDescent="0.15">
      <c r="V47" s="43" t="s">
        <v>30</v>
      </c>
      <c r="W47" s="43">
        <f>COUNTIFS(W9:W31,"―")</f>
        <v>0</v>
      </c>
    </row>
    <row r="48" spans="1:25" x14ac:dyDescent="0.15">
      <c r="V48" s="43" t="s">
        <v>26</v>
      </c>
      <c r="W48" s="43">
        <f>SUM(W44:W47)</f>
        <v>0</v>
      </c>
    </row>
  </sheetData>
  <mergeCells count="29">
    <mergeCell ref="D23:R23"/>
    <mergeCell ref="V7:X7"/>
    <mergeCell ref="D8:R8"/>
    <mergeCell ref="B7:S7"/>
    <mergeCell ref="T7:U7"/>
    <mergeCell ref="D24:R24"/>
    <mergeCell ref="D9:R9"/>
    <mergeCell ref="D10:R10"/>
    <mergeCell ref="D11:R11"/>
    <mergeCell ref="D12:R12"/>
    <mergeCell ref="D13:R13"/>
    <mergeCell ref="D14:R14"/>
    <mergeCell ref="D15:R15"/>
    <mergeCell ref="D16:R16"/>
    <mergeCell ref="D17:R17"/>
    <mergeCell ref="D18:R18"/>
    <mergeCell ref="D19:R19"/>
    <mergeCell ref="D27:R27"/>
    <mergeCell ref="D28:R28"/>
    <mergeCell ref="D29:R29"/>
    <mergeCell ref="D30:R30"/>
    <mergeCell ref="D31:R31"/>
    <mergeCell ref="T4:U4"/>
    <mergeCell ref="T2:U2"/>
    <mergeCell ref="D25:R25"/>
    <mergeCell ref="D26:R26"/>
    <mergeCell ref="D20:R20"/>
    <mergeCell ref="D21:R21"/>
    <mergeCell ref="D22:R22"/>
  </mergeCells>
  <phoneticPr fontId="3"/>
  <dataValidations count="2">
    <dataValidation type="list" allowBlank="1" showInputMessage="1" showErrorMessage="1" sqref="V9:W31 B10:B31">
      <formula1>#REF!</formula1>
    </dataValidation>
    <dataValidation type="list" allowBlank="1" showInputMessage="1" showErrorMessage="1" sqref="B9">
      <formula1>$AC$7:$AU$7</formula1>
    </dataValidation>
  </dataValidations>
  <pageMargins left="0.59055118110236227" right="0.39370078740157483" top="0.59055118110236227" bottom="0.39370078740157483" header="0.39370078740157483" footer="0.19685039370078741"/>
  <pageSetup paperSize="9"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82"/>
  <sheetViews>
    <sheetView showGridLines="0" view="pageBreakPreview" zoomScale="70" zoomScaleNormal="100" zoomScaleSheetLayoutView="70" workbookViewId="0">
      <selection activeCell="F40" sqref="F40"/>
    </sheetView>
  </sheetViews>
  <sheetFormatPr defaultColWidth="8.875" defaultRowHeight="13.5" x14ac:dyDescent="0.15"/>
  <cols>
    <col min="1" max="15" width="8.875" style="70"/>
    <col min="16" max="16" width="3.5" style="70" customWidth="1"/>
    <col min="17" max="16384" width="8.875" style="70"/>
  </cols>
  <sheetData>
    <row r="2" spans="1:16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9.899999999999999" customHeight="1" x14ac:dyDescent="0.15">
      <c r="A3" s="69"/>
      <c r="B3" s="214" t="s">
        <v>23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71"/>
    </row>
    <row r="4" spans="1:16" ht="22.15" customHeight="1" x14ac:dyDescent="0.15">
      <c r="A4" s="69"/>
      <c r="B4" s="215" t="s">
        <v>74</v>
      </c>
      <c r="C4" s="215"/>
      <c r="D4" s="215"/>
      <c r="E4" s="215"/>
      <c r="F4" s="215"/>
      <c r="G4" s="72"/>
      <c r="H4" s="72"/>
      <c r="I4" s="72"/>
      <c r="J4" s="72"/>
      <c r="K4" s="72"/>
      <c r="L4" s="72"/>
      <c r="M4" s="72"/>
      <c r="N4" s="72"/>
      <c r="O4" s="72"/>
      <c r="P4" s="71"/>
    </row>
    <row r="5" spans="1:16" ht="13.15" customHeight="1" x14ac:dyDescent="0.15">
      <c r="A5" s="69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1"/>
      <c r="P5" s="71"/>
    </row>
    <row r="6" spans="1:16" ht="17.25" customHeight="1" x14ac:dyDescent="0.15">
      <c r="A6" s="69"/>
      <c r="B6" s="196" t="s">
        <v>75</v>
      </c>
      <c r="C6" s="197"/>
      <c r="D6" s="197"/>
      <c r="E6" s="197"/>
      <c r="F6" s="197"/>
      <c r="G6" s="197"/>
      <c r="H6" s="197"/>
      <c r="I6" s="197"/>
      <c r="J6" s="216" t="s">
        <v>76</v>
      </c>
      <c r="K6" s="217"/>
      <c r="L6" s="217"/>
      <c r="M6" s="217"/>
      <c r="N6" s="217"/>
      <c r="O6" s="218"/>
      <c r="P6" s="71"/>
    </row>
    <row r="7" spans="1:16" ht="17.25" customHeight="1" x14ac:dyDescent="0.15">
      <c r="A7" s="69"/>
      <c r="B7" s="219" t="s">
        <v>77</v>
      </c>
      <c r="C7" s="220"/>
      <c r="D7" s="221"/>
      <c r="E7" s="154" t="s">
        <v>78</v>
      </c>
      <c r="F7" s="205" t="s">
        <v>79</v>
      </c>
      <c r="G7" s="206"/>
      <c r="H7" s="209"/>
      <c r="I7" s="163" t="s">
        <v>80</v>
      </c>
      <c r="J7" s="126" t="s">
        <v>99</v>
      </c>
      <c r="K7" s="127" t="s">
        <v>99</v>
      </c>
      <c r="L7" s="128" t="s">
        <v>99</v>
      </c>
      <c r="M7" s="222" t="s">
        <v>81</v>
      </c>
      <c r="N7" s="218"/>
      <c r="O7" s="129" t="s">
        <v>82</v>
      </c>
      <c r="P7" s="71"/>
    </row>
    <row r="8" spans="1:16" x14ac:dyDescent="0.15">
      <c r="A8" s="69"/>
      <c r="B8" s="174"/>
      <c r="C8" s="147"/>
      <c r="D8" s="175"/>
      <c r="E8" s="127"/>
      <c r="F8" s="157"/>
      <c r="G8" s="148"/>
      <c r="H8" s="170"/>
      <c r="I8" s="164"/>
      <c r="J8" s="131"/>
      <c r="K8" s="132"/>
      <c r="L8" s="133"/>
      <c r="M8" s="134"/>
      <c r="N8" s="135"/>
      <c r="O8" s="136"/>
      <c r="P8" s="71"/>
    </row>
    <row r="9" spans="1:16" ht="13.15" customHeight="1" x14ac:dyDescent="0.15">
      <c r="A9" s="69"/>
      <c r="B9" s="90"/>
      <c r="C9" s="73"/>
      <c r="D9" s="176"/>
      <c r="E9" s="90"/>
      <c r="F9" s="158"/>
      <c r="G9" s="74"/>
      <c r="H9" s="171"/>
      <c r="I9" s="105"/>
      <c r="J9" s="106"/>
      <c r="K9" s="119"/>
      <c r="L9" s="122"/>
      <c r="M9" s="121"/>
      <c r="N9" s="115"/>
      <c r="O9" s="111"/>
      <c r="P9" s="71"/>
    </row>
    <row r="10" spans="1:16" ht="13.9" customHeight="1" x14ac:dyDescent="0.15">
      <c r="A10" s="69"/>
      <c r="B10" s="90"/>
      <c r="C10" s="75"/>
      <c r="D10" s="176"/>
      <c r="E10" s="90"/>
      <c r="F10" s="158"/>
      <c r="G10" s="74"/>
      <c r="H10" s="171"/>
      <c r="I10" s="105"/>
      <c r="J10" s="106"/>
      <c r="K10" s="119"/>
      <c r="L10" s="122"/>
      <c r="M10" s="121"/>
      <c r="N10" s="115"/>
      <c r="O10" s="111"/>
      <c r="P10" s="71"/>
    </row>
    <row r="11" spans="1:16" x14ac:dyDescent="0.15">
      <c r="A11" s="69"/>
      <c r="B11" s="177"/>
      <c r="C11" s="149"/>
      <c r="D11" s="178"/>
      <c r="E11" s="151"/>
      <c r="F11" s="159"/>
      <c r="G11" s="150"/>
      <c r="H11" s="172"/>
      <c r="I11" s="165"/>
      <c r="J11" s="137"/>
      <c r="K11" s="138"/>
      <c r="L11" s="139"/>
      <c r="M11" s="96"/>
      <c r="N11" s="140"/>
      <c r="O11" s="118"/>
      <c r="P11" s="71"/>
    </row>
    <row r="12" spans="1:16" x14ac:dyDescent="0.15">
      <c r="A12" s="69"/>
      <c r="B12" s="174"/>
      <c r="C12" s="179"/>
      <c r="D12" s="180"/>
      <c r="E12" s="120"/>
      <c r="F12" s="158"/>
      <c r="G12" s="77"/>
      <c r="H12" s="171"/>
      <c r="I12" s="76"/>
      <c r="J12" s="106"/>
      <c r="K12" s="116"/>
      <c r="L12" s="130"/>
      <c r="M12" s="76"/>
      <c r="N12" s="113"/>
      <c r="O12" s="112"/>
      <c r="P12" s="71"/>
    </row>
    <row r="13" spans="1:16" x14ac:dyDescent="0.15">
      <c r="A13" s="69"/>
      <c r="B13" s="91"/>
      <c r="C13" s="78"/>
      <c r="D13" s="113"/>
      <c r="E13" s="120"/>
      <c r="F13" s="160"/>
      <c r="G13" s="79"/>
      <c r="H13" s="173"/>
      <c r="I13" s="166"/>
      <c r="J13" s="107"/>
      <c r="K13" s="120"/>
      <c r="L13" s="123"/>
      <c r="M13" s="76"/>
      <c r="N13" s="113"/>
      <c r="O13" s="112"/>
      <c r="P13" s="71"/>
    </row>
    <row r="14" spans="1:16" x14ac:dyDescent="0.15">
      <c r="A14" s="69"/>
      <c r="B14" s="91"/>
      <c r="C14" s="78"/>
      <c r="D14" s="113"/>
      <c r="E14" s="120"/>
      <c r="F14" s="158"/>
      <c r="G14" s="77"/>
      <c r="H14" s="171"/>
      <c r="I14" s="76"/>
      <c r="J14" s="108"/>
      <c r="K14" s="120"/>
      <c r="L14" s="123"/>
      <c r="M14" s="76"/>
      <c r="N14" s="113"/>
      <c r="O14" s="112"/>
      <c r="P14" s="71"/>
    </row>
    <row r="15" spans="1:16" ht="13.15" customHeight="1" x14ac:dyDescent="0.15">
      <c r="A15" s="69"/>
      <c r="B15" s="91"/>
      <c r="C15" s="78"/>
      <c r="D15" s="113"/>
      <c r="E15" s="120"/>
      <c r="F15" s="158"/>
      <c r="G15" s="77"/>
      <c r="H15" s="171"/>
      <c r="I15" s="76"/>
      <c r="J15" s="141"/>
      <c r="K15" s="92"/>
      <c r="L15" s="130"/>
      <c r="M15" s="76"/>
      <c r="N15" s="113"/>
      <c r="O15" s="112"/>
      <c r="P15" s="71"/>
    </row>
    <row r="16" spans="1:16" ht="13.15" customHeight="1" x14ac:dyDescent="0.15">
      <c r="A16" s="69"/>
      <c r="B16" s="196" t="s">
        <v>83</v>
      </c>
      <c r="C16" s="197"/>
      <c r="D16" s="198"/>
      <c r="E16" s="152"/>
      <c r="F16" s="157"/>
      <c r="G16" s="145"/>
      <c r="H16" s="170"/>
      <c r="I16" s="142"/>
      <c r="J16" s="131"/>
      <c r="K16" s="132"/>
      <c r="L16" s="133"/>
      <c r="M16" s="142"/>
      <c r="N16" s="135"/>
      <c r="O16" s="143"/>
      <c r="P16" s="71"/>
    </row>
    <row r="17" spans="1:16" x14ac:dyDescent="0.15">
      <c r="A17" s="69"/>
      <c r="B17" s="199"/>
      <c r="C17" s="200"/>
      <c r="D17" s="201"/>
      <c r="E17" s="120"/>
      <c r="F17" s="158"/>
      <c r="G17" s="77"/>
      <c r="H17" s="171"/>
      <c r="I17" s="76"/>
      <c r="J17" s="106"/>
      <c r="K17" s="119"/>
      <c r="L17" s="122"/>
      <c r="M17" s="76"/>
      <c r="N17" s="115"/>
      <c r="O17" s="112"/>
      <c r="P17" s="71"/>
    </row>
    <row r="18" spans="1:16" ht="13.15" customHeight="1" x14ac:dyDescent="0.15">
      <c r="A18" s="69"/>
      <c r="B18" s="199"/>
      <c r="C18" s="200"/>
      <c r="D18" s="201"/>
      <c r="E18" s="120"/>
      <c r="F18" s="158"/>
      <c r="G18" s="77"/>
      <c r="H18" s="171"/>
      <c r="I18" s="76"/>
      <c r="J18" s="106"/>
      <c r="K18" s="119"/>
      <c r="L18" s="122"/>
      <c r="M18" s="76"/>
      <c r="N18" s="115"/>
      <c r="O18" s="112"/>
      <c r="P18" s="71"/>
    </row>
    <row r="19" spans="1:16" ht="13.15" customHeight="1" x14ac:dyDescent="0.15">
      <c r="A19" s="69"/>
      <c r="B19" s="202"/>
      <c r="C19" s="203"/>
      <c r="D19" s="204"/>
      <c r="E19" s="153"/>
      <c r="F19" s="159"/>
      <c r="G19" s="146"/>
      <c r="H19" s="172"/>
      <c r="I19" s="161"/>
      <c r="J19" s="137"/>
      <c r="K19" s="138"/>
      <c r="L19" s="139"/>
      <c r="M19" s="144"/>
      <c r="N19" s="118"/>
      <c r="O19" s="140"/>
      <c r="P19" s="71"/>
    </row>
    <row r="20" spans="1:16" ht="13.15" customHeight="1" x14ac:dyDescent="0.15">
      <c r="A20" s="69"/>
      <c r="B20" s="92"/>
      <c r="C20" s="78"/>
      <c r="D20" s="113"/>
      <c r="E20" s="155"/>
      <c r="F20" s="158"/>
      <c r="G20" s="77"/>
      <c r="H20" s="171"/>
      <c r="I20" s="105"/>
      <c r="J20" s="109"/>
      <c r="K20" s="119"/>
      <c r="L20" s="124"/>
      <c r="M20" s="76"/>
      <c r="N20" s="115"/>
      <c r="O20" s="113"/>
      <c r="P20" s="71"/>
    </row>
    <row r="21" spans="1:16" ht="13.15" customHeight="1" x14ac:dyDescent="0.15">
      <c r="A21" s="69"/>
      <c r="B21" s="91"/>
      <c r="C21" s="78"/>
      <c r="D21" s="113"/>
      <c r="E21" s="156"/>
      <c r="F21" s="158"/>
      <c r="G21" s="77"/>
      <c r="H21" s="171"/>
      <c r="I21" s="167"/>
      <c r="J21" s="107"/>
      <c r="K21" s="116"/>
      <c r="L21" s="122"/>
      <c r="M21" s="76"/>
      <c r="N21" s="115"/>
      <c r="O21" s="111"/>
      <c r="P21" s="71"/>
    </row>
    <row r="22" spans="1:16" ht="13.15" customHeight="1" x14ac:dyDescent="0.15">
      <c r="A22" s="69"/>
      <c r="B22" s="91"/>
      <c r="C22" s="75"/>
      <c r="D22" s="113"/>
      <c r="E22" s="156"/>
      <c r="F22" s="158"/>
      <c r="G22" s="74"/>
      <c r="H22" s="171"/>
      <c r="I22" s="168"/>
      <c r="J22" s="107"/>
      <c r="K22" s="116"/>
      <c r="L22" s="122"/>
      <c r="M22" s="76"/>
      <c r="N22" s="115"/>
      <c r="O22" s="111"/>
      <c r="P22" s="71"/>
    </row>
    <row r="23" spans="1:16" ht="13.15" customHeight="1" x14ac:dyDescent="0.15">
      <c r="A23" s="69"/>
      <c r="B23" s="93"/>
      <c r="C23" s="94"/>
      <c r="D23" s="140"/>
      <c r="E23" s="162"/>
      <c r="F23" s="159"/>
      <c r="G23" s="95"/>
      <c r="H23" s="172"/>
      <c r="I23" s="169"/>
      <c r="J23" s="110"/>
      <c r="K23" s="117"/>
      <c r="L23" s="125"/>
      <c r="M23" s="96"/>
      <c r="N23" s="118"/>
      <c r="O23" s="114"/>
      <c r="P23" s="71"/>
    </row>
    <row r="24" spans="1:16" ht="13.15" customHeight="1" x14ac:dyDescent="0.15">
      <c r="A24" s="69"/>
      <c r="B24" s="81"/>
      <c r="C24" s="82"/>
      <c r="D24" s="82"/>
      <c r="E24" s="83"/>
      <c r="F24" s="83"/>
      <c r="G24" s="83"/>
      <c r="H24" s="83"/>
      <c r="I24" s="84"/>
      <c r="J24" s="80"/>
      <c r="K24" s="80"/>
      <c r="L24" s="80"/>
      <c r="M24" s="85"/>
      <c r="N24" s="85"/>
      <c r="O24" s="81"/>
      <c r="P24" s="71"/>
    </row>
    <row r="25" spans="1:16" ht="19.5" customHeight="1" x14ac:dyDescent="0.15">
      <c r="A25" s="69"/>
      <c r="B25" s="71" t="s">
        <v>84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6" ht="19.5" customHeight="1" x14ac:dyDescent="0.15">
      <c r="A26" s="69"/>
      <c r="B26" s="205" t="s">
        <v>75</v>
      </c>
      <c r="C26" s="206"/>
      <c r="D26" s="206"/>
      <c r="E26" s="206"/>
      <c r="F26" s="206"/>
      <c r="G26" s="206"/>
      <c r="H26" s="206"/>
      <c r="I26" s="207"/>
      <c r="J26" s="208" t="s">
        <v>76</v>
      </c>
      <c r="K26" s="206"/>
      <c r="L26" s="206"/>
      <c r="M26" s="206"/>
      <c r="N26" s="206"/>
      <c r="O26" s="209"/>
      <c r="P26" s="71"/>
    </row>
    <row r="27" spans="1:16" ht="19.5" customHeight="1" x14ac:dyDescent="0.15">
      <c r="A27" s="69"/>
      <c r="B27" s="210" t="s">
        <v>77</v>
      </c>
      <c r="C27" s="211"/>
      <c r="D27" s="212"/>
      <c r="E27" s="86" t="s">
        <v>78</v>
      </c>
      <c r="F27" s="213" t="s">
        <v>85</v>
      </c>
      <c r="G27" s="206"/>
      <c r="H27" s="207"/>
      <c r="I27" s="97" t="s">
        <v>86</v>
      </c>
      <c r="J27" s="103" t="s">
        <v>99</v>
      </c>
      <c r="K27" s="99" t="s">
        <v>99</v>
      </c>
      <c r="L27" s="87" t="s">
        <v>99</v>
      </c>
      <c r="M27" s="213" t="s">
        <v>81</v>
      </c>
      <c r="N27" s="209"/>
      <c r="O27" s="101" t="s">
        <v>82</v>
      </c>
      <c r="P27" s="71"/>
    </row>
    <row r="28" spans="1:16" ht="72" customHeight="1" x14ac:dyDescent="0.15">
      <c r="A28" s="69"/>
      <c r="B28" s="191" t="s">
        <v>14</v>
      </c>
      <c r="C28" s="192"/>
      <c r="D28" s="193"/>
      <c r="E28" s="88" t="s">
        <v>87</v>
      </c>
      <c r="F28" s="194" t="s">
        <v>88</v>
      </c>
      <c r="G28" s="192"/>
      <c r="H28" s="193"/>
      <c r="I28" s="98" t="s">
        <v>89</v>
      </c>
      <c r="J28" s="104" t="s">
        <v>90</v>
      </c>
      <c r="K28" s="100" t="s">
        <v>91</v>
      </c>
      <c r="L28" s="89" t="s">
        <v>92</v>
      </c>
      <c r="M28" s="194" t="s">
        <v>93</v>
      </c>
      <c r="N28" s="195"/>
      <c r="O28" s="102" t="s">
        <v>93</v>
      </c>
      <c r="P28" s="71"/>
    </row>
    <row r="29" spans="1:16" ht="55.5" customHeight="1" x14ac:dyDescent="0.15">
      <c r="A29" s="69"/>
      <c r="B29" s="191" t="s">
        <v>94</v>
      </c>
      <c r="C29" s="192"/>
      <c r="D29" s="193"/>
      <c r="E29" s="88"/>
      <c r="F29" s="194"/>
      <c r="G29" s="192"/>
      <c r="H29" s="193"/>
      <c r="I29" s="98"/>
      <c r="J29" s="104"/>
      <c r="K29" s="100"/>
      <c r="L29" s="89" t="s">
        <v>95</v>
      </c>
      <c r="M29" s="194" t="s">
        <v>96</v>
      </c>
      <c r="N29" s="195"/>
      <c r="O29" s="102" t="s">
        <v>97</v>
      </c>
      <c r="P29" s="71"/>
    </row>
    <row r="30" spans="1:16" ht="13.15" customHeight="1" x14ac:dyDescent="0.15">
      <c r="B30" s="190" t="s">
        <v>98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</row>
    <row r="31" spans="1:16" x14ac:dyDescent="0.15"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</row>
    <row r="32" spans="1:16" x14ac:dyDescent="0.15"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</row>
    <row r="33" spans="2:15" ht="46.9" customHeight="1" x14ac:dyDescent="0.15"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</row>
    <row r="34" spans="2:15" ht="28.9" customHeight="1" x14ac:dyDescent="0.15"/>
    <row r="38" spans="2:15" ht="13.15" customHeight="1" x14ac:dyDescent="0.15"/>
    <row r="40" spans="2:15" ht="13.15" customHeight="1" x14ac:dyDescent="0.15"/>
    <row r="45" spans="2:15" ht="13.15" customHeight="1" x14ac:dyDescent="0.15"/>
    <row r="56" ht="13.15" customHeight="1" x14ac:dyDescent="0.15"/>
    <row r="57" ht="26.45" customHeight="1" x14ac:dyDescent="0.15"/>
    <row r="59" ht="13.15" customHeight="1" x14ac:dyDescent="0.15"/>
    <row r="60" ht="26.45" customHeight="1" x14ac:dyDescent="0.15"/>
    <row r="61" ht="13.15" customHeight="1" x14ac:dyDescent="0.15"/>
    <row r="63" ht="27.6" customHeight="1" x14ac:dyDescent="0.15"/>
    <row r="66" ht="13.15" customHeight="1" x14ac:dyDescent="0.15"/>
    <row r="67" ht="13.15" customHeight="1" x14ac:dyDescent="0.15"/>
    <row r="68" ht="13.15" customHeight="1" x14ac:dyDescent="0.15"/>
    <row r="71" ht="13.15" customHeight="1" x14ac:dyDescent="0.15"/>
    <row r="72" ht="13.15" customHeight="1" x14ac:dyDescent="0.15"/>
    <row r="73" ht="13.15" customHeight="1" x14ac:dyDescent="0.15"/>
    <row r="74" ht="13.15" customHeight="1" x14ac:dyDescent="0.15"/>
    <row r="75" ht="13.15" customHeight="1" x14ac:dyDescent="0.15"/>
    <row r="76" ht="13.15" customHeight="1" x14ac:dyDescent="0.15"/>
    <row r="77" ht="13.15" customHeight="1" x14ac:dyDescent="0.15"/>
    <row r="78" ht="13.15" customHeight="1" x14ac:dyDescent="0.15"/>
    <row r="79" ht="13.15" customHeight="1" x14ac:dyDescent="0.15"/>
    <row r="80" ht="13.15" customHeight="1" x14ac:dyDescent="0.15"/>
    <row r="81" ht="13.15" customHeight="1" x14ac:dyDescent="0.15"/>
    <row r="82" ht="13.15" customHeight="1" x14ac:dyDescent="0.15"/>
  </sheetData>
  <mergeCells count="20">
    <mergeCell ref="B3:O3"/>
    <mergeCell ref="B4:F4"/>
    <mergeCell ref="B6:I6"/>
    <mergeCell ref="J6:O6"/>
    <mergeCell ref="B7:D7"/>
    <mergeCell ref="F7:H7"/>
    <mergeCell ref="M7:N7"/>
    <mergeCell ref="B16:D19"/>
    <mergeCell ref="B26:I26"/>
    <mergeCell ref="J26:O26"/>
    <mergeCell ref="B27:D27"/>
    <mergeCell ref="F27:H27"/>
    <mergeCell ref="M27:N27"/>
    <mergeCell ref="B30:O33"/>
    <mergeCell ref="B28:D28"/>
    <mergeCell ref="F28:H28"/>
    <mergeCell ref="M28:N28"/>
    <mergeCell ref="B29:D29"/>
    <mergeCell ref="F29:H29"/>
    <mergeCell ref="M29:N29"/>
  </mergeCells>
  <phoneticPr fontId="3"/>
  <printOptions horizontalCentered="1"/>
  <pageMargins left="0" right="0" top="0.55118110236220474" bottom="0.15748031496062992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42"/>
  <sheetViews>
    <sheetView tabSelected="1" zoomScale="85" zoomScaleNormal="85" zoomScaleSheetLayoutView="70" workbookViewId="0">
      <selection activeCell="I37" sqref="I37"/>
    </sheetView>
  </sheetViews>
  <sheetFormatPr defaultRowHeight="13.5" x14ac:dyDescent="0.15"/>
  <cols>
    <col min="1" max="1" width="0.875" style="4" customWidth="1"/>
    <col min="2" max="2" width="17.625" style="4" customWidth="1"/>
    <col min="3" max="3" width="26.625" style="4" customWidth="1"/>
    <col min="4" max="4" width="18.625" style="4" customWidth="1"/>
    <col min="5" max="5" width="4.625" style="4" hidden="1" customWidth="1"/>
    <col min="6" max="6" width="8.625" style="4" hidden="1" customWidth="1"/>
    <col min="7" max="7" width="4.625" style="4" hidden="1" customWidth="1"/>
    <col min="8" max="8" width="4.625" style="4" customWidth="1"/>
    <col min="9" max="9" width="8.625" style="4" customWidth="1"/>
    <col min="10" max="10" width="4.625" style="4" hidden="1" customWidth="1"/>
    <col min="11" max="11" width="4.625" style="4" customWidth="1"/>
    <col min="12" max="12" width="8.625" style="4" customWidth="1"/>
    <col min="13" max="13" width="4.625" style="4" hidden="1" customWidth="1"/>
    <col min="14" max="14" width="4.625" style="4" customWidth="1"/>
    <col min="15" max="15" width="8.625" style="4" customWidth="1"/>
    <col min="16" max="16" width="4.625" style="4" hidden="1" customWidth="1"/>
    <col min="17" max="17" width="4.625" style="4" customWidth="1"/>
    <col min="18" max="18" width="8.625" style="4" customWidth="1"/>
    <col min="19" max="19" width="4.625" style="4" hidden="1" customWidth="1"/>
    <col min="20" max="20" width="12.625" style="4" customWidth="1"/>
    <col min="21" max="21" width="2.375" style="4" customWidth="1"/>
    <col min="22" max="43" width="5.625" style="4" customWidth="1"/>
    <col min="44" max="16384" width="9" style="4"/>
  </cols>
  <sheetData>
    <row r="2" spans="1:21" ht="19.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"/>
      <c r="P2" s="2"/>
      <c r="Q2" s="3"/>
      <c r="R2" s="258" t="s">
        <v>43</v>
      </c>
      <c r="S2" s="258"/>
      <c r="T2" s="258"/>
      <c r="U2" s="2"/>
    </row>
    <row r="3" spans="1:21" ht="21.75" customHeight="1" x14ac:dyDescent="0.15">
      <c r="A3" s="2"/>
      <c r="B3" s="5" t="s">
        <v>31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2"/>
      <c r="O3" s="2"/>
      <c r="P3" s="2"/>
      <c r="Q3" s="2"/>
      <c r="R3" s="2"/>
      <c r="S3" s="2"/>
      <c r="T3" s="2"/>
      <c r="U3" s="2"/>
    </row>
    <row r="4" spans="1:21" ht="18" customHeight="1" x14ac:dyDescent="0.15">
      <c r="A4" s="7"/>
      <c r="B4" s="8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"/>
      <c r="O4" s="8"/>
      <c r="P4" s="9"/>
      <c r="Q4" s="8"/>
      <c r="R4" s="2"/>
      <c r="S4" s="10" t="s">
        <v>0</v>
      </c>
      <c r="T4" s="2"/>
      <c r="U4" s="2"/>
    </row>
    <row r="5" spans="1:21" hidden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4.5" customHeight="1" x14ac:dyDescent="0.15">
      <c r="A6" s="2"/>
      <c r="B6" s="8"/>
      <c r="C6" s="8"/>
      <c r="D6" s="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8" customHeight="1" x14ac:dyDescent="0.15">
      <c r="A7" s="2"/>
      <c r="B7" s="223" t="s">
        <v>44</v>
      </c>
      <c r="C7" s="224"/>
      <c r="D7" s="229"/>
      <c r="E7" s="234" t="s">
        <v>39</v>
      </c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59"/>
      <c r="U7" s="2"/>
    </row>
    <row r="8" spans="1:21" ht="18" customHeight="1" x14ac:dyDescent="0.15">
      <c r="A8" s="2"/>
      <c r="B8" s="230" t="s">
        <v>15</v>
      </c>
      <c r="C8" s="227" t="s">
        <v>16</v>
      </c>
      <c r="D8" s="232" t="s">
        <v>17</v>
      </c>
      <c r="E8" s="234" t="s">
        <v>7</v>
      </c>
      <c r="F8" s="235"/>
      <c r="G8" s="235"/>
      <c r="H8" s="236" t="s">
        <v>100</v>
      </c>
      <c r="I8" s="235"/>
      <c r="J8" s="235"/>
      <c r="K8" s="236" t="s">
        <v>100</v>
      </c>
      <c r="L8" s="235"/>
      <c r="M8" s="235"/>
      <c r="N8" s="236" t="s">
        <v>100</v>
      </c>
      <c r="O8" s="235"/>
      <c r="P8" s="235"/>
      <c r="Q8" s="223" t="s">
        <v>17</v>
      </c>
      <c r="R8" s="224"/>
      <c r="S8" s="224"/>
      <c r="T8" s="227" t="s">
        <v>40</v>
      </c>
      <c r="U8" s="2"/>
    </row>
    <row r="9" spans="1:21" ht="18" customHeight="1" x14ac:dyDescent="0.15">
      <c r="A9" s="2"/>
      <c r="B9" s="231"/>
      <c r="C9" s="228"/>
      <c r="D9" s="233"/>
      <c r="E9" s="11" t="s">
        <v>8</v>
      </c>
      <c r="F9" s="12" t="s">
        <v>9</v>
      </c>
      <c r="G9" s="13" t="s">
        <v>10</v>
      </c>
      <c r="H9" s="14" t="s">
        <v>8</v>
      </c>
      <c r="I9" s="12" t="s">
        <v>9</v>
      </c>
      <c r="J9" s="13" t="s">
        <v>10</v>
      </c>
      <c r="K9" s="15" t="s">
        <v>8</v>
      </c>
      <c r="L9" s="12" t="s">
        <v>9</v>
      </c>
      <c r="M9" s="13" t="s">
        <v>10</v>
      </c>
      <c r="N9" s="15" t="s">
        <v>8</v>
      </c>
      <c r="O9" s="12" t="s">
        <v>9</v>
      </c>
      <c r="P9" s="16" t="s">
        <v>10</v>
      </c>
      <c r="Q9" s="225"/>
      <c r="R9" s="226"/>
      <c r="S9" s="226"/>
      <c r="T9" s="228"/>
      <c r="U9" s="2"/>
    </row>
    <row r="10" spans="1:21" ht="18" customHeight="1" x14ac:dyDescent="0.15">
      <c r="A10" s="2"/>
      <c r="B10" s="240" t="s">
        <v>18</v>
      </c>
      <c r="C10" s="243" t="s">
        <v>19</v>
      </c>
      <c r="D10" s="246"/>
      <c r="E10" s="249">
        <f>SUBTOTAL(103,F10:F12)</f>
        <v>0</v>
      </c>
      <c r="F10" s="17"/>
      <c r="G10" s="18"/>
      <c r="H10" s="237"/>
      <c r="I10" s="17"/>
      <c r="J10" s="18"/>
      <c r="K10" s="237"/>
      <c r="L10" s="19"/>
      <c r="M10" s="20"/>
      <c r="N10" s="237"/>
      <c r="O10" s="19"/>
      <c r="P10" s="21"/>
      <c r="Q10" s="260"/>
      <c r="R10" s="261"/>
      <c r="S10" s="21"/>
      <c r="T10" s="22"/>
      <c r="U10" s="2"/>
    </row>
    <row r="11" spans="1:21" ht="18" customHeight="1" x14ac:dyDescent="0.15">
      <c r="A11" s="2"/>
      <c r="B11" s="241"/>
      <c r="C11" s="244"/>
      <c r="D11" s="247"/>
      <c r="E11" s="250"/>
      <c r="F11" s="23"/>
      <c r="G11" s="24"/>
      <c r="H11" s="238"/>
      <c r="I11" s="23"/>
      <c r="J11" s="24"/>
      <c r="K11" s="238"/>
      <c r="L11" s="25"/>
      <c r="M11" s="26"/>
      <c r="N11" s="238"/>
      <c r="O11" s="25"/>
      <c r="P11" s="27"/>
      <c r="Q11" s="262"/>
      <c r="R11" s="263"/>
      <c r="S11" s="27"/>
      <c r="T11" s="28"/>
      <c r="U11" s="2"/>
    </row>
    <row r="12" spans="1:21" ht="18" customHeight="1" x14ac:dyDescent="0.15">
      <c r="A12" s="2"/>
      <c r="B12" s="242"/>
      <c r="C12" s="245"/>
      <c r="D12" s="248"/>
      <c r="E12" s="251"/>
      <c r="F12" s="29"/>
      <c r="G12" s="30"/>
      <c r="H12" s="239"/>
      <c r="I12" s="29"/>
      <c r="J12" s="30"/>
      <c r="K12" s="239"/>
      <c r="L12" s="31"/>
      <c r="M12" s="32"/>
      <c r="N12" s="239"/>
      <c r="O12" s="31"/>
      <c r="P12" s="33"/>
      <c r="Q12" s="264"/>
      <c r="R12" s="265"/>
      <c r="S12" s="33"/>
      <c r="T12" s="34"/>
      <c r="U12" s="2"/>
    </row>
    <row r="13" spans="1:21" ht="6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8" customHeight="1" x14ac:dyDescent="0.15">
      <c r="A14" s="2"/>
      <c r="B14" s="35" t="s">
        <v>45</v>
      </c>
      <c r="C14" s="3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8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8" customHeight="1" x14ac:dyDescent="0.15">
      <c r="A17" s="2"/>
      <c r="B17" s="37" t="s">
        <v>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4.5" customHeight="1" x14ac:dyDescent="0.15">
      <c r="A18" s="2"/>
      <c r="B18" s="8"/>
      <c r="C18" s="8"/>
      <c r="D18" s="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8" customHeight="1" x14ac:dyDescent="0.15">
      <c r="A19" s="2"/>
      <c r="B19" s="223" t="s">
        <v>44</v>
      </c>
      <c r="C19" s="224"/>
      <c r="D19" s="229"/>
      <c r="E19" s="234" t="s">
        <v>39</v>
      </c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59"/>
      <c r="U19" s="2"/>
    </row>
    <row r="20" spans="1:21" ht="18" customHeight="1" x14ac:dyDescent="0.15">
      <c r="A20" s="2"/>
      <c r="B20" s="230" t="s">
        <v>15</v>
      </c>
      <c r="C20" s="227" t="s">
        <v>16</v>
      </c>
      <c r="D20" s="232" t="s">
        <v>17</v>
      </c>
      <c r="E20" s="234" t="s">
        <v>7</v>
      </c>
      <c r="F20" s="235"/>
      <c r="G20" s="235"/>
      <c r="H20" s="236" t="s">
        <v>99</v>
      </c>
      <c r="I20" s="235"/>
      <c r="J20" s="235"/>
      <c r="K20" s="236" t="s">
        <v>99</v>
      </c>
      <c r="L20" s="235"/>
      <c r="M20" s="235"/>
      <c r="N20" s="236" t="s">
        <v>99</v>
      </c>
      <c r="O20" s="235"/>
      <c r="P20" s="235"/>
      <c r="Q20" s="223" t="s">
        <v>17</v>
      </c>
      <c r="R20" s="224"/>
      <c r="S20" s="224"/>
      <c r="T20" s="227" t="s">
        <v>40</v>
      </c>
      <c r="U20" s="2"/>
    </row>
    <row r="21" spans="1:21" ht="18" customHeight="1" x14ac:dyDescent="0.15">
      <c r="A21" s="2"/>
      <c r="B21" s="231"/>
      <c r="C21" s="228"/>
      <c r="D21" s="233"/>
      <c r="E21" s="11" t="s">
        <v>8</v>
      </c>
      <c r="F21" s="12" t="s">
        <v>9</v>
      </c>
      <c r="G21" s="13" t="s">
        <v>10</v>
      </c>
      <c r="H21" s="14" t="s">
        <v>8</v>
      </c>
      <c r="I21" s="12" t="s">
        <v>9</v>
      </c>
      <c r="J21" s="13" t="s">
        <v>10</v>
      </c>
      <c r="K21" s="15" t="s">
        <v>8</v>
      </c>
      <c r="L21" s="12" t="s">
        <v>9</v>
      </c>
      <c r="M21" s="13" t="s">
        <v>10</v>
      </c>
      <c r="N21" s="15" t="s">
        <v>8</v>
      </c>
      <c r="O21" s="12" t="s">
        <v>9</v>
      </c>
      <c r="P21" s="13" t="s">
        <v>10</v>
      </c>
      <c r="Q21" s="225"/>
      <c r="R21" s="226"/>
      <c r="S21" s="226"/>
      <c r="T21" s="228"/>
      <c r="U21" s="2"/>
    </row>
    <row r="22" spans="1:21" ht="18" customHeight="1" x14ac:dyDescent="0.15">
      <c r="A22" s="2"/>
      <c r="B22" s="252" t="s">
        <v>20</v>
      </c>
      <c r="C22" s="243" t="s">
        <v>21</v>
      </c>
      <c r="D22" s="246" t="s">
        <v>22</v>
      </c>
      <c r="E22" s="237">
        <f>COUNTA(F22:F24)</f>
        <v>0</v>
      </c>
      <c r="F22" s="19"/>
      <c r="G22" s="20"/>
      <c r="H22" s="237">
        <f>COUNTA(I22:I24)</f>
        <v>1</v>
      </c>
      <c r="I22" s="17"/>
      <c r="J22" s="18"/>
      <c r="K22" s="237">
        <f>COUNTA(L22:L24)</f>
        <v>2</v>
      </c>
      <c r="L22" s="19">
        <v>41788</v>
      </c>
      <c r="M22" s="20" t="s">
        <v>11</v>
      </c>
      <c r="N22" s="237">
        <f>COUNTA(O22:O24)</f>
        <v>2</v>
      </c>
      <c r="O22" s="19">
        <v>42153</v>
      </c>
      <c r="P22" s="20" t="s">
        <v>12</v>
      </c>
      <c r="Q22" s="266" t="s">
        <v>41</v>
      </c>
      <c r="R22" s="267"/>
      <c r="S22" s="21"/>
      <c r="T22" s="255"/>
      <c r="U22" s="2"/>
    </row>
    <row r="23" spans="1:21" ht="18" customHeight="1" x14ac:dyDescent="0.15">
      <c r="A23" s="2"/>
      <c r="B23" s="253"/>
      <c r="C23" s="244"/>
      <c r="D23" s="247"/>
      <c r="E23" s="238"/>
      <c r="F23" s="25"/>
      <c r="G23" s="26"/>
      <c r="H23" s="238"/>
      <c r="I23" s="23">
        <v>41605</v>
      </c>
      <c r="J23" s="24" t="s">
        <v>13</v>
      </c>
      <c r="K23" s="238"/>
      <c r="L23" s="25">
        <v>41971</v>
      </c>
      <c r="M23" s="26" t="s">
        <v>13</v>
      </c>
      <c r="N23" s="238"/>
      <c r="O23" s="25">
        <v>42338</v>
      </c>
      <c r="P23" s="26" t="s">
        <v>13</v>
      </c>
      <c r="Q23" s="268"/>
      <c r="R23" s="269"/>
      <c r="S23" s="27"/>
      <c r="T23" s="256"/>
      <c r="U23" s="2"/>
    </row>
    <row r="24" spans="1:21" ht="18" customHeight="1" x14ac:dyDescent="0.15">
      <c r="A24" s="2"/>
      <c r="B24" s="254"/>
      <c r="C24" s="245"/>
      <c r="D24" s="248"/>
      <c r="E24" s="239"/>
      <c r="F24" s="31"/>
      <c r="G24" s="32"/>
      <c r="H24" s="239"/>
      <c r="I24" s="29"/>
      <c r="J24" s="30"/>
      <c r="K24" s="239"/>
      <c r="L24" s="31"/>
      <c r="M24" s="32"/>
      <c r="N24" s="239"/>
      <c r="O24" s="31"/>
      <c r="P24" s="32"/>
      <c r="Q24" s="270"/>
      <c r="R24" s="271"/>
      <c r="S24" s="33"/>
      <c r="T24" s="257"/>
      <c r="U24" s="2"/>
    </row>
    <row r="25" spans="1:21" ht="6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" customHeight="1" x14ac:dyDescent="0.15">
      <c r="A26" s="2"/>
      <c r="B26" s="35" t="s">
        <v>46</v>
      </c>
      <c r="C26" s="36" t="s">
        <v>101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9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8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8" customHeight="1" x14ac:dyDescent="0.15"/>
    <row r="30" spans="1:21" ht="18" customHeight="1" x14ac:dyDescent="0.15"/>
    <row r="31" spans="1:21" ht="18" customHeight="1" x14ac:dyDescent="0.15"/>
    <row r="32" spans="1:21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mergeCells count="40">
    <mergeCell ref="T22:T24"/>
    <mergeCell ref="R2:T2"/>
    <mergeCell ref="E7:T7"/>
    <mergeCell ref="E19:T19"/>
    <mergeCell ref="Q20:S21"/>
    <mergeCell ref="T20:T21"/>
    <mergeCell ref="Q10:R12"/>
    <mergeCell ref="K20:M20"/>
    <mergeCell ref="K22:K24"/>
    <mergeCell ref="N20:P20"/>
    <mergeCell ref="N22:N24"/>
    <mergeCell ref="Q22:R24"/>
    <mergeCell ref="N10:N12"/>
    <mergeCell ref="H8:J8"/>
    <mergeCell ref="K8:M8"/>
    <mergeCell ref="N8:P8"/>
    <mergeCell ref="B22:B24"/>
    <mergeCell ref="C22:C24"/>
    <mergeCell ref="D22:D24"/>
    <mergeCell ref="E22:E24"/>
    <mergeCell ref="H22:H24"/>
    <mergeCell ref="B19:D19"/>
    <mergeCell ref="K10:K12"/>
    <mergeCell ref="B10:B12"/>
    <mergeCell ref="C10:C12"/>
    <mergeCell ref="D10:D12"/>
    <mergeCell ref="E10:E12"/>
    <mergeCell ref="H10:H12"/>
    <mergeCell ref="B20:B21"/>
    <mergeCell ref="C20:C21"/>
    <mergeCell ref="D20:D21"/>
    <mergeCell ref="E20:G20"/>
    <mergeCell ref="H20:J20"/>
    <mergeCell ref="Q8:S9"/>
    <mergeCell ref="T8:T9"/>
    <mergeCell ref="B7:D7"/>
    <mergeCell ref="B8:B9"/>
    <mergeCell ref="C8:C9"/>
    <mergeCell ref="D8:D9"/>
    <mergeCell ref="E8:G8"/>
  </mergeCells>
  <phoneticPr fontId="3"/>
  <pageMargins left="0.39370078740157483" right="0.19685039370078741" top="0.59055118110236227" bottom="0.39370078740157483" header="0.39370078740157483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○○㈱　（修正事項見直し状況録様式（記録様式１））</vt:lpstr>
      <vt:lpstr>Ｇ２改訂案記録様式（訓練実施状況記録）（記録様式２）</vt:lpstr>
      <vt:lpstr>○㈱（事業継続計画の見直し実施状況記録(総括表(記録様式３）</vt:lpstr>
      <vt:lpstr>'○○㈱　（修正事項見直し状況録様式（記録様式１））'!Print_Area</vt:lpstr>
      <vt:lpstr>'○㈱（事業継続計画の見直し実施状況記録(総括表(記録様式３）'!Print_Area</vt:lpstr>
      <vt:lpstr>'Ｇ２改訂案記録様式（訓練実施状況記録）（記録様式２）'!Print_Area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2021-06-09T01:21:07Z</dcterms:modified>
</cp:coreProperties>
</file>