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990" windowHeight="9045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'2-1-1全数_年推移'!$A$1:$N$89</definedName>
    <definedName name="_xlnm.Print_Area" localSheetId="1">'2-1-2全数_月別'!$A$1:$O$84</definedName>
    <definedName name="_xlnm.Print_Area" localSheetId="2">'2-1-3全数_保健所別'!$A$1:$J$84</definedName>
    <definedName name="_xlnm.Print_Area" localSheetId="3">'2-1-4全数_年齢別'!$A$1:$S$85</definedName>
  </definedNames>
  <calcPr fullCalcOnLoad="1"/>
</workbook>
</file>

<file path=xl/sharedStrings.xml><?xml version="1.0" encoding="utf-8"?>
<sst xmlns="http://schemas.openxmlformats.org/spreadsheetml/2006/main" count="482" uniqueCount="172">
  <si>
    <t>感染症類型</t>
  </si>
  <si>
    <t>松山市</t>
  </si>
  <si>
    <t>計</t>
  </si>
  <si>
    <t>疾病名</t>
  </si>
  <si>
    <t>エボラ出血熱</t>
  </si>
  <si>
    <t>クリミア・コンゴ出血熱</t>
  </si>
  <si>
    <t>マールブルグ病</t>
  </si>
  <si>
    <t>ラッサ熱</t>
  </si>
  <si>
    <t>細菌性赤痢</t>
  </si>
  <si>
    <t>腸チフス</t>
  </si>
  <si>
    <t>急性灰白髄炎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</si>
  <si>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</si>
  <si>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</si>
  <si>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</si>
  <si>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</si>
  <si>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</si>
  <si>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</si>
  <si>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</si>
  <si>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</si>
  <si>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</si>
  <si>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</si>
  <si>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</si>
  <si>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</si>
  <si>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</si>
  <si>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</si>
  <si>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</si>
  <si>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炭疽</t>
  </si>
  <si>
    <t>デング熱</t>
  </si>
  <si>
    <t>日本紅斑熱</t>
  </si>
  <si>
    <t>日本脳炎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</si>
  <si>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</si>
  <si>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</si>
  <si>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</si>
  <si>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</si>
  <si>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</si>
  <si>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ブルセラ症</t>
  </si>
  <si>
    <t>発疹チフス</t>
  </si>
  <si>
    <t>ライム病</t>
  </si>
  <si>
    <t>レジオネラ症</t>
  </si>
  <si>
    <t>ウエストナイル熱（ウエストナイル脳炎を含む）</t>
  </si>
  <si>
    <t>月</t>
  </si>
  <si>
    <t>愛媛県</t>
  </si>
  <si>
    <t>全国</t>
  </si>
  <si>
    <t>年</t>
  </si>
  <si>
    <t>二類</t>
  </si>
  <si>
    <t>三類</t>
  </si>
  <si>
    <t>つつが虫病</t>
  </si>
  <si>
    <t>ボツリヌス症</t>
  </si>
  <si>
    <t>劇症型溶血性レンサ球菌感染症</t>
  </si>
  <si>
    <t>先天性風しん症候群</t>
  </si>
  <si>
    <t>四国中央</t>
  </si>
  <si>
    <t>－</t>
  </si>
  <si>
    <t>西条</t>
  </si>
  <si>
    <t>今治</t>
  </si>
  <si>
    <t>八幡浜</t>
  </si>
  <si>
    <t>宇和島</t>
  </si>
  <si>
    <t>四類</t>
  </si>
  <si>
    <t>五類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</si>
  <si>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</si>
  <si>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</si>
  <si>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</si>
  <si>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</si>
  <si>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</si>
  <si>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</si>
  <si>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</si>
  <si>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</si>
  <si>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</si>
  <si>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</si>
  <si>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</si>
  <si>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</si>
  <si>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</si>
  <si>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</si>
  <si>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パラチフス</t>
  </si>
  <si>
    <t>マラリア</t>
  </si>
  <si>
    <t>四類</t>
  </si>
  <si>
    <t>五類</t>
  </si>
  <si>
    <t>一類</t>
  </si>
  <si>
    <t>1</t>
  </si>
  <si>
    <t>5</t>
  </si>
  <si>
    <t>|</t>
  </si>
  <si>
    <t>痘そう</t>
  </si>
  <si>
    <t>サル痘</t>
  </si>
  <si>
    <t>ニパウイルス感染症</t>
  </si>
  <si>
    <t>野兎病</t>
  </si>
  <si>
    <t>リッサウイルス感染症</t>
  </si>
  <si>
    <t>レプトスピラ症</t>
  </si>
  <si>
    <t>バンコマイシン耐性黄色ブドウ球菌感染症</t>
  </si>
  <si>
    <t>急性脳炎</t>
  </si>
  <si>
    <t>新型インフルエンザ等</t>
  </si>
  <si>
    <t>南米出血熱</t>
  </si>
  <si>
    <t>保健所</t>
  </si>
  <si>
    <t>年齢区分</t>
  </si>
  <si>
    <r>
      <t xml:space="preserve">0
</t>
    </r>
    <r>
      <rPr>
        <sz val="12"/>
        <rFont val="ＭＳ Ｐ明朝"/>
        <family val="1"/>
      </rPr>
      <t>歳</t>
    </r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</si>
  <si>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</si>
  <si>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</si>
  <si>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</si>
  <si>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</si>
  <si>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</si>
  <si>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</si>
  <si>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</si>
  <si>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</si>
  <si>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</si>
  <si>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</si>
  <si>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</si>
  <si>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</si>
  <si>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r>
      <t xml:space="preserve">70
</t>
    </r>
    <r>
      <rPr>
        <sz val="12"/>
        <rFont val="ＭＳ Ｐ明朝"/>
        <family val="1"/>
      </rPr>
      <t>歳
以
上</t>
    </r>
  </si>
  <si>
    <t>ペスト</t>
  </si>
  <si>
    <t>結核</t>
  </si>
  <si>
    <t>ジフテリア</t>
  </si>
  <si>
    <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</si>
  <si>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t>コレラ</t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</si>
  <si>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</si>
  <si>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</si>
  <si>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t>オムスク出血熱</t>
  </si>
  <si>
    <t>キャサヌル森林病</t>
  </si>
  <si>
    <t>西部ウマ脳炎</t>
  </si>
  <si>
    <t>ダニ媒介脳炎</t>
  </si>
  <si>
    <t>東部ウマ脳炎</t>
  </si>
  <si>
    <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は除く</t>
    </r>
    <r>
      <rPr>
        <sz val="12"/>
        <rFont val="Century"/>
        <family val="1"/>
      </rPr>
      <t>)</t>
    </r>
  </si>
  <si>
    <t>鼻疽</t>
  </si>
  <si>
    <t>ベネズエラウマ脳炎</t>
  </si>
  <si>
    <t>ヘンドラウイルス感染症</t>
  </si>
  <si>
    <t>リフトバレー熱</t>
  </si>
  <si>
    <t>類鼻疽</t>
  </si>
  <si>
    <t>ロッキー山紅斑熱</t>
  </si>
  <si>
    <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</si>
  <si>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t>新型インフルエンザ等</t>
  </si>
  <si>
    <r>
      <t>鳥インフルエンザ（</t>
    </r>
    <r>
      <rPr>
        <sz val="12"/>
        <rFont val="Century"/>
        <family val="1"/>
      </rPr>
      <t>H5N1)</t>
    </r>
  </si>
  <si>
    <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</si>
  <si>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t>鳥インフルエンザ</t>
    </r>
    <r>
      <rPr>
        <sz val="12"/>
        <rFont val="Century"/>
        <family val="1"/>
      </rPr>
      <t>(H5N1</t>
    </r>
    <r>
      <rPr>
        <sz val="12"/>
        <rFont val="ＭＳ Ｐ明朝"/>
        <family val="1"/>
      </rPr>
      <t>を除く）</t>
    </r>
  </si>
  <si>
    <r>
      <t>新型インフルエンザ</t>
    </r>
    <r>
      <rPr>
        <sz val="12"/>
        <rFont val="Century"/>
        <family val="1"/>
      </rPr>
      <t>(A/H1N1)</t>
    </r>
  </si>
  <si>
    <t>風しん</t>
  </si>
  <si>
    <t>麻しん</t>
  </si>
  <si>
    <t>新型インフルエンザ</t>
  </si>
  <si>
    <t>再興型インフルエンザ</t>
  </si>
  <si>
    <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</si>
  <si>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t>南米出血熱</t>
    </r>
    <r>
      <rPr>
        <vertAlign val="superscript"/>
        <sz val="12"/>
        <rFont val="Century"/>
        <family val="1"/>
      </rPr>
      <t>*1</t>
    </r>
  </si>
  <si>
    <r>
      <t>結核</t>
    </r>
    <r>
      <rPr>
        <vertAlign val="superscript"/>
        <sz val="12"/>
        <rFont val="Century"/>
        <family val="1"/>
      </rPr>
      <t>*1</t>
    </r>
  </si>
  <si>
    <r>
      <t>オムスク出血熱</t>
    </r>
    <r>
      <rPr>
        <vertAlign val="superscript"/>
        <sz val="12"/>
        <rFont val="Century"/>
        <family val="1"/>
      </rPr>
      <t>*1</t>
    </r>
  </si>
  <si>
    <r>
      <t>キャサヌル森林病</t>
    </r>
    <r>
      <rPr>
        <vertAlign val="superscript"/>
        <sz val="12"/>
        <rFont val="Century"/>
        <family val="1"/>
      </rPr>
      <t>*1</t>
    </r>
  </si>
  <si>
    <r>
      <t>西部ウマ脳炎</t>
    </r>
    <r>
      <rPr>
        <vertAlign val="superscript"/>
        <sz val="12"/>
        <rFont val="Century"/>
        <family val="1"/>
      </rPr>
      <t>*1</t>
    </r>
  </si>
  <si>
    <r>
      <t>ダニ媒介脳炎</t>
    </r>
    <r>
      <rPr>
        <vertAlign val="superscript"/>
        <sz val="12"/>
        <rFont val="Century"/>
        <family val="1"/>
      </rPr>
      <t>*1</t>
    </r>
  </si>
  <si>
    <r>
      <t>東部ウマ脳炎</t>
    </r>
    <r>
      <rPr>
        <vertAlign val="superscript"/>
        <sz val="12"/>
        <rFont val="Century"/>
        <family val="1"/>
      </rPr>
      <t>*1</t>
    </r>
  </si>
  <si>
    <r>
      <t>ベネズエラウマ脳炎</t>
    </r>
    <r>
      <rPr>
        <vertAlign val="superscript"/>
        <sz val="12"/>
        <rFont val="Century"/>
        <family val="1"/>
      </rPr>
      <t>*1</t>
    </r>
  </si>
  <si>
    <r>
      <t>ヘンドラウイルス感染症</t>
    </r>
    <r>
      <rPr>
        <vertAlign val="superscript"/>
        <sz val="12"/>
        <rFont val="Century"/>
        <family val="1"/>
      </rPr>
      <t>*1</t>
    </r>
  </si>
  <si>
    <r>
      <t>リフトバレー熱</t>
    </r>
    <r>
      <rPr>
        <vertAlign val="superscript"/>
        <sz val="12"/>
        <rFont val="Century"/>
        <family val="1"/>
      </rPr>
      <t>*1</t>
    </r>
  </si>
  <si>
    <r>
      <t>類鼻疽</t>
    </r>
    <r>
      <rPr>
        <vertAlign val="superscript"/>
        <sz val="12"/>
        <rFont val="Century"/>
        <family val="1"/>
      </rPr>
      <t>*1</t>
    </r>
  </si>
  <si>
    <r>
      <t>ロッキー山紅斑熱</t>
    </r>
    <r>
      <rPr>
        <vertAlign val="superscript"/>
        <sz val="12"/>
        <rFont val="Century"/>
        <family val="1"/>
      </rPr>
      <t>*1</t>
    </r>
  </si>
  <si>
    <r>
      <t>風しん</t>
    </r>
    <r>
      <rPr>
        <vertAlign val="superscript"/>
        <sz val="12"/>
        <rFont val="Century"/>
        <family val="1"/>
      </rPr>
      <t>*2</t>
    </r>
  </si>
  <si>
    <r>
      <t>麻しん</t>
    </r>
    <r>
      <rPr>
        <vertAlign val="superscript"/>
        <sz val="12"/>
        <rFont val="Century"/>
        <family val="1"/>
      </rPr>
      <t>*2</t>
    </r>
  </si>
  <si>
    <r>
      <t>新型インフルエンザ</t>
    </r>
    <r>
      <rPr>
        <vertAlign val="superscript"/>
        <sz val="12"/>
        <rFont val="Century"/>
        <family val="1"/>
      </rPr>
      <t>*3</t>
    </r>
  </si>
  <si>
    <r>
      <t>再興型インフルエンザ</t>
    </r>
    <r>
      <rPr>
        <vertAlign val="superscript"/>
        <sz val="12"/>
        <rFont val="Century"/>
        <family val="1"/>
      </rPr>
      <t>*3</t>
    </r>
  </si>
  <si>
    <r>
      <t>鳥インフルエンザ（</t>
    </r>
    <r>
      <rPr>
        <sz val="12"/>
        <rFont val="Century"/>
        <family val="1"/>
      </rPr>
      <t>H5N1)</t>
    </r>
  </si>
  <si>
    <r>
      <t>鼻疽</t>
    </r>
    <r>
      <rPr>
        <vertAlign val="superscript"/>
        <sz val="12"/>
        <rFont val="Century"/>
        <family val="1"/>
      </rPr>
      <t>*1</t>
    </r>
  </si>
  <si>
    <t>（届出受理保健所による集計）</t>
  </si>
  <si>
    <t>表 2-1-1　全数把握対象疾患届出状況（年推移）</t>
  </si>
  <si>
    <t>（届出時の年齢による集計）</t>
  </si>
  <si>
    <t>チクングニア熱</t>
  </si>
  <si>
    <t>表 2-1-2　2011年全数把握対象疾患届出状況（月別）</t>
  </si>
  <si>
    <r>
      <t xml:space="preserve"> </t>
    </r>
    <r>
      <rPr>
        <sz val="12"/>
        <rFont val="ＭＳ Ｐ明朝"/>
        <family val="1"/>
      </rPr>
      <t>平成</t>
    </r>
    <r>
      <rPr>
        <sz val="12"/>
        <rFont val="Century"/>
        <family val="1"/>
      </rPr>
      <t>23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日～平成</t>
    </r>
    <r>
      <rPr>
        <sz val="12"/>
        <rFont val="Century"/>
        <family val="1"/>
      </rPr>
      <t>23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</si>
  <si>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t>表 2-1-3　2011年全数把握対象疾患届出状況（保健所別）</t>
  </si>
  <si>
    <t>表 2-1-4　2011年全数把握対象疾患届出状況（年齢別）</t>
  </si>
  <si>
    <r>
      <t>チクングニア熱</t>
    </r>
    <r>
      <rPr>
        <vertAlign val="superscript"/>
        <sz val="12"/>
        <rFont val="ＭＳ Ｐ明朝"/>
        <family val="1"/>
      </rPr>
      <t>*4</t>
    </r>
  </si>
  <si>
    <r>
      <t>注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：</t>
    </r>
    <r>
      <rPr>
        <sz val="12"/>
        <rFont val="Century"/>
        <family val="1"/>
      </rPr>
      <t>(*1)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2007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日から、</t>
    </r>
    <r>
      <rPr>
        <sz val="12"/>
        <rFont val="Century"/>
        <family val="1"/>
      </rPr>
      <t>(*2)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日から、</t>
    </r>
    <r>
      <rPr>
        <sz val="12"/>
        <rFont val="Century"/>
        <family val="1"/>
      </rPr>
      <t>(*3)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5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日から、</t>
    </r>
    <r>
      <rPr>
        <sz val="12"/>
        <rFont val="Century"/>
        <family val="1"/>
      </rPr>
      <t>(*4)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2011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日からの数値である。</t>
    </r>
  </si>
  <si>
    <r>
      <t>注</t>
    </r>
    <r>
      <rPr>
        <sz val="12"/>
        <rFont val="Century"/>
        <family val="1"/>
      </rPr>
      <t>2</t>
    </r>
    <r>
      <rPr>
        <sz val="12"/>
        <rFont val="ＭＳ Ｐ明朝"/>
        <family val="1"/>
      </rPr>
      <t>：全国の</t>
    </r>
    <r>
      <rPr>
        <sz val="12"/>
        <rFont val="Century"/>
        <family val="1"/>
      </rPr>
      <t>2011</t>
    </r>
    <r>
      <rPr>
        <sz val="12"/>
        <rFont val="ＭＳ Ｐ明朝"/>
        <family val="1"/>
      </rPr>
      <t>年の報告数は速報値である（</t>
    </r>
    <r>
      <rPr>
        <sz val="12"/>
        <rFont val="Century"/>
        <family val="1"/>
      </rPr>
      <t>2012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日集計）。</t>
    </r>
  </si>
  <si>
    <r>
      <t>注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ウエストナイル脳炎、西部ウマ脳炎、ダニ媒介脳炎、東部ウマ脳炎、日本脳炎、ベネズエラウマ脳炎及びリフトバレー熱を除く。</t>
    </r>
  </si>
  <si>
    <t>（診断年月日による集計）</t>
  </si>
  <si>
    <r>
      <t>注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</t>
    </r>
    <r>
      <rPr>
        <sz val="12"/>
        <rFont val="ＭＳ Ｐ明朝"/>
        <family val="1"/>
      </rPr>
      <t>脳炎、東部ウマ脳炎、日本脳炎、ベネズエラウマ脳炎及びリフトバレー熱を除く。</t>
    </r>
  </si>
  <si>
    <t>松山</t>
  </si>
  <si>
    <r>
      <t>注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</t>
    </r>
    <r>
      <rPr>
        <sz val="12"/>
        <rFont val="ＭＳ Ｐ明朝"/>
        <family val="1"/>
      </rPr>
      <t>脳炎、東部ウマ脳炎、日本脳炎、ベネズエラウマ脳炎及びリフトバレー熱を除く。</t>
    </r>
  </si>
  <si>
    <r>
      <t>注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ウエストナイル脳炎、西部ウマ脳炎、ダニ媒介脳炎、東部ウマ脳炎、日本脳炎、ベネズエラウマ脳炎及びリフトバレー熱を除く。</t>
    </r>
  </si>
  <si>
    <r>
      <t>注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：新型インフルエンザ</t>
    </r>
    <r>
      <rPr>
        <sz val="12"/>
        <rFont val="Century"/>
        <family val="1"/>
      </rPr>
      <t>(A/H1N1)</t>
    </r>
    <r>
      <rPr>
        <sz val="12"/>
        <rFont val="ＭＳ Ｐ明朝"/>
        <family val="1"/>
      </rPr>
      <t>は、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日に指定され、①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7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23</t>
    </r>
    <r>
      <rPr>
        <sz val="12"/>
        <rFont val="ＭＳ Ｐ明朝"/>
        <family val="1"/>
      </rPr>
      <t>日までは全数報告、②</t>
    </r>
    <r>
      <rPr>
        <sz val="12"/>
        <rFont val="Century"/>
        <family val="1"/>
      </rPr>
      <t>7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日は集団発生に関連した患者・疑似症
　　　患者数（クラスターサーベイランス）を集計。なお、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25</t>
    </r>
    <r>
      <rPr>
        <sz val="12"/>
        <rFont val="ＭＳ Ｐ明朝"/>
        <family val="1"/>
      </rPr>
      <t>日以降は定点把握に変更。
　　　愛媛県は①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人と②</t>
    </r>
    <r>
      <rPr>
        <sz val="12"/>
        <rFont val="Century"/>
        <family val="1"/>
      </rPr>
      <t>318</t>
    </r>
    <r>
      <rPr>
        <sz val="12"/>
        <rFont val="ＭＳ Ｐ明朝"/>
        <family val="1"/>
      </rPr>
      <t>人の計</t>
    </r>
    <r>
      <rPr>
        <sz val="12"/>
        <rFont val="Century"/>
        <family val="1"/>
      </rPr>
      <t>330</t>
    </r>
    <r>
      <rPr>
        <sz val="12"/>
        <rFont val="ＭＳ Ｐ明朝"/>
        <family val="1"/>
      </rPr>
      <t>人、全国は②のみ</t>
    </r>
    <r>
      <rPr>
        <sz val="12"/>
        <rFont val="Century"/>
        <family val="1"/>
      </rPr>
      <t>12,654</t>
    </r>
    <r>
      <rPr>
        <sz val="12"/>
        <rFont val="ＭＳ Ｐ明朝"/>
        <family val="1"/>
      </rPr>
      <t>人を計上。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</si>
</sst>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Century"/>
      <family val="1"/>
    </font>
    <font>
      <vertAlign val="superscript"/>
      <sz val="12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2"/>
      <color indexed="10"/>
      <name val="Century"/>
      <family val="1"/>
    </font>
    <font>
      <sz val="11"/>
      <color indexed="10"/>
      <name val="Century"/>
      <family val="1"/>
    </font>
    <font>
      <vertAlign val="superscript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/>
    </xf>
    <xf numFmtId="176" fontId="6" fillId="0" borderId="4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176" fontId="6" fillId="0" borderId="49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78" fontId="6" fillId="0" borderId="43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32" borderId="60" xfId="0" applyFont="1" applyFill="1" applyBorder="1" applyAlignment="1">
      <alignment horizontal="right" vertical="center"/>
    </xf>
    <xf numFmtId="0" fontId="7" fillId="32" borderId="61" xfId="0" applyFont="1" applyFill="1" applyBorder="1" applyAlignment="1">
      <alignment horizontal="left"/>
    </xf>
    <xf numFmtId="0" fontId="7" fillId="32" borderId="62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/>
    </xf>
    <xf numFmtId="0" fontId="7" fillId="32" borderId="63" xfId="0" applyFont="1" applyFill="1" applyBorder="1" applyAlignment="1">
      <alignment horizontal="left"/>
    </xf>
    <xf numFmtId="0" fontId="7" fillId="0" borderId="56" xfId="0" applyFont="1" applyBorder="1" applyAlignment="1">
      <alignment horizontal="left" vertical="center"/>
    </xf>
    <xf numFmtId="176" fontId="6" fillId="0" borderId="27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7" fillId="32" borderId="64" xfId="0" applyFont="1" applyFill="1" applyBorder="1" applyAlignment="1">
      <alignment horizontal="right" vertical="top"/>
    </xf>
    <xf numFmtId="178" fontId="6" fillId="0" borderId="27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65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6" fontId="6" fillId="0" borderId="48" xfId="0" applyNumberFormat="1" applyFont="1" applyFill="1" applyBorder="1" applyAlignment="1">
      <alignment horizontal="right" vertical="center"/>
    </xf>
    <xf numFmtId="178" fontId="6" fillId="0" borderId="23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49" fontId="6" fillId="32" borderId="68" xfId="0" applyNumberFormat="1" applyFont="1" applyFill="1" applyBorder="1" applyAlignment="1">
      <alignment horizontal="center" vertical="center"/>
    </xf>
    <xf numFmtId="49" fontId="6" fillId="32" borderId="69" xfId="0" applyNumberFormat="1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right" vertical="center"/>
    </xf>
    <xf numFmtId="49" fontId="13" fillId="32" borderId="33" xfId="0" applyNumberFormat="1" applyFont="1" applyFill="1" applyBorder="1" applyAlignment="1">
      <alignment horizontal="center" vertical="center"/>
    </xf>
    <xf numFmtId="49" fontId="6" fillId="32" borderId="33" xfId="0" applyNumberFormat="1" applyFont="1" applyFill="1" applyBorder="1" applyAlignment="1">
      <alignment horizontal="center" vertical="center"/>
    </xf>
    <xf numFmtId="49" fontId="6" fillId="32" borderId="45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13" fillId="0" borderId="39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76" fontId="6" fillId="0" borderId="46" xfId="0" applyNumberFormat="1" applyFont="1" applyBorder="1" applyAlignment="1">
      <alignment vertical="center"/>
    </xf>
    <xf numFmtId="176" fontId="7" fillId="0" borderId="3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7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7" fontId="6" fillId="0" borderId="71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72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vertical="center"/>
    </xf>
    <xf numFmtId="177" fontId="6" fillId="0" borderId="47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74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6" fillId="0" borderId="71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72" xfId="0" applyNumberFormat="1" applyFont="1" applyBorder="1" applyAlignment="1">
      <alignment vertical="center"/>
    </xf>
    <xf numFmtId="177" fontId="6" fillId="0" borderId="46" xfId="0" applyNumberFormat="1" applyFont="1" applyBorder="1" applyAlignment="1">
      <alignment vertical="center"/>
    </xf>
    <xf numFmtId="177" fontId="6" fillId="0" borderId="75" xfId="0" applyNumberFormat="1" applyFont="1" applyFill="1" applyBorder="1" applyAlignment="1">
      <alignment vertical="center"/>
    </xf>
    <xf numFmtId="177" fontId="6" fillId="0" borderId="4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76" xfId="0" applyNumberFormat="1" applyFont="1" applyFill="1" applyBorder="1" applyAlignment="1">
      <alignment horizontal="right" vertical="center"/>
    </xf>
    <xf numFmtId="177" fontId="6" fillId="0" borderId="50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75" xfId="0" applyNumberFormat="1" applyFont="1" applyFill="1" applyBorder="1" applyAlignment="1">
      <alignment horizontal="center" vertical="center"/>
    </xf>
    <xf numFmtId="177" fontId="6" fillId="0" borderId="49" xfId="0" applyNumberFormat="1" applyFont="1" applyFill="1" applyBorder="1" applyAlignment="1">
      <alignment horizontal="center" vertical="center"/>
    </xf>
    <xf numFmtId="177" fontId="6" fillId="0" borderId="76" xfId="0" applyNumberFormat="1" applyFont="1" applyFill="1" applyBorder="1" applyAlignment="1">
      <alignment horizontal="center" vertical="center"/>
    </xf>
    <xf numFmtId="177" fontId="6" fillId="0" borderId="50" xfId="0" applyNumberFormat="1" applyFont="1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72" xfId="0" applyNumberFormat="1" applyFont="1" applyFill="1" applyBorder="1" applyAlignment="1">
      <alignment horizontal="center" vertical="center"/>
    </xf>
    <xf numFmtId="177" fontId="7" fillId="0" borderId="71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6" fillId="0" borderId="76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/>
    </xf>
    <xf numFmtId="177" fontId="6" fillId="0" borderId="77" xfId="0" applyNumberFormat="1" applyFont="1" applyBorder="1" applyAlignment="1">
      <alignment vertical="center"/>
    </xf>
    <xf numFmtId="177" fontId="6" fillId="0" borderId="51" xfId="0" applyNumberFormat="1" applyFont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6" fontId="7" fillId="0" borderId="40" xfId="0" applyNumberFormat="1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vertical="center"/>
    </xf>
    <xf numFmtId="177" fontId="7" fillId="0" borderId="40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17" xfId="0" applyNumberFormat="1" applyFont="1" applyBorder="1" applyAlignment="1">
      <alignment vertical="center"/>
    </xf>
    <xf numFmtId="177" fontId="6" fillId="0" borderId="25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176" fontId="17" fillId="0" borderId="15" xfId="0" applyNumberFormat="1" applyFont="1" applyFill="1" applyBorder="1" applyAlignment="1">
      <alignment vertical="center"/>
    </xf>
    <xf numFmtId="176" fontId="17" fillId="0" borderId="12" xfId="0" applyNumberFormat="1" applyFont="1" applyFill="1" applyBorder="1" applyAlignment="1">
      <alignment vertical="center"/>
    </xf>
    <xf numFmtId="176" fontId="17" fillId="0" borderId="13" xfId="0" applyNumberFormat="1" applyFont="1" applyFill="1" applyBorder="1" applyAlignment="1">
      <alignment vertical="center"/>
    </xf>
    <xf numFmtId="176" fontId="17" fillId="0" borderId="14" xfId="0" applyNumberFormat="1" applyFont="1" applyFill="1" applyBorder="1" applyAlignment="1">
      <alignment vertical="center"/>
    </xf>
    <xf numFmtId="176" fontId="17" fillId="0" borderId="19" xfId="0" applyNumberFormat="1" applyFont="1" applyFill="1" applyBorder="1" applyAlignment="1">
      <alignment vertical="center"/>
    </xf>
    <xf numFmtId="176" fontId="17" fillId="0" borderId="16" xfId="0" applyNumberFormat="1" applyFont="1" applyFill="1" applyBorder="1" applyAlignment="1">
      <alignment vertical="center"/>
    </xf>
    <xf numFmtId="176" fontId="17" fillId="0" borderId="17" xfId="0" applyNumberFormat="1" applyFont="1" applyFill="1" applyBorder="1" applyAlignment="1">
      <alignment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23" xfId="0" applyNumberFormat="1" applyFont="1" applyFill="1" applyBorder="1" applyAlignment="1">
      <alignment vertical="center"/>
    </xf>
    <xf numFmtId="176" fontId="17" fillId="0" borderId="20" xfId="0" applyNumberFormat="1" applyFont="1" applyFill="1" applyBorder="1" applyAlignment="1">
      <alignment vertical="center"/>
    </xf>
    <xf numFmtId="176" fontId="17" fillId="0" borderId="21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7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6" xfId="0" applyNumberFormat="1" applyFont="1" applyFill="1" applyBorder="1" applyAlignment="1">
      <alignment vertical="center"/>
    </xf>
    <xf numFmtId="176" fontId="17" fillId="0" borderId="35" xfId="0" applyNumberFormat="1" applyFont="1" applyFill="1" applyBorder="1" applyAlignment="1">
      <alignment vertical="center"/>
    </xf>
    <xf numFmtId="176" fontId="17" fillId="0" borderId="32" xfId="0" applyNumberFormat="1" applyFont="1" applyFill="1" applyBorder="1" applyAlignment="1">
      <alignment vertical="center"/>
    </xf>
    <xf numFmtId="176" fontId="17" fillId="0" borderId="33" xfId="0" applyNumberFormat="1" applyFont="1" applyFill="1" applyBorder="1" applyAlignment="1">
      <alignment vertical="center"/>
    </xf>
    <xf numFmtId="176" fontId="17" fillId="0" borderId="34" xfId="0" applyNumberFormat="1" applyFont="1" applyFill="1" applyBorder="1" applyAlignment="1">
      <alignment vertical="center"/>
    </xf>
    <xf numFmtId="176" fontId="17" fillId="0" borderId="28" xfId="0" applyNumberFormat="1" applyFont="1" applyFill="1" applyBorder="1" applyAlignment="1">
      <alignment vertical="center"/>
    </xf>
    <xf numFmtId="176" fontId="17" fillId="0" borderId="29" xfId="0" applyNumberFormat="1" applyFont="1" applyFill="1" applyBorder="1" applyAlignment="1">
      <alignment vertical="center"/>
    </xf>
    <xf numFmtId="176" fontId="17" fillId="0" borderId="30" xfId="0" applyNumberFormat="1" applyFont="1" applyFill="1" applyBorder="1" applyAlignment="1">
      <alignment vertical="center"/>
    </xf>
    <xf numFmtId="176" fontId="17" fillId="0" borderId="19" xfId="0" applyNumberFormat="1" applyFont="1" applyBorder="1" applyAlignment="1">
      <alignment vertical="center"/>
    </xf>
    <xf numFmtId="176" fontId="17" fillId="0" borderId="16" xfId="0" applyNumberFormat="1" applyFont="1" applyBorder="1" applyAlignment="1">
      <alignment vertical="center"/>
    </xf>
    <xf numFmtId="176" fontId="17" fillId="0" borderId="17" xfId="0" applyNumberFormat="1" applyFont="1" applyBorder="1" applyAlignment="1">
      <alignment vertical="center"/>
    </xf>
    <xf numFmtId="176" fontId="17" fillId="0" borderId="18" xfId="0" applyNumberFormat="1" applyFont="1" applyBorder="1" applyAlignment="1">
      <alignment vertical="center"/>
    </xf>
    <xf numFmtId="176" fontId="17" fillId="0" borderId="25" xfId="0" applyNumberFormat="1" applyFont="1" applyBorder="1" applyAlignment="1">
      <alignment vertical="center"/>
    </xf>
    <xf numFmtId="176" fontId="17" fillId="0" borderId="26" xfId="0" applyNumberFormat="1" applyFont="1" applyBorder="1" applyAlignment="1">
      <alignment vertical="center"/>
    </xf>
    <xf numFmtId="0" fontId="18" fillId="0" borderId="19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6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66" xfId="0" applyFont="1" applyBorder="1" applyAlignment="1">
      <alignment/>
    </xf>
    <xf numFmtId="176" fontId="6" fillId="0" borderId="11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32" borderId="64" xfId="0" applyFont="1" applyFill="1" applyBorder="1" applyAlignment="1">
      <alignment horizontal="center" vertical="center" wrapText="1"/>
    </xf>
    <xf numFmtId="0" fontId="6" fillId="32" borderId="63" xfId="0" applyFont="1" applyFill="1" applyBorder="1" applyAlignment="1">
      <alignment/>
    </xf>
    <xf numFmtId="0" fontId="6" fillId="32" borderId="78" xfId="0" applyFont="1" applyFill="1" applyBorder="1" applyAlignment="1">
      <alignment horizontal="center" vertical="center"/>
    </xf>
    <xf numFmtId="0" fontId="6" fillId="32" borderId="79" xfId="0" applyFont="1" applyFill="1" applyBorder="1" applyAlignment="1">
      <alignment horizontal="center" vertical="center"/>
    </xf>
    <xf numFmtId="0" fontId="6" fillId="32" borderId="68" xfId="0" applyFont="1" applyFill="1" applyBorder="1" applyAlignment="1">
      <alignment horizontal="center" vertical="center"/>
    </xf>
    <xf numFmtId="0" fontId="6" fillId="32" borderId="80" xfId="0" applyFont="1" applyFill="1" applyBorder="1" applyAlignment="1">
      <alignment horizontal="center" vertical="center"/>
    </xf>
    <xf numFmtId="0" fontId="6" fillId="32" borderId="81" xfId="0" applyFont="1" applyFill="1" applyBorder="1" applyAlignment="1">
      <alignment horizontal="center" vertical="center"/>
    </xf>
    <xf numFmtId="0" fontId="6" fillId="32" borderId="8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6" fillId="32" borderId="83" xfId="0" applyFont="1" applyFill="1" applyBorder="1" applyAlignment="1">
      <alignment horizontal="center" vertical="center"/>
    </xf>
    <xf numFmtId="0" fontId="6" fillId="32" borderId="84" xfId="0" applyFont="1" applyFill="1" applyBorder="1" applyAlignment="1">
      <alignment horizontal="center" vertical="center"/>
    </xf>
    <xf numFmtId="0" fontId="6" fillId="32" borderId="85" xfId="0" applyFont="1" applyFill="1" applyBorder="1" applyAlignment="1">
      <alignment horizontal="center" vertical="center"/>
    </xf>
    <xf numFmtId="0" fontId="6" fillId="32" borderId="86" xfId="0" applyFont="1" applyFill="1" applyBorder="1" applyAlignment="1">
      <alignment horizontal="center" vertical="center"/>
    </xf>
    <xf numFmtId="0" fontId="6" fillId="32" borderId="87" xfId="0" applyFont="1" applyFill="1" applyBorder="1" applyAlignment="1">
      <alignment horizontal="center" vertical="center"/>
    </xf>
    <xf numFmtId="0" fontId="6" fillId="32" borderId="88" xfId="0" applyFont="1" applyFill="1" applyBorder="1" applyAlignment="1">
      <alignment horizontal="center" vertical="center"/>
    </xf>
    <xf numFmtId="0" fontId="7" fillId="32" borderId="89" xfId="0" applyFont="1" applyFill="1" applyBorder="1" applyAlignment="1">
      <alignment horizontal="center" vertical="center"/>
    </xf>
    <xf numFmtId="0" fontId="6" fillId="32" borderId="67" xfId="0" applyFont="1" applyFill="1" applyBorder="1" applyAlignment="1">
      <alignment horizontal="center" vertical="center"/>
    </xf>
    <xf numFmtId="0" fontId="6" fillId="32" borderId="90" xfId="0" applyFont="1" applyFill="1" applyBorder="1" applyAlignment="1">
      <alignment horizontal="center" vertical="center"/>
    </xf>
    <xf numFmtId="0" fontId="6" fillId="32" borderId="9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6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32" borderId="64" xfId="0" applyFont="1" applyFill="1" applyBorder="1" applyAlignment="1">
      <alignment horizontal="center" vertical="center" textRotation="255"/>
    </xf>
    <xf numFmtId="0" fontId="6" fillId="32" borderId="63" xfId="0" applyFont="1" applyFill="1" applyBorder="1" applyAlignment="1">
      <alignment horizontal="center" vertical="center" textRotation="255"/>
    </xf>
    <xf numFmtId="0" fontId="7" fillId="0" borderId="6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32" borderId="85" xfId="0" applyFont="1" applyFill="1" applyBorder="1" applyAlignment="1">
      <alignment vertical="center" textRotation="255"/>
    </xf>
    <xf numFmtId="0" fontId="6" fillId="32" borderId="86" xfId="0" applyFont="1" applyFill="1" applyBorder="1" applyAlignment="1">
      <alignment vertical="center" textRotation="255"/>
    </xf>
    <xf numFmtId="0" fontId="7" fillId="32" borderId="68" xfId="0" applyFont="1" applyFill="1" applyBorder="1" applyAlignment="1">
      <alignment vertical="center" textRotation="255"/>
    </xf>
    <xf numFmtId="0" fontId="6" fillId="32" borderId="80" xfId="0" applyFont="1" applyFill="1" applyBorder="1" applyAlignment="1">
      <alignment vertical="center" textRotation="255"/>
    </xf>
    <xf numFmtId="0" fontId="7" fillId="32" borderId="90" xfId="0" applyFont="1" applyFill="1" applyBorder="1" applyAlignment="1">
      <alignment vertical="center" textRotation="255"/>
    </xf>
    <xf numFmtId="0" fontId="6" fillId="32" borderId="91" xfId="0" applyFont="1" applyFill="1" applyBorder="1" applyAlignment="1">
      <alignment vertical="center" textRotation="255"/>
    </xf>
    <xf numFmtId="0" fontId="7" fillId="32" borderId="6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horizontal="center" vertical="center"/>
    </xf>
    <xf numFmtId="49" fontId="6" fillId="32" borderId="90" xfId="0" applyNumberFormat="1" applyFont="1" applyFill="1" applyBorder="1" applyAlignment="1">
      <alignment horizontal="center" vertical="center" wrapText="1"/>
    </xf>
    <xf numFmtId="49" fontId="6" fillId="32" borderId="34" xfId="0" applyNumberFormat="1" applyFont="1" applyFill="1" applyBorder="1" applyAlignment="1">
      <alignment horizontal="center" vertical="center" wrapText="1"/>
    </xf>
    <xf numFmtId="49" fontId="6" fillId="32" borderId="91" xfId="0" applyNumberFormat="1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63" xfId="0" applyFont="1" applyFill="1" applyBorder="1" applyAlignment="1">
      <alignment horizontal="center" vertical="center" wrapText="1"/>
    </xf>
    <xf numFmtId="49" fontId="6" fillId="32" borderId="85" xfId="0" applyNumberFormat="1" applyFont="1" applyFill="1" applyBorder="1" applyAlignment="1">
      <alignment horizontal="center" vertical="center" wrapText="1"/>
    </xf>
    <xf numFmtId="49" fontId="6" fillId="32" borderId="32" xfId="0" applyNumberFormat="1" applyFont="1" applyFill="1" applyBorder="1" applyAlignment="1">
      <alignment horizontal="center" vertical="center" wrapText="1"/>
    </xf>
    <xf numFmtId="49" fontId="6" fillId="32" borderId="8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657225"/>
          <a:ext cx="3381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95350" y="552450"/>
          <a:ext cx="3390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552450"/>
          <a:ext cx="3390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895350" y="552450"/>
          <a:ext cx="3390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333375</xdr:rowOff>
    </xdr:to>
    <xdr:sp>
      <xdr:nvSpPr>
        <xdr:cNvPr id="1" name="Line 6"/>
        <xdr:cNvSpPr>
          <a:spLocks/>
        </xdr:cNvSpPr>
      </xdr:nvSpPr>
      <xdr:spPr>
        <a:xfrm>
          <a:off x="895350" y="552450"/>
          <a:ext cx="3381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37"/>
  <sheetViews>
    <sheetView showGridLines="0" showZeros="0" tabSelected="1" zoomScale="70" zoomScaleNormal="70" zoomScaleSheetLayoutView="75" zoomScalePageLayoutView="0" workbookViewId="0" topLeftCell="A1">
      <pane xSplit="2" ySplit="5" topLeftCell="C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3.5"/>
  <cols>
    <col min="1" max="1" width="9.50390625" style="4" customWidth="1"/>
    <col min="2" max="2" width="44.375" style="0" customWidth="1"/>
    <col min="3" max="8" width="8.375" style="0" customWidth="1"/>
    <col min="9" max="9" width="9.25390625" style="0" customWidth="1"/>
    <col min="10" max="10" width="9.25390625" style="3" customWidth="1"/>
    <col min="11" max="14" width="9.25390625" style="0" customWidth="1"/>
  </cols>
  <sheetData>
    <row r="1" spans="1:14" s="7" customFormat="1" ht="24.75" customHeight="1">
      <c r="A1" s="297" t="s">
        <v>155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</row>
    <row r="3" spans="1:14" s="12" customFormat="1" ht="16.5" customHeight="1">
      <c r="A3" s="167"/>
      <c r="B3" s="168"/>
      <c r="C3" s="306" t="s">
        <v>41</v>
      </c>
      <c r="D3" s="307"/>
      <c r="E3" s="307"/>
      <c r="F3" s="307"/>
      <c r="G3" s="307"/>
      <c r="H3" s="308"/>
      <c r="I3" s="313" t="s">
        <v>42</v>
      </c>
      <c r="J3" s="307"/>
      <c r="K3" s="307"/>
      <c r="L3" s="307"/>
      <c r="M3" s="307"/>
      <c r="N3" s="314"/>
    </row>
    <row r="4" spans="1:14" s="10" customFormat="1" ht="16.5" customHeight="1">
      <c r="A4" s="298" t="s">
        <v>128</v>
      </c>
      <c r="B4" s="128" t="s">
        <v>43</v>
      </c>
      <c r="C4" s="309">
        <v>2011</v>
      </c>
      <c r="D4" s="302">
        <v>2010</v>
      </c>
      <c r="E4" s="302">
        <v>2009</v>
      </c>
      <c r="F4" s="302">
        <v>2008</v>
      </c>
      <c r="G4" s="302">
        <v>2007</v>
      </c>
      <c r="H4" s="300">
        <v>2006</v>
      </c>
      <c r="I4" s="311">
        <v>2011</v>
      </c>
      <c r="J4" s="304">
        <v>2010</v>
      </c>
      <c r="K4" s="302">
        <v>2009</v>
      </c>
      <c r="L4" s="302">
        <v>2008</v>
      </c>
      <c r="M4" s="302">
        <v>2007</v>
      </c>
      <c r="N4" s="315">
        <v>2006</v>
      </c>
    </row>
    <row r="5" spans="1:14" s="105" customFormat="1" ht="16.5" customHeight="1">
      <c r="A5" s="299"/>
      <c r="B5" s="129" t="s">
        <v>3</v>
      </c>
      <c r="C5" s="310"/>
      <c r="D5" s="303"/>
      <c r="E5" s="303"/>
      <c r="F5" s="303"/>
      <c r="G5" s="303"/>
      <c r="H5" s="301"/>
      <c r="I5" s="312"/>
      <c r="J5" s="305"/>
      <c r="K5" s="303"/>
      <c r="L5" s="303"/>
      <c r="M5" s="303"/>
      <c r="N5" s="316"/>
    </row>
    <row r="6" spans="1:14" s="107" customFormat="1" ht="16.5" customHeight="1">
      <c r="A6" s="319" t="s">
        <v>76</v>
      </c>
      <c r="B6" s="118" t="s">
        <v>4</v>
      </c>
      <c r="C6" s="14">
        <v>0</v>
      </c>
      <c r="D6" s="77"/>
      <c r="E6" s="77">
        <v>0</v>
      </c>
      <c r="F6" s="15"/>
      <c r="G6" s="78"/>
      <c r="H6" s="78">
        <v>0</v>
      </c>
      <c r="I6" s="183">
        <v>0</v>
      </c>
      <c r="J6" s="184">
        <v>0</v>
      </c>
      <c r="K6" s="184">
        <v>0</v>
      </c>
      <c r="L6" s="211">
        <v>0</v>
      </c>
      <c r="M6" s="186">
        <v>0</v>
      </c>
      <c r="N6" s="187"/>
    </row>
    <row r="7" spans="1:14" s="107" customFormat="1" ht="16.5" customHeight="1">
      <c r="A7" s="320"/>
      <c r="B7" s="119" t="s">
        <v>5</v>
      </c>
      <c r="C7" s="18">
        <v>0</v>
      </c>
      <c r="D7" s="79"/>
      <c r="E7" s="79">
        <v>0</v>
      </c>
      <c r="F7" s="19"/>
      <c r="G7" s="19"/>
      <c r="H7" s="19"/>
      <c r="I7" s="188">
        <v>0</v>
      </c>
      <c r="J7" s="189">
        <v>0</v>
      </c>
      <c r="K7" s="189">
        <v>0</v>
      </c>
      <c r="L7" s="190">
        <v>0</v>
      </c>
      <c r="M7" s="190">
        <v>0</v>
      </c>
      <c r="N7" s="191"/>
    </row>
    <row r="8" spans="1:14" s="107" customFormat="1" ht="16.5" customHeight="1">
      <c r="A8" s="320"/>
      <c r="B8" s="119" t="s">
        <v>80</v>
      </c>
      <c r="C8" s="18">
        <v>0</v>
      </c>
      <c r="D8" s="79"/>
      <c r="E8" s="79">
        <v>0</v>
      </c>
      <c r="F8" s="19"/>
      <c r="G8" s="80"/>
      <c r="H8" s="80"/>
      <c r="I8" s="188">
        <v>0</v>
      </c>
      <c r="J8" s="189">
        <v>0</v>
      </c>
      <c r="K8" s="192">
        <v>0</v>
      </c>
      <c r="L8" s="190">
        <v>0</v>
      </c>
      <c r="M8" s="193">
        <v>0</v>
      </c>
      <c r="N8" s="194"/>
    </row>
    <row r="9" spans="1:14" s="107" customFormat="1" ht="16.5" customHeight="1">
      <c r="A9" s="320"/>
      <c r="B9" s="119" t="s">
        <v>136</v>
      </c>
      <c r="C9" s="18">
        <v>0</v>
      </c>
      <c r="D9" s="79"/>
      <c r="E9" s="79">
        <v>0</v>
      </c>
      <c r="F9" s="82"/>
      <c r="G9" s="81"/>
      <c r="H9" s="81" t="s">
        <v>51</v>
      </c>
      <c r="I9" s="188">
        <v>0</v>
      </c>
      <c r="J9" s="189">
        <v>0</v>
      </c>
      <c r="K9" s="192">
        <v>0</v>
      </c>
      <c r="L9" s="193">
        <v>0</v>
      </c>
      <c r="M9" s="195">
        <v>0</v>
      </c>
      <c r="N9" s="196" t="s">
        <v>51</v>
      </c>
    </row>
    <row r="10" spans="1:14" s="107" customFormat="1" ht="16.5" customHeight="1">
      <c r="A10" s="320"/>
      <c r="B10" s="119" t="s">
        <v>106</v>
      </c>
      <c r="C10" s="18">
        <v>0</v>
      </c>
      <c r="D10" s="79"/>
      <c r="E10" s="79">
        <v>0</v>
      </c>
      <c r="F10" s="19"/>
      <c r="G10" s="19"/>
      <c r="H10" s="19"/>
      <c r="I10" s="188">
        <v>0</v>
      </c>
      <c r="J10" s="189">
        <v>0</v>
      </c>
      <c r="K10" s="189">
        <v>0</v>
      </c>
      <c r="L10" s="190">
        <v>0</v>
      </c>
      <c r="M10" s="190">
        <v>0</v>
      </c>
      <c r="N10" s="191"/>
    </row>
    <row r="11" spans="1:14" s="107" customFormat="1" ht="16.5" customHeight="1">
      <c r="A11" s="320"/>
      <c r="B11" s="119" t="s">
        <v>6</v>
      </c>
      <c r="C11" s="18">
        <v>0</v>
      </c>
      <c r="D11" s="79"/>
      <c r="E11" s="79">
        <v>0</v>
      </c>
      <c r="F11" s="19"/>
      <c r="G11" s="19"/>
      <c r="H11" s="19"/>
      <c r="I11" s="188">
        <v>0</v>
      </c>
      <c r="J11" s="189">
        <v>0</v>
      </c>
      <c r="K11" s="189">
        <v>0</v>
      </c>
      <c r="L11" s="190">
        <v>0</v>
      </c>
      <c r="M11" s="190">
        <v>0</v>
      </c>
      <c r="N11" s="191"/>
    </row>
    <row r="12" spans="1:14" s="10" customFormat="1" ht="16.5" customHeight="1">
      <c r="A12" s="324"/>
      <c r="B12" s="120" t="s">
        <v>7</v>
      </c>
      <c r="C12" s="22">
        <v>0</v>
      </c>
      <c r="D12" s="83"/>
      <c r="E12" s="83">
        <v>0</v>
      </c>
      <c r="F12" s="23"/>
      <c r="G12" s="23"/>
      <c r="H12" s="23"/>
      <c r="I12" s="197">
        <v>0</v>
      </c>
      <c r="J12" s="198">
        <v>0</v>
      </c>
      <c r="K12" s="198">
        <v>0</v>
      </c>
      <c r="L12" s="199">
        <v>0</v>
      </c>
      <c r="M12" s="199">
        <v>0</v>
      </c>
      <c r="N12" s="200"/>
    </row>
    <row r="13" spans="1:14" s="10" customFormat="1" ht="16.5" customHeight="1">
      <c r="A13" s="319" t="s">
        <v>44</v>
      </c>
      <c r="B13" s="121" t="s">
        <v>10</v>
      </c>
      <c r="C13" s="26">
        <v>0</v>
      </c>
      <c r="D13" s="84"/>
      <c r="E13" s="84">
        <v>0</v>
      </c>
      <c r="F13" s="27"/>
      <c r="G13" s="27"/>
      <c r="H13" s="27"/>
      <c r="I13" s="201">
        <v>1</v>
      </c>
      <c r="J13" s="202">
        <v>2</v>
      </c>
      <c r="K13" s="202">
        <v>0</v>
      </c>
      <c r="L13" s="203">
        <v>2</v>
      </c>
      <c r="M13" s="203">
        <v>0</v>
      </c>
      <c r="N13" s="204"/>
    </row>
    <row r="14" spans="1:14" s="10" customFormat="1" ht="16.5" customHeight="1">
      <c r="A14" s="320"/>
      <c r="B14" s="121" t="s">
        <v>137</v>
      </c>
      <c r="C14" s="26">
        <v>290</v>
      </c>
      <c r="D14" s="84">
        <v>298</v>
      </c>
      <c r="E14" s="84">
        <v>280</v>
      </c>
      <c r="F14" s="146">
        <v>243</v>
      </c>
      <c r="G14" s="104">
        <v>267</v>
      </c>
      <c r="H14" s="108" t="s">
        <v>51</v>
      </c>
      <c r="I14" s="201">
        <v>31467</v>
      </c>
      <c r="J14" s="202">
        <v>26704</v>
      </c>
      <c r="K14" s="202">
        <v>26996</v>
      </c>
      <c r="L14" s="205">
        <v>28459</v>
      </c>
      <c r="M14" s="249">
        <v>21946</v>
      </c>
      <c r="N14" s="207" t="s">
        <v>51</v>
      </c>
    </row>
    <row r="15" spans="1:14" s="10" customFormat="1" ht="16.5" customHeight="1">
      <c r="A15" s="320"/>
      <c r="B15" s="119" t="s">
        <v>108</v>
      </c>
      <c r="C15" s="18">
        <v>0</v>
      </c>
      <c r="D15" s="79"/>
      <c r="E15" s="79">
        <v>0</v>
      </c>
      <c r="F15" s="19"/>
      <c r="G15" s="19"/>
      <c r="H15" s="19"/>
      <c r="I15" s="188">
        <v>0</v>
      </c>
      <c r="J15" s="189">
        <v>0</v>
      </c>
      <c r="K15" s="189">
        <v>0</v>
      </c>
      <c r="L15" s="190">
        <v>0</v>
      </c>
      <c r="M15" s="190">
        <v>0</v>
      </c>
      <c r="N15" s="191"/>
    </row>
    <row r="16" spans="1:14" s="10" customFormat="1" ht="16.5" customHeight="1">
      <c r="A16" s="320"/>
      <c r="B16" s="122" t="s">
        <v>135</v>
      </c>
      <c r="C16" s="26">
        <v>0</v>
      </c>
      <c r="D16" s="84"/>
      <c r="E16" s="84">
        <v>0</v>
      </c>
      <c r="F16" s="27"/>
      <c r="G16" s="27"/>
      <c r="H16" s="27"/>
      <c r="I16" s="201">
        <v>0</v>
      </c>
      <c r="J16" s="202">
        <v>0</v>
      </c>
      <c r="K16" s="202">
        <v>0</v>
      </c>
      <c r="L16" s="203">
        <v>0</v>
      </c>
      <c r="M16" s="203">
        <v>0</v>
      </c>
      <c r="N16" s="204"/>
    </row>
    <row r="17" spans="1:14" s="10" customFormat="1" ht="16.5" customHeight="1">
      <c r="A17" s="324"/>
      <c r="B17" s="133" t="s">
        <v>127</v>
      </c>
      <c r="C17" s="22">
        <v>0</v>
      </c>
      <c r="D17" s="83"/>
      <c r="E17" s="83">
        <v>0</v>
      </c>
      <c r="F17" s="23"/>
      <c r="G17" s="23"/>
      <c r="H17" s="109"/>
      <c r="I17" s="197">
        <v>0</v>
      </c>
      <c r="J17" s="198">
        <v>0</v>
      </c>
      <c r="K17" s="198">
        <v>0</v>
      </c>
      <c r="L17" s="199">
        <v>0</v>
      </c>
      <c r="M17" s="199"/>
      <c r="N17" s="209"/>
    </row>
    <row r="18" spans="1:14" s="10" customFormat="1" ht="16.5" customHeight="1">
      <c r="A18" s="319" t="s">
        <v>45</v>
      </c>
      <c r="B18" s="118" t="s">
        <v>110</v>
      </c>
      <c r="C18" s="14">
        <v>0</v>
      </c>
      <c r="D18" s="77"/>
      <c r="E18" s="77">
        <v>0</v>
      </c>
      <c r="F18" s="15"/>
      <c r="G18" s="15"/>
      <c r="H18" s="15"/>
      <c r="I18" s="210">
        <v>12</v>
      </c>
      <c r="J18" s="185">
        <v>10</v>
      </c>
      <c r="K18" s="185">
        <v>16</v>
      </c>
      <c r="L18" s="211">
        <v>45</v>
      </c>
      <c r="M18" s="211">
        <v>13</v>
      </c>
      <c r="N18" s="212">
        <v>45</v>
      </c>
    </row>
    <row r="19" spans="1:15" s="10" customFormat="1" ht="16.5" customHeight="1">
      <c r="A19" s="320"/>
      <c r="B19" s="119" t="s">
        <v>8</v>
      </c>
      <c r="C19" s="18">
        <v>0</v>
      </c>
      <c r="D19" s="79"/>
      <c r="E19" s="79">
        <v>2</v>
      </c>
      <c r="F19" s="19">
        <v>2</v>
      </c>
      <c r="G19" s="19">
        <v>3</v>
      </c>
      <c r="H19" s="19">
        <v>6</v>
      </c>
      <c r="I19" s="188">
        <v>299</v>
      </c>
      <c r="J19" s="189">
        <v>235</v>
      </c>
      <c r="K19" s="189">
        <v>181</v>
      </c>
      <c r="L19" s="190">
        <v>320</v>
      </c>
      <c r="M19" s="190">
        <v>452</v>
      </c>
      <c r="N19" s="191">
        <v>490</v>
      </c>
      <c r="O19" s="106"/>
    </row>
    <row r="20" spans="1:15" s="106" customFormat="1" ht="16.5" customHeight="1">
      <c r="A20" s="320"/>
      <c r="B20" s="123" t="s">
        <v>11</v>
      </c>
      <c r="C20" s="72">
        <v>16</v>
      </c>
      <c r="D20" s="173">
        <v>21</v>
      </c>
      <c r="E20" s="116">
        <v>68</v>
      </c>
      <c r="F20" s="73">
        <v>28</v>
      </c>
      <c r="G20" s="73">
        <v>26</v>
      </c>
      <c r="H20" s="117">
        <v>16</v>
      </c>
      <c r="I20" s="213">
        <v>3938</v>
      </c>
      <c r="J20" s="214">
        <v>4131</v>
      </c>
      <c r="K20" s="248">
        <v>3889</v>
      </c>
      <c r="L20" s="190">
        <v>4321</v>
      </c>
      <c r="M20" s="190">
        <v>4617</v>
      </c>
      <c r="N20" s="191">
        <v>3922</v>
      </c>
      <c r="O20" s="10"/>
    </row>
    <row r="21" spans="1:14" s="10" customFormat="1" ht="16.5" customHeight="1">
      <c r="A21" s="320"/>
      <c r="B21" s="124" t="s">
        <v>9</v>
      </c>
      <c r="C21" s="30">
        <v>0</v>
      </c>
      <c r="D21" s="85"/>
      <c r="E21" s="85">
        <v>0</v>
      </c>
      <c r="F21" s="31"/>
      <c r="G21" s="31"/>
      <c r="H21" s="31">
        <v>2</v>
      </c>
      <c r="I21" s="215">
        <v>21</v>
      </c>
      <c r="J21" s="216">
        <v>32</v>
      </c>
      <c r="K21" s="216">
        <v>29</v>
      </c>
      <c r="L21" s="217">
        <v>57</v>
      </c>
      <c r="M21" s="217">
        <v>47</v>
      </c>
      <c r="N21" s="218">
        <v>72</v>
      </c>
    </row>
    <row r="22" spans="1:14" s="10" customFormat="1" ht="16.5" customHeight="1">
      <c r="A22" s="324"/>
      <c r="B22" s="120" t="s">
        <v>72</v>
      </c>
      <c r="C22" s="22">
        <v>0</v>
      </c>
      <c r="D22" s="83"/>
      <c r="E22" s="83">
        <v>0</v>
      </c>
      <c r="F22" s="23"/>
      <c r="G22" s="23"/>
      <c r="H22" s="23"/>
      <c r="I22" s="197">
        <v>23</v>
      </c>
      <c r="J22" s="198">
        <v>21</v>
      </c>
      <c r="K22" s="198">
        <v>27</v>
      </c>
      <c r="L22" s="199">
        <v>27</v>
      </c>
      <c r="M22" s="199">
        <v>22</v>
      </c>
      <c r="N22" s="200">
        <v>26</v>
      </c>
    </row>
    <row r="23" spans="1:14" s="10" customFormat="1" ht="16.5" customHeight="1">
      <c r="A23" s="319" t="s">
        <v>74</v>
      </c>
      <c r="B23" s="161" t="s">
        <v>111</v>
      </c>
      <c r="C23" s="34">
        <v>1</v>
      </c>
      <c r="D23" s="86">
        <v>1</v>
      </c>
      <c r="E23" s="86">
        <v>0</v>
      </c>
      <c r="F23" s="31"/>
      <c r="G23" s="31"/>
      <c r="H23" s="31"/>
      <c r="I23" s="219">
        <v>61</v>
      </c>
      <c r="J23" s="220">
        <v>66</v>
      </c>
      <c r="K23" s="220">
        <v>56</v>
      </c>
      <c r="L23" s="220">
        <v>44</v>
      </c>
      <c r="M23" s="221">
        <v>56</v>
      </c>
      <c r="N23" s="222">
        <v>71</v>
      </c>
    </row>
    <row r="24" spans="1:14" s="10" customFormat="1" ht="16.5" customHeight="1">
      <c r="A24" s="325"/>
      <c r="B24" s="119" t="s">
        <v>39</v>
      </c>
      <c r="C24" s="18">
        <v>0</v>
      </c>
      <c r="D24" s="79"/>
      <c r="E24" s="79">
        <v>0</v>
      </c>
      <c r="F24" s="19"/>
      <c r="G24" s="19"/>
      <c r="H24" s="80"/>
      <c r="I24" s="188">
        <v>0</v>
      </c>
      <c r="J24" s="189">
        <v>0</v>
      </c>
      <c r="K24" s="189">
        <v>0</v>
      </c>
      <c r="L24" s="223">
        <v>0</v>
      </c>
      <c r="M24" s="190">
        <v>0</v>
      </c>
      <c r="N24" s="191"/>
    </row>
    <row r="25" spans="1:14" s="10" customFormat="1" ht="16.5" customHeight="1">
      <c r="A25" s="325"/>
      <c r="B25" s="161" t="s">
        <v>112</v>
      </c>
      <c r="C25" s="34">
        <v>2</v>
      </c>
      <c r="D25" s="86">
        <v>4</v>
      </c>
      <c r="E25" s="85">
        <v>1</v>
      </c>
      <c r="F25" s="31"/>
      <c r="G25" s="31">
        <v>1</v>
      </c>
      <c r="H25" s="31">
        <v>4</v>
      </c>
      <c r="I25" s="188">
        <v>176</v>
      </c>
      <c r="J25" s="189">
        <v>346</v>
      </c>
      <c r="K25" s="189">
        <v>115</v>
      </c>
      <c r="L25" s="190">
        <v>169</v>
      </c>
      <c r="M25" s="190">
        <v>157</v>
      </c>
      <c r="N25" s="224">
        <v>320</v>
      </c>
    </row>
    <row r="26" spans="1:14" s="10" customFormat="1" ht="16.5" customHeight="1">
      <c r="A26" s="325"/>
      <c r="B26" s="119" t="s">
        <v>13</v>
      </c>
      <c r="C26" s="18">
        <v>0</v>
      </c>
      <c r="D26" s="79"/>
      <c r="E26" s="79">
        <v>0</v>
      </c>
      <c r="F26" s="19"/>
      <c r="G26" s="19"/>
      <c r="H26" s="19"/>
      <c r="I26" s="188">
        <v>18</v>
      </c>
      <c r="J26" s="189">
        <v>17</v>
      </c>
      <c r="K26" s="189">
        <v>27</v>
      </c>
      <c r="L26" s="190">
        <v>23</v>
      </c>
      <c r="M26" s="190">
        <v>25</v>
      </c>
      <c r="N26" s="191">
        <v>20</v>
      </c>
    </row>
    <row r="27" spans="1:14" s="10" customFormat="1" ht="16.5" customHeight="1">
      <c r="A27" s="325"/>
      <c r="B27" s="119" t="s">
        <v>14</v>
      </c>
      <c r="C27" s="18">
        <v>0</v>
      </c>
      <c r="D27" s="79"/>
      <c r="E27" s="79">
        <v>0</v>
      </c>
      <c r="F27" s="19"/>
      <c r="G27" s="19"/>
      <c r="H27" s="19"/>
      <c r="I27" s="188">
        <v>0</v>
      </c>
      <c r="J27" s="189">
        <v>0</v>
      </c>
      <c r="K27" s="189">
        <v>0</v>
      </c>
      <c r="L27" s="190">
        <v>0</v>
      </c>
      <c r="M27" s="190">
        <v>0</v>
      </c>
      <c r="N27" s="191"/>
    </row>
    <row r="28" spans="1:14" s="10" customFormat="1" ht="16.5" customHeight="1">
      <c r="A28" s="325"/>
      <c r="B28" s="119" t="s">
        <v>15</v>
      </c>
      <c r="C28" s="18">
        <v>0</v>
      </c>
      <c r="D28" s="79"/>
      <c r="E28" s="79">
        <v>0</v>
      </c>
      <c r="F28" s="19"/>
      <c r="G28" s="19">
        <v>1</v>
      </c>
      <c r="H28" s="19"/>
      <c r="I28" s="188">
        <v>13</v>
      </c>
      <c r="J28" s="189">
        <v>11</v>
      </c>
      <c r="K28" s="189">
        <v>21</v>
      </c>
      <c r="L28" s="190">
        <v>9</v>
      </c>
      <c r="M28" s="190">
        <v>29</v>
      </c>
      <c r="N28" s="191">
        <v>22</v>
      </c>
    </row>
    <row r="29" spans="1:14" s="10" customFormat="1" ht="16.5" customHeight="1">
      <c r="A29" s="325"/>
      <c r="B29" s="122" t="s">
        <v>138</v>
      </c>
      <c r="C29" s="18">
        <v>0</v>
      </c>
      <c r="D29" s="79"/>
      <c r="E29" s="79">
        <v>0</v>
      </c>
      <c r="F29" s="80"/>
      <c r="G29" s="103"/>
      <c r="H29" s="103" t="s">
        <v>51</v>
      </c>
      <c r="I29" s="188">
        <v>0</v>
      </c>
      <c r="J29" s="189">
        <v>0</v>
      </c>
      <c r="K29" s="189">
        <v>0</v>
      </c>
      <c r="L29" s="193">
        <v>0</v>
      </c>
      <c r="M29" s="195">
        <v>0</v>
      </c>
      <c r="N29" s="196" t="s">
        <v>51</v>
      </c>
    </row>
    <row r="30" spans="1:14" s="10" customFormat="1" ht="16.5" customHeight="1">
      <c r="A30" s="325"/>
      <c r="B30" s="119" t="s">
        <v>16</v>
      </c>
      <c r="C30" s="18">
        <v>0</v>
      </c>
      <c r="D30" s="79"/>
      <c r="E30" s="79">
        <v>0</v>
      </c>
      <c r="F30" s="19"/>
      <c r="G30" s="19"/>
      <c r="H30" s="19"/>
      <c r="I30" s="188">
        <v>0</v>
      </c>
      <c r="J30" s="189">
        <v>1</v>
      </c>
      <c r="K30" s="189">
        <v>0</v>
      </c>
      <c r="L30" s="193">
        <v>0</v>
      </c>
      <c r="M30" s="193">
        <v>0</v>
      </c>
      <c r="N30" s="194"/>
    </row>
    <row r="31" spans="1:14" s="10" customFormat="1" ht="16.5" customHeight="1">
      <c r="A31" s="325"/>
      <c r="B31" s="122" t="s">
        <v>139</v>
      </c>
      <c r="C31" s="18">
        <v>0</v>
      </c>
      <c r="D31" s="79"/>
      <c r="E31" s="79">
        <v>0</v>
      </c>
      <c r="F31" s="80"/>
      <c r="G31" s="103"/>
      <c r="H31" s="103" t="s">
        <v>51</v>
      </c>
      <c r="I31" s="188">
        <v>0</v>
      </c>
      <c r="J31" s="189">
        <v>0</v>
      </c>
      <c r="K31" s="189">
        <v>0</v>
      </c>
      <c r="L31" s="193">
        <v>0</v>
      </c>
      <c r="M31" s="195">
        <v>0</v>
      </c>
      <c r="N31" s="196" t="s">
        <v>51</v>
      </c>
    </row>
    <row r="32" spans="1:14" s="10" customFormat="1" ht="16.5" customHeight="1">
      <c r="A32" s="325"/>
      <c r="B32" s="119" t="s">
        <v>17</v>
      </c>
      <c r="C32" s="18">
        <v>0</v>
      </c>
      <c r="D32" s="79"/>
      <c r="E32" s="79">
        <v>0</v>
      </c>
      <c r="F32" s="80"/>
      <c r="G32" s="80"/>
      <c r="H32" s="80"/>
      <c r="I32" s="188">
        <v>1</v>
      </c>
      <c r="J32" s="189">
        <v>2</v>
      </c>
      <c r="K32" s="189">
        <v>2</v>
      </c>
      <c r="L32" s="190">
        <v>3</v>
      </c>
      <c r="M32" s="190">
        <v>7</v>
      </c>
      <c r="N32" s="191">
        <v>2</v>
      </c>
    </row>
    <row r="33" spans="1:14" s="10" customFormat="1" ht="16.5" customHeight="1">
      <c r="A33" s="325"/>
      <c r="B33" s="119" t="s">
        <v>18</v>
      </c>
      <c r="C33" s="18">
        <v>0</v>
      </c>
      <c r="D33" s="79"/>
      <c r="E33" s="79">
        <v>0</v>
      </c>
      <c r="F33" s="80"/>
      <c r="G33" s="80"/>
      <c r="H33" s="80"/>
      <c r="I33" s="188">
        <v>0</v>
      </c>
      <c r="J33" s="189">
        <v>0</v>
      </c>
      <c r="K33" s="189">
        <v>0</v>
      </c>
      <c r="L33" s="190">
        <v>0</v>
      </c>
      <c r="M33" s="190">
        <v>0</v>
      </c>
      <c r="N33" s="191">
        <v>2</v>
      </c>
    </row>
    <row r="34" spans="1:14" s="10" customFormat="1" ht="16.5" customHeight="1">
      <c r="A34" s="325"/>
      <c r="B34" s="124" t="s">
        <v>22</v>
      </c>
      <c r="C34" s="30">
        <v>0</v>
      </c>
      <c r="D34" s="85"/>
      <c r="E34" s="85">
        <v>0</v>
      </c>
      <c r="F34" s="80"/>
      <c r="G34" s="80"/>
      <c r="H34" s="80"/>
      <c r="I34" s="215">
        <v>2</v>
      </c>
      <c r="J34" s="216">
        <v>1</v>
      </c>
      <c r="K34" s="216">
        <v>2</v>
      </c>
      <c r="L34" s="190">
        <v>2</v>
      </c>
      <c r="M34" s="190">
        <v>3</v>
      </c>
      <c r="N34" s="191">
        <v>2</v>
      </c>
    </row>
    <row r="35" spans="1:14" s="10" customFormat="1" ht="16.5" customHeight="1">
      <c r="A35" s="325"/>
      <c r="B35" s="124" t="s">
        <v>81</v>
      </c>
      <c r="C35" s="30">
        <v>0</v>
      </c>
      <c r="D35" s="85"/>
      <c r="E35" s="85">
        <v>0</v>
      </c>
      <c r="F35" s="80"/>
      <c r="G35" s="80"/>
      <c r="H35" s="80"/>
      <c r="I35" s="225">
        <v>0</v>
      </c>
      <c r="J35" s="226">
        <v>0</v>
      </c>
      <c r="K35" s="226">
        <v>0</v>
      </c>
      <c r="L35" s="190">
        <v>0</v>
      </c>
      <c r="M35" s="193">
        <v>0</v>
      </c>
      <c r="N35" s="194"/>
    </row>
    <row r="36" spans="1:14" s="10" customFormat="1" ht="16.5" customHeight="1">
      <c r="A36" s="325"/>
      <c r="B36" s="119" t="s">
        <v>24</v>
      </c>
      <c r="C36" s="18">
        <v>0</v>
      </c>
      <c r="D36" s="79"/>
      <c r="E36" s="79">
        <v>0</v>
      </c>
      <c r="F36" s="80"/>
      <c r="G36" s="80"/>
      <c r="H36" s="80"/>
      <c r="I36" s="188">
        <v>0</v>
      </c>
      <c r="J36" s="189">
        <v>0</v>
      </c>
      <c r="K36" s="189">
        <v>0</v>
      </c>
      <c r="L36" s="190">
        <v>0</v>
      </c>
      <c r="M36" s="190">
        <v>0</v>
      </c>
      <c r="N36" s="191"/>
    </row>
    <row r="37" spans="1:14" s="10" customFormat="1" ht="16.5" customHeight="1">
      <c r="A37" s="325"/>
      <c r="B37" s="119" t="s">
        <v>140</v>
      </c>
      <c r="C37" s="18">
        <v>0</v>
      </c>
      <c r="D37" s="79"/>
      <c r="E37" s="79">
        <v>0</v>
      </c>
      <c r="F37" s="80"/>
      <c r="G37" s="103"/>
      <c r="H37" s="103" t="s">
        <v>51</v>
      </c>
      <c r="I37" s="188">
        <v>0</v>
      </c>
      <c r="J37" s="189">
        <v>0</v>
      </c>
      <c r="K37" s="189">
        <v>0</v>
      </c>
      <c r="L37" s="193">
        <v>0</v>
      </c>
      <c r="M37" s="195">
        <v>0</v>
      </c>
      <c r="N37" s="196" t="s">
        <v>51</v>
      </c>
    </row>
    <row r="38" spans="1:14" s="10" customFormat="1" ht="16.5" customHeight="1">
      <c r="A38" s="325"/>
      <c r="B38" s="122" t="s">
        <v>141</v>
      </c>
      <c r="C38" s="18">
        <v>0</v>
      </c>
      <c r="D38" s="79"/>
      <c r="E38" s="79">
        <v>0</v>
      </c>
      <c r="F38" s="80"/>
      <c r="G38" s="103"/>
      <c r="H38" s="103" t="s">
        <v>51</v>
      </c>
      <c r="I38" s="188">
        <v>0</v>
      </c>
      <c r="J38" s="189">
        <v>0</v>
      </c>
      <c r="K38" s="189">
        <v>0</v>
      </c>
      <c r="L38" s="193">
        <v>0</v>
      </c>
      <c r="M38" s="195">
        <v>0</v>
      </c>
      <c r="N38" s="196" t="s">
        <v>51</v>
      </c>
    </row>
    <row r="39" spans="1:14" s="10" customFormat="1" ht="16.5" customHeight="1">
      <c r="A39" s="325"/>
      <c r="B39" s="119" t="s">
        <v>26</v>
      </c>
      <c r="C39" s="18">
        <v>0</v>
      </c>
      <c r="D39" s="79"/>
      <c r="E39" s="79">
        <v>0</v>
      </c>
      <c r="F39" s="19"/>
      <c r="G39" s="19"/>
      <c r="H39" s="19"/>
      <c r="I39" s="188">
        <v>0</v>
      </c>
      <c r="J39" s="189">
        <v>0</v>
      </c>
      <c r="K39" s="189">
        <v>0</v>
      </c>
      <c r="L39" s="190">
        <v>0</v>
      </c>
      <c r="M39" s="190">
        <v>0</v>
      </c>
      <c r="N39" s="191"/>
    </row>
    <row r="40" spans="1:14" s="10" customFormat="1" ht="16.5" customHeight="1">
      <c r="A40" s="325"/>
      <c r="B40" s="119" t="s">
        <v>162</v>
      </c>
      <c r="C40" s="18">
        <v>0</v>
      </c>
      <c r="D40" s="103" t="s">
        <v>51</v>
      </c>
      <c r="E40" s="103" t="s">
        <v>51</v>
      </c>
      <c r="F40" s="103" t="s">
        <v>51</v>
      </c>
      <c r="G40" s="103" t="s">
        <v>51</v>
      </c>
      <c r="H40" s="103" t="s">
        <v>51</v>
      </c>
      <c r="I40" s="188">
        <v>10</v>
      </c>
      <c r="J40" s="103" t="s">
        <v>51</v>
      </c>
      <c r="K40" s="103" t="s">
        <v>51</v>
      </c>
      <c r="L40" s="103" t="s">
        <v>51</v>
      </c>
      <c r="M40" s="103" t="s">
        <v>51</v>
      </c>
      <c r="N40" s="103" t="s">
        <v>51</v>
      </c>
    </row>
    <row r="41" spans="1:14" s="10" customFormat="1" ht="16.5" customHeight="1">
      <c r="A41" s="325"/>
      <c r="B41" s="119" t="s">
        <v>46</v>
      </c>
      <c r="C41" s="18">
        <v>0</v>
      </c>
      <c r="D41" s="79">
        <v>3</v>
      </c>
      <c r="E41" s="79">
        <v>1</v>
      </c>
      <c r="F41" s="19"/>
      <c r="G41" s="19"/>
      <c r="H41" s="19">
        <v>2</v>
      </c>
      <c r="I41" s="188">
        <v>461</v>
      </c>
      <c r="J41" s="189">
        <v>406</v>
      </c>
      <c r="K41" s="189">
        <v>465</v>
      </c>
      <c r="L41" s="190">
        <v>442</v>
      </c>
      <c r="M41" s="190">
        <v>382</v>
      </c>
      <c r="N41" s="191">
        <v>417</v>
      </c>
    </row>
    <row r="42" spans="1:14" s="10" customFormat="1" ht="16.5" customHeight="1">
      <c r="A42" s="325"/>
      <c r="B42" s="119" t="s">
        <v>27</v>
      </c>
      <c r="C42" s="18">
        <v>0</v>
      </c>
      <c r="D42" s="79"/>
      <c r="E42" s="79">
        <v>0</v>
      </c>
      <c r="F42" s="19"/>
      <c r="G42" s="19"/>
      <c r="H42" s="19"/>
      <c r="I42" s="188">
        <v>112</v>
      </c>
      <c r="J42" s="189">
        <v>245</v>
      </c>
      <c r="K42" s="189">
        <v>93</v>
      </c>
      <c r="L42" s="190">
        <v>104</v>
      </c>
      <c r="M42" s="190">
        <v>89</v>
      </c>
      <c r="N42" s="191">
        <v>58</v>
      </c>
    </row>
    <row r="43" spans="1:14" s="10" customFormat="1" ht="16.5" customHeight="1">
      <c r="A43" s="325"/>
      <c r="B43" s="75" t="s">
        <v>142</v>
      </c>
      <c r="C43" s="30">
        <v>0</v>
      </c>
      <c r="D43" s="85"/>
      <c r="E43" s="85">
        <v>0</v>
      </c>
      <c r="F43" s="80"/>
      <c r="G43" s="103"/>
      <c r="H43" s="103" t="s">
        <v>51</v>
      </c>
      <c r="I43" s="215">
        <v>0</v>
      </c>
      <c r="J43" s="216">
        <v>0</v>
      </c>
      <c r="K43" s="216">
        <v>0</v>
      </c>
      <c r="L43" s="190">
        <v>0</v>
      </c>
      <c r="M43" s="193">
        <v>0</v>
      </c>
      <c r="N43" s="194" t="s">
        <v>51</v>
      </c>
    </row>
    <row r="44" spans="1:14" s="10" customFormat="1" ht="16.5" customHeight="1">
      <c r="A44" s="325"/>
      <c r="B44" s="75" t="s">
        <v>129</v>
      </c>
      <c r="C44" s="30">
        <v>0</v>
      </c>
      <c r="D44" s="85"/>
      <c r="E44" s="85">
        <v>0</v>
      </c>
      <c r="F44" s="19"/>
      <c r="G44" s="19"/>
      <c r="H44" s="19"/>
      <c r="I44" s="215">
        <v>0</v>
      </c>
      <c r="J44" s="216">
        <v>0</v>
      </c>
      <c r="K44" s="216">
        <v>0</v>
      </c>
      <c r="L44" s="190">
        <v>0</v>
      </c>
      <c r="M44" s="190">
        <v>0</v>
      </c>
      <c r="N44" s="191"/>
    </row>
    <row r="45" spans="1:14" s="10" customFormat="1" ht="16.5" customHeight="1">
      <c r="A45" s="325"/>
      <c r="B45" s="126" t="s">
        <v>82</v>
      </c>
      <c r="C45" s="30">
        <v>0</v>
      </c>
      <c r="D45" s="85"/>
      <c r="E45" s="85">
        <v>0</v>
      </c>
      <c r="F45" s="19"/>
      <c r="G45" s="80"/>
      <c r="H45" s="80"/>
      <c r="I45" s="225">
        <v>0</v>
      </c>
      <c r="J45" s="226">
        <v>0</v>
      </c>
      <c r="K45" s="226">
        <v>0</v>
      </c>
      <c r="L45" s="190">
        <v>0</v>
      </c>
      <c r="M45" s="193">
        <v>0</v>
      </c>
      <c r="N45" s="194"/>
    </row>
    <row r="46" spans="1:14" s="10" customFormat="1" ht="16.5" customHeight="1">
      <c r="A46" s="325"/>
      <c r="B46" s="126" t="s">
        <v>28</v>
      </c>
      <c r="C46" s="18">
        <v>13</v>
      </c>
      <c r="D46" s="79">
        <v>17</v>
      </c>
      <c r="E46" s="79">
        <v>10</v>
      </c>
      <c r="F46" s="19">
        <v>5</v>
      </c>
      <c r="G46" s="19">
        <v>4</v>
      </c>
      <c r="H46" s="19">
        <v>8</v>
      </c>
      <c r="I46" s="188">
        <v>190</v>
      </c>
      <c r="J46" s="189">
        <v>133</v>
      </c>
      <c r="K46" s="189">
        <v>132</v>
      </c>
      <c r="L46" s="190">
        <v>135</v>
      </c>
      <c r="M46" s="190">
        <v>98</v>
      </c>
      <c r="N46" s="191">
        <v>49</v>
      </c>
    </row>
    <row r="47" spans="1:14" s="10" customFormat="1" ht="16.5" customHeight="1">
      <c r="A47" s="325"/>
      <c r="B47" s="126" t="s">
        <v>29</v>
      </c>
      <c r="C47" s="18">
        <v>0</v>
      </c>
      <c r="D47" s="79"/>
      <c r="E47" s="79">
        <v>0</v>
      </c>
      <c r="F47" s="19"/>
      <c r="G47" s="19"/>
      <c r="H47" s="19"/>
      <c r="I47" s="188">
        <v>9</v>
      </c>
      <c r="J47" s="189">
        <v>4</v>
      </c>
      <c r="K47" s="189">
        <v>3</v>
      </c>
      <c r="L47" s="190">
        <v>3</v>
      </c>
      <c r="M47" s="190">
        <v>10</v>
      </c>
      <c r="N47" s="191">
        <v>7</v>
      </c>
    </row>
    <row r="48" spans="1:14" s="10" customFormat="1" ht="16.5" customHeight="1">
      <c r="A48" s="325"/>
      <c r="B48" s="126" t="s">
        <v>33</v>
      </c>
      <c r="C48" s="18">
        <v>0</v>
      </c>
      <c r="D48" s="79"/>
      <c r="E48" s="79">
        <v>0</v>
      </c>
      <c r="F48" s="19"/>
      <c r="G48" s="19"/>
      <c r="H48" s="19"/>
      <c r="I48" s="188">
        <v>0</v>
      </c>
      <c r="J48" s="189">
        <v>0</v>
      </c>
      <c r="K48" s="189">
        <v>0</v>
      </c>
      <c r="L48" s="190">
        <v>0</v>
      </c>
      <c r="M48" s="190">
        <v>0</v>
      </c>
      <c r="N48" s="191"/>
    </row>
    <row r="49" spans="1:14" s="10" customFormat="1" ht="16.5" customHeight="1">
      <c r="A49" s="325"/>
      <c r="B49" s="126" t="s">
        <v>34</v>
      </c>
      <c r="C49" s="18">
        <v>0</v>
      </c>
      <c r="D49" s="79"/>
      <c r="E49" s="79">
        <v>0</v>
      </c>
      <c r="F49" s="19"/>
      <c r="G49" s="19"/>
      <c r="H49" s="19"/>
      <c r="I49" s="188">
        <v>0</v>
      </c>
      <c r="J49" s="189">
        <v>0</v>
      </c>
      <c r="K49" s="189">
        <v>0</v>
      </c>
      <c r="L49" s="190">
        <v>0</v>
      </c>
      <c r="M49" s="190">
        <v>0</v>
      </c>
      <c r="N49" s="191"/>
    </row>
    <row r="50" spans="1:14" s="10" customFormat="1" ht="16.5" customHeight="1">
      <c r="A50" s="325"/>
      <c r="B50" s="75" t="s">
        <v>153</v>
      </c>
      <c r="C50" s="18">
        <v>0</v>
      </c>
      <c r="D50" s="79"/>
      <c r="E50" s="79">
        <v>0</v>
      </c>
      <c r="F50" s="19"/>
      <c r="G50" s="19"/>
      <c r="H50" s="19"/>
      <c r="I50" s="188">
        <v>0</v>
      </c>
      <c r="J50" s="189">
        <v>0</v>
      </c>
      <c r="K50" s="189">
        <v>0</v>
      </c>
      <c r="L50" s="190">
        <v>0</v>
      </c>
      <c r="M50" s="190">
        <v>0</v>
      </c>
      <c r="N50" s="191"/>
    </row>
    <row r="51" spans="1:14" s="10" customFormat="1" ht="16.5" customHeight="1">
      <c r="A51" s="325"/>
      <c r="B51" s="119" t="s">
        <v>35</v>
      </c>
      <c r="C51" s="18">
        <v>0</v>
      </c>
      <c r="D51" s="79"/>
      <c r="E51" s="79">
        <v>0</v>
      </c>
      <c r="F51" s="19"/>
      <c r="G51" s="19"/>
      <c r="H51" s="19"/>
      <c r="I51" s="188">
        <v>2</v>
      </c>
      <c r="J51" s="189">
        <v>2</v>
      </c>
      <c r="K51" s="189">
        <v>2</v>
      </c>
      <c r="L51" s="190">
        <v>4</v>
      </c>
      <c r="M51" s="190">
        <v>1</v>
      </c>
      <c r="N51" s="191">
        <v>5</v>
      </c>
    </row>
    <row r="52" spans="1:14" s="10" customFormat="1" ht="16.5" customHeight="1">
      <c r="A52" s="325"/>
      <c r="B52" s="119" t="s">
        <v>143</v>
      </c>
      <c r="C52" s="18">
        <v>0</v>
      </c>
      <c r="D52" s="79"/>
      <c r="E52" s="79">
        <v>0</v>
      </c>
      <c r="F52" s="80"/>
      <c r="G52" s="103"/>
      <c r="H52" s="103" t="s">
        <v>51</v>
      </c>
      <c r="I52" s="188">
        <v>0</v>
      </c>
      <c r="J52" s="189">
        <v>0</v>
      </c>
      <c r="K52" s="189">
        <v>0</v>
      </c>
      <c r="L52" s="193">
        <v>0</v>
      </c>
      <c r="M52" s="195">
        <v>0</v>
      </c>
      <c r="N52" s="196" t="s">
        <v>51</v>
      </c>
    </row>
    <row r="53" spans="1:14" s="10" customFormat="1" ht="16.5" customHeight="1">
      <c r="A53" s="325"/>
      <c r="B53" s="119" t="s">
        <v>144</v>
      </c>
      <c r="C53" s="18">
        <v>0</v>
      </c>
      <c r="D53" s="79"/>
      <c r="E53" s="79">
        <v>0</v>
      </c>
      <c r="F53" s="80"/>
      <c r="G53" s="103"/>
      <c r="H53" s="103" t="s">
        <v>51</v>
      </c>
      <c r="I53" s="188">
        <v>0</v>
      </c>
      <c r="J53" s="189">
        <v>0</v>
      </c>
      <c r="K53" s="189">
        <v>0</v>
      </c>
      <c r="L53" s="193">
        <v>0</v>
      </c>
      <c r="M53" s="195">
        <v>0</v>
      </c>
      <c r="N53" s="196" t="s">
        <v>51</v>
      </c>
    </row>
    <row r="54" spans="1:14" s="10" customFormat="1" ht="16.5" customHeight="1">
      <c r="A54" s="325"/>
      <c r="B54" s="119" t="s">
        <v>36</v>
      </c>
      <c r="C54" s="18">
        <v>0</v>
      </c>
      <c r="D54" s="79"/>
      <c r="E54" s="79">
        <v>0</v>
      </c>
      <c r="F54" s="19"/>
      <c r="G54" s="19"/>
      <c r="H54" s="19"/>
      <c r="I54" s="188">
        <v>0</v>
      </c>
      <c r="J54" s="189">
        <v>0</v>
      </c>
      <c r="K54" s="189">
        <v>0</v>
      </c>
      <c r="L54" s="190">
        <v>0</v>
      </c>
      <c r="M54" s="190">
        <v>0</v>
      </c>
      <c r="N54" s="191"/>
    </row>
    <row r="55" spans="1:14" s="10" customFormat="1" ht="16.5" customHeight="1">
      <c r="A55" s="325"/>
      <c r="B55" s="119" t="s">
        <v>47</v>
      </c>
      <c r="C55" s="18">
        <v>1</v>
      </c>
      <c r="D55" s="79"/>
      <c r="E55" s="79">
        <v>0</v>
      </c>
      <c r="F55" s="19"/>
      <c r="G55" s="19"/>
      <c r="H55" s="19"/>
      <c r="I55" s="188">
        <v>6</v>
      </c>
      <c r="J55" s="189">
        <v>1</v>
      </c>
      <c r="K55" s="189">
        <v>0</v>
      </c>
      <c r="L55" s="190">
        <v>2</v>
      </c>
      <c r="M55" s="190">
        <v>3</v>
      </c>
      <c r="N55" s="191">
        <v>2</v>
      </c>
    </row>
    <row r="56" spans="1:14" s="10" customFormat="1" ht="16.5" customHeight="1">
      <c r="A56" s="325"/>
      <c r="B56" s="119" t="s">
        <v>73</v>
      </c>
      <c r="C56" s="18">
        <v>6</v>
      </c>
      <c r="D56" s="79"/>
      <c r="E56" s="79">
        <v>0</v>
      </c>
      <c r="F56" s="19"/>
      <c r="G56" s="19"/>
      <c r="H56" s="19"/>
      <c r="I56" s="188">
        <v>78</v>
      </c>
      <c r="J56" s="189">
        <v>76</v>
      </c>
      <c r="K56" s="189">
        <v>56</v>
      </c>
      <c r="L56" s="190">
        <v>56</v>
      </c>
      <c r="M56" s="190">
        <v>52</v>
      </c>
      <c r="N56" s="191">
        <v>62</v>
      </c>
    </row>
    <row r="57" spans="1:14" s="10" customFormat="1" ht="16.5" customHeight="1">
      <c r="A57" s="325"/>
      <c r="B57" s="124" t="s">
        <v>83</v>
      </c>
      <c r="C57" s="30">
        <v>0</v>
      </c>
      <c r="D57" s="85"/>
      <c r="E57" s="85">
        <v>0</v>
      </c>
      <c r="F57" s="19"/>
      <c r="G57" s="80"/>
      <c r="H57" s="80"/>
      <c r="I57" s="215">
        <v>0</v>
      </c>
      <c r="J57" s="216">
        <v>0</v>
      </c>
      <c r="K57" s="216">
        <v>0</v>
      </c>
      <c r="L57" s="190">
        <v>5</v>
      </c>
      <c r="M57" s="193">
        <v>0</v>
      </c>
      <c r="N57" s="194"/>
    </row>
    <row r="58" spans="1:14" s="10" customFormat="1" ht="16.5" customHeight="1">
      <c r="A58" s="325"/>
      <c r="B58" s="119" t="s">
        <v>37</v>
      </c>
      <c r="C58" s="18">
        <v>0</v>
      </c>
      <c r="D58" s="79"/>
      <c r="E58" s="79">
        <v>0</v>
      </c>
      <c r="F58" s="19"/>
      <c r="G58" s="19"/>
      <c r="H58" s="19"/>
      <c r="I58" s="188">
        <v>9</v>
      </c>
      <c r="J58" s="189">
        <v>13</v>
      </c>
      <c r="K58" s="189">
        <v>9</v>
      </c>
      <c r="L58" s="190">
        <v>5</v>
      </c>
      <c r="M58" s="190">
        <v>11</v>
      </c>
      <c r="N58" s="191">
        <v>13</v>
      </c>
    </row>
    <row r="59" spans="1:14" s="10" customFormat="1" ht="16.5" customHeight="1">
      <c r="A59" s="325"/>
      <c r="B59" s="124" t="s">
        <v>84</v>
      </c>
      <c r="C59" s="30">
        <v>0</v>
      </c>
      <c r="D59" s="85"/>
      <c r="E59" s="85">
        <v>0</v>
      </c>
      <c r="F59" s="19"/>
      <c r="G59" s="80"/>
      <c r="H59" s="80"/>
      <c r="I59" s="225">
        <v>0</v>
      </c>
      <c r="J59" s="226">
        <v>0</v>
      </c>
      <c r="K59" s="226">
        <v>0</v>
      </c>
      <c r="L59" s="190">
        <v>0</v>
      </c>
      <c r="M59" s="193">
        <v>0</v>
      </c>
      <c r="N59" s="194"/>
    </row>
    <row r="60" spans="1:14" s="10" customFormat="1" ht="16.5" customHeight="1">
      <c r="A60" s="325"/>
      <c r="B60" s="124" t="s">
        <v>145</v>
      </c>
      <c r="C60" s="34">
        <v>0</v>
      </c>
      <c r="D60" s="86"/>
      <c r="E60" s="86">
        <v>0</v>
      </c>
      <c r="F60" s="251"/>
      <c r="G60" s="108"/>
      <c r="H60" s="108" t="s">
        <v>51</v>
      </c>
      <c r="I60" s="227">
        <v>0</v>
      </c>
      <c r="J60" s="228">
        <v>0</v>
      </c>
      <c r="K60" s="228">
        <v>0</v>
      </c>
      <c r="L60" s="247">
        <v>0</v>
      </c>
      <c r="M60" s="206">
        <v>0</v>
      </c>
      <c r="N60" s="207" t="s">
        <v>51</v>
      </c>
    </row>
    <row r="61" spans="1:14" s="10" customFormat="1" ht="16.5" customHeight="1">
      <c r="A61" s="325"/>
      <c r="B61" s="124" t="s">
        <v>146</v>
      </c>
      <c r="C61" s="18">
        <v>0</v>
      </c>
      <c r="D61" s="79"/>
      <c r="E61" s="79">
        <v>0</v>
      </c>
      <c r="F61" s="80"/>
      <c r="G61" s="103"/>
      <c r="H61" s="103" t="s">
        <v>51</v>
      </c>
      <c r="I61" s="201">
        <v>3</v>
      </c>
      <c r="J61" s="189">
        <v>4</v>
      </c>
      <c r="K61" s="192">
        <v>0</v>
      </c>
      <c r="L61" s="193">
        <v>0</v>
      </c>
      <c r="M61" s="195">
        <v>0</v>
      </c>
      <c r="N61" s="207" t="s">
        <v>51</v>
      </c>
    </row>
    <row r="62" spans="1:14" s="10" customFormat="1" ht="16.5" customHeight="1">
      <c r="A62" s="325"/>
      <c r="B62" s="119" t="s">
        <v>38</v>
      </c>
      <c r="C62" s="18">
        <v>2</v>
      </c>
      <c r="D62" s="79">
        <v>5</v>
      </c>
      <c r="E62" s="84">
        <v>7</v>
      </c>
      <c r="F62" s="27">
        <v>4</v>
      </c>
      <c r="G62" s="27">
        <v>7</v>
      </c>
      <c r="H62" s="27">
        <v>2</v>
      </c>
      <c r="I62" s="201">
        <v>819</v>
      </c>
      <c r="J62" s="202">
        <v>751</v>
      </c>
      <c r="K62" s="202">
        <v>717</v>
      </c>
      <c r="L62" s="203">
        <v>892</v>
      </c>
      <c r="M62" s="203">
        <v>668</v>
      </c>
      <c r="N62" s="204">
        <v>518</v>
      </c>
    </row>
    <row r="63" spans="1:14" s="10" customFormat="1" ht="16.5" customHeight="1">
      <c r="A63" s="325"/>
      <c r="B63" s="125" t="s">
        <v>85</v>
      </c>
      <c r="C63" s="26">
        <v>1</v>
      </c>
      <c r="D63" s="84"/>
      <c r="E63" s="84">
        <v>0</v>
      </c>
      <c r="F63" s="27"/>
      <c r="G63" s="27"/>
      <c r="H63" s="104"/>
      <c r="I63" s="201">
        <v>27</v>
      </c>
      <c r="J63" s="202">
        <v>20</v>
      </c>
      <c r="K63" s="202">
        <v>16</v>
      </c>
      <c r="L63" s="203">
        <v>43</v>
      </c>
      <c r="M63" s="203">
        <v>35</v>
      </c>
      <c r="N63" s="204">
        <v>24</v>
      </c>
    </row>
    <row r="64" spans="1:14" s="10" customFormat="1" ht="16.5" customHeight="1">
      <c r="A64" s="326"/>
      <c r="B64" s="127" t="s">
        <v>147</v>
      </c>
      <c r="C64" s="22">
        <v>0</v>
      </c>
      <c r="D64" s="83"/>
      <c r="E64" s="83">
        <v>0</v>
      </c>
      <c r="F64" s="250"/>
      <c r="G64" s="109"/>
      <c r="H64" s="109" t="s">
        <v>51</v>
      </c>
      <c r="I64" s="229">
        <v>0</v>
      </c>
      <c r="J64" s="230">
        <v>0</v>
      </c>
      <c r="K64" s="230">
        <v>0</v>
      </c>
      <c r="L64" s="246">
        <v>0</v>
      </c>
      <c r="M64" s="208">
        <v>0</v>
      </c>
      <c r="N64" s="209" t="s">
        <v>51</v>
      </c>
    </row>
    <row r="65" spans="1:14" s="10" customFormat="1" ht="16.5" customHeight="1">
      <c r="A65" s="319" t="s">
        <v>75</v>
      </c>
      <c r="B65" s="118" t="s">
        <v>12</v>
      </c>
      <c r="C65" s="14">
        <v>7</v>
      </c>
      <c r="D65" s="77">
        <v>3</v>
      </c>
      <c r="E65" s="77">
        <v>5</v>
      </c>
      <c r="F65" s="15">
        <v>9</v>
      </c>
      <c r="G65" s="15">
        <v>5</v>
      </c>
      <c r="H65" s="15">
        <v>5</v>
      </c>
      <c r="I65" s="210">
        <v>814</v>
      </c>
      <c r="J65" s="185">
        <v>845</v>
      </c>
      <c r="K65" s="185">
        <v>786</v>
      </c>
      <c r="L65" s="211">
        <v>871</v>
      </c>
      <c r="M65" s="211">
        <v>801</v>
      </c>
      <c r="N65" s="212">
        <v>752</v>
      </c>
    </row>
    <row r="66" spans="1:14" s="10" customFormat="1" ht="16.5" customHeight="1">
      <c r="A66" s="320"/>
      <c r="B66" s="119" t="s">
        <v>125</v>
      </c>
      <c r="C66" s="18">
        <v>7</v>
      </c>
      <c r="D66" s="79">
        <v>4</v>
      </c>
      <c r="E66" s="79">
        <v>3</v>
      </c>
      <c r="F66" s="19">
        <v>4</v>
      </c>
      <c r="G66" s="19">
        <v>2</v>
      </c>
      <c r="H66" s="19">
        <v>4</v>
      </c>
      <c r="I66" s="188">
        <v>249</v>
      </c>
      <c r="J66" s="189">
        <v>222</v>
      </c>
      <c r="K66" s="189">
        <v>223</v>
      </c>
      <c r="L66" s="190">
        <v>238</v>
      </c>
      <c r="M66" s="190">
        <v>237</v>
      </c>
      <c r="N66" s="191">
        <v>282</v>
      </c>
    </row>
    <row r="67" spans="1:14" s="10" customFormat="1" ht="16.5" customHeight="1">
      <c r="A67" s="320"/>
      <c r="B67" s="124" t="s">
        <v>87</v>
      </c>
      <c r="C67" s="30">
        <v>1</v>
      </c>
      <c r="D67" s="85"/>
      <c r="E67" s="85">
        <v>8</v>
      </c>
      <c r="F67" s="19">
        <v>2</v>
      </c>
      <c r="G67" s="19">
        <v>1</v>
      </c>
      <c r="H67" s="19">
        <v>1</v>
      </c>
      <c r="I67" s="215">
        <v>259</v>
      </c>
      <c r="J67" s="216">
        <v>241</v>
      </c>
      <c r="K67" s="216">
        <v>526</v>
      </c>
      <c r="L67" s="203">
        <v>192</v>
      </c>
      <c r="M67" s="190">
        <v>228</v>
      </c>
      <c r="N67" s="191">
        <v>167</v>
      </c>
    </row>
    <row r="68" spans="1:14" s="10" customFormat="1" ht="16.5" customHeight="1">
      <c r="A68" s="320"/>
      <c r="B68" s="119" t="s">
        <v>19</v>
      </c>
      <c r="C68" s="18">
        <v>0</v>
      </c>
      <c r="D68" s="79"/>
      <c r="E68" s="79">
        <v>0</v>
      </c>
      <c r="F68" s="19"/>
      <c r="G68" s="19"/>
      <c r="H68" s="19">
        <v>1</v>
      </c>
      <c r="I68" s="188">
        <v>8</v>
      </c>
      <c r="J68" s="189">
        <v>16</v>
      </c>
      <c r="K68" s="189">
        <v>17</v>
      </c>
      <c r="L68" s="190">
        <v>10</v>
      </c>
      <c r="M68" s="190">
        <v>6</v>
      </c>
      <c r="N68" s="191">
        <v>18</v>
      </c>
    </row>
    <row r="69" spans="1:14" s="10" customFormat="1" ht="16.5" customHeight="1">
      <c r="A69" s="320"/>
      <c r="B69" s="119" t="s">
        <v>20</v>
      </c>
      <c r="C69" s="18">
        <v>4</v>
      </c>
      <c r="D69" s="79">
        <v>4</v>
      </c>
      <c r="E69" s="79">
        <v>2</v>
      </c>
      <c r="F69" s="19">
        <v>2</v>
      </c>
      <c r="G69" s="19">
        <v>6</v>
      </c>
      <c r="H69" s="19">
        <v>3</v>
      </c>
      <c r="I69" s="188">
        <v>136</v>
      </c>
      <c r="J69" s="189">
        <v>171</v>
      </c>
      <c r="K69" s="189">
        <v>142</v>
      </c>
      <c r="L69" s="190">
        <v>151</v>
      </c>
      <c r="M69" s="190">
        <v>157</v>
      </c>
      <c r="N69" s="191">
        <v>178</v>
      </c>
    </row>
    <row r="70" spans="1:14" s="10" customFormat="1" ht="16.5" customHeight="1">
      <c r="A70" s="320"/>
      <c r="B70" s="119" t="s">
        <v>48</v>
      </c>
      <c r="C70" s="18">
        <v>0</v>
      </c>
      <c r="D70" s="79">
        <v>1</v>
      </c>
      <c r="E70" s="79">
        <v>1</v>
      </c>
      <c r="F70" s="19">
        <v>1</v>
      </c>
      <c r="G70" s="19">
        <v>1</v>
      </c>
      <c r="H70" s="19"/>
      <c r="I70" s="188">
        <v>198</v>
      </c>
      <c r="J70" s="189">
        <v>127</v>
      </c>
      <c r="K70" s="189">
        <v>103</v>
      </c>
      <c r="L70" s="190">
        <v>104</v>
      </c>
      <c r="M70" s="190">
        <v>95</v>
      </c>
      <c r="N70" s="191">
        <v>106</v>
      </c>
    </row>
    <row r="71" spans="1:14" s="10" customFormat="1" ht="16.5" customHeight="1">
      <c r="A71" s="320"/>
      <c r="B71" s="121" t="s">
        <v>21</v>
      </c>
      <c r="C71" s="26">
        <v>11</v>
      </c>
      <c r="D71" s="84">
        <v>6</v>
      </c>
      <c r="E71" s="84">
        <v>2</v>
      </c>
      <c r="F71" s="27">
        <v>9</v>
      </c>
      <c r="G71" s="27">
        <v>11</v>
      </c>
      <c r="H71" s="27">
        <v>7</v>
      </c>
      <c r="I71" s="201">
        <v>1523</v>
      </c>
      <c r="J71" s="202">
        <v>1549</v>
      </c>
      <c r="K71" s="202">
        <v>1446</v>
      </c>
      <c r="L71" s="203">
        <v>1565</v>
      </c>
      <c r="M71" s="203">
        <v>1493</v>
      </c>
      <c r="N71" s="204">
        <v>1348</v>
      </c>
    </row>
    <row r="72" spans="1:14" s="10" customFormat="1" ht="16.5" customHeight="1">
      <c r="A72" s="320"/>
      <c r="B72" s="119" t="s">
        <v>23</v>
      </c>
      <c r="C72" s="18">
        <v>0</v>
      </c>
      <c r="D72" s="79"/>
      <c r="E72" s="79">
        <v>0</v>
      </c>
      <c r="F72" s="19"/>
      <c r="G72" s="19"/>
      <c r="H72" s="19"/>
      <c r="I72" s="188">
        <v>68</v>
      </c>
      <c r="J72" s="189">
        <v>80</v>
      </c>
      <c r="K72" s="189">
        <v>70</v>
      </c>
      <c r="L72" s="190">
        <v>73</v>
      </c>
      <c r="M72" s="190">
        <v>53</v>
      </c>
      <c r="N72" s="191">
        <v>86</v>
      </c>
    </row>
    <row r="73" spans="1:14" s="10" customFormat="1" ht="16.5" customHeight="1">
      <c r="A73" s="320"/>
      <c r="B73" s="119" t="s">
        <v>25</v>
      </c>
      <c r="C73" s="18">
        <v>0</v>
      </c>
      <c r="D73" s="79"/>
      <c r="E73" s="79">
        <v>0</v>
      </c>
      <c r="F73" s="19"/>
      <c r="G73" s="19"/>
      <c r="H73" s="19"/>
      <c r="I73" s="188">
        <v>12</v>
      </c>
      <c r="J73" s="189">
        <v>7</v>
      </c>
      <c r="K73" s="189">
        <v>10</v>
      </c>
      <c r="L73" s="190">
        <v>10</v>
      </c>
      <c r="M73" s="190">
        <v>17</v>
      </c>
      <c r="N73" s="191">
        <v>14</v>
      </c>
    </row>
    <row r="74" spans="1:14" s="10" customFormat="1" ht="16.5" customHeight="1">
      <c r="A74" s="320"/>
      <c r="B74" s="119" t="s">
        <v>49</v>
      </c>
      <c r="C74" s="18">
        <v>0</v>
      </c>
      <c r="D74" s="79"/>
      <c r="E74" s="79">
        <v>0</v>
      </c>
      <c r="F74" s="19"/>
      <c r="G74" s="19"/>
      <c r="H74" s="19"/>
      <c r="I74" s="188">
        <v>1</v>
      </c>
      <c r="J74" s="189">
        <v>0</v>
      </c>
      <c r="K74" s="189">
        <v>2</v>
      </c>
      <c r="L74" s="190">
        <v>0</v>
      </c>
      <c r="M74" s="190">
        <v>0</v>
      </c>
      <c r="N74" s="191"/>
    </row>
    <row r="75" spans="1:14" s="10" customFormat="1" ht="16.5" customHeight="1">
      <c r="A75" s="320"/>
      <c r="B75" s="119" t="s">
        <v>30</v>
      </c>
      <c r="C75" s="18">
        <v>0</v>
      </c>
      <c r="D75" s="79">
        <v>2</v>
      </c>
      <c r="E75" s="79">
        <v>4</v>
      </c>
      <c r="F75" s="19">
        <v>8</v>
      </c>
      <c r="G75" s="19">
        <v>5</v>
      </c>
      <c r="H75" s="19">
        <v>4</v>
      </c>
      <c r="I75" s="188">
        <v>827</v>
      </c>
      <c r="J75" s="189">
        <v>621</v>
      </c>
      <c r="K75" s="189">
        <v>691</v>
      </c>
      <c r="L75" s="190">
        <v>827</v>
      </c>
      <c r="M75" s="190">
        <v>719</v>
      </c>
      <c r="N75" s="191">
        <v>637</v>
      </c>
    </row>
    <row r="76" spans="1:14" s="10" customFormat="1" ht="16.5" customHeight="1">
      <c r="A76" s="320"/>
      <c r="B76" s="119" t="s">
        <v>31</v>
      </c>
      <c r="C76" s="18">
        <v>0</v>
      </c>
      <c r="D76" s="79">
        <v>4</v>
      </c>
      <c r="E76" s="79">
        <v>1</v>
      </c>
      <c r="F76" s="19">
        <v>1</v>
      </c>
      <c r="G76" s="19"/>
      <c r="H76" s="19">
        <v>2</v>
      </c>
      <c r="I76" s="188">
        <v>114</v>
      </c>
      <c r="J76" s="189">
        <v>106</v>
      </c>
      <c r="K76" s="189">
        <v>113</v>
      </c>
      <c r="L76" s="190">
        <v>123</v>
      </c>
      <c r="M76" s="190">
        <v>89</v>
      </c>
      <c r="N76" s="191">
        <v>117</v>
      </c>
    </row>
    <row r="77" spans="1:14" s="10" customFormat="1" ht="16.5" customHeight="1">
      <c r="A77" s="320"/>
      <c r="B77" s="119" t="s">
        <v>86</v>
      </c>
      <c r="C77" s="18">
        <v>0</v>
      </c>
      <c r="D77" s="79"/>
      <c r="E77" s="79">
        <v>0</v>
      </c>
      <c r="F77" s="19"/>
      <c r="G77" s="80"/>
      <c r="H77" s="80"/>
      <c r="I77" s="231">
        <v>0</v>
      </c>
      <c r="J77" s="192">
        <v>0</v>
      </c>
      <c r="K77" s="192">
        <v>0</v>
      </c>
      <c r="L77" s="190">
        <v>0</v>
      </c>
      <c r="M77" s="193">
        <v>0</v>
      </c>
      <c r="N77" s="194"/>
    </row>
    <row r="78" spans="1:14" s="10" customFormat="1" ht="16.5" customHeight="1">
      <c r="A78" s="320"/>
      <c r="B78" s="121" t="s">
        <v>32</v>
      </c>
      <c r="C78" s="26">
        <v>1</v>
      </c>
      <c r="D78" s="84"/>
      <c r="E78" s="84">
        <v>0</v>
      </c>
      <c r="F78" s="27"/>
      <c r="G78" s="27"/>
      <c r="H78" s="27"/>
      <c r="I78" s="201">
        <v>73</v>
      </c>
      <c r="J78" s="202">
        <v>121</v>
      </c>
      <c r="K78" s="202">
        <v>116</v>
      </c>
      <c r="L78" s="203">
        <v>80</v>
      </c>
      <c r="M78" s="203">
        <v>84</v>
      </c>
      <c r="N78" s="204">
        <v>83</v>
      </c>
    </row>
    <row r="79" spans="1:14" s="10" customFormat="1" ht="16.5" customHeight="1">
      <c r="A79" s="320"/>
      <c r="B79" s="119" t="s">
        <v>148</v>
      </c>
      <c r="C79" s="18">
        <v>1</v>
      </c>
      <c r="D79" s="79"/>
      <c r="E79" s="79">
        <v>0</v>
      </c>
      <c r="F79" s="19">
        <v>1</v>
      </c>
      <c r="G79" s="103" t="s">
        <v>51</v>
      </c>
      <c r="H79" s="103" t="s">
        <v>51</v>
      </c>
      <c r="I79" s="188">
        <v>374</v>
      </c>
      <c r="J79" s="189">
        <v>89</v>
      </c>
      <c r="K79" s="189">
        <v>147</v>
      </c>
      <c r="L79" s="190">
        <v>293</v>
      </c>
      <c r="M79" s="195" t="s">
        <v>51</v>
      </c>
      <c r="N79" s="196" t="s">
        <v>51</v>
      </c>
    </row>
    <row r="80" spans="1:14" s="10" customFormat="1" ht="16.5" customHeight="1">
      <c r="A80" s="320"/>
      <c r="B80" s="254" t="s">
        <v>149</v>
      </c>
      <c r="C80" s="26">
        <v>4</v>
      </c>
      <c r="D80" s="84">
        <v>3</v>
      </c>
      <c r="E80" s="84">
        <v>6</v>
      </c>
      <c r="F80" s="27">
        <v>43</v>
      </c>
      <c r="G80" s="108" t="s">
        <v>51</v>
      </c>
      <c r="H80" s="108" t="s">
        <v>51</v>
      </c>
      <c r="I80" s="201">
        <v>443</v>
      </c>
      <c r="J80" s="202">
        <v>455</v>
      </c>
      <c r="K80" s="202">
        <v>732</v>
      </c>
      <c r="L80" s="203">
        <v>11012</v>
      </c>
      <c r="M80" s="206" t="s">
        <v>51</v>
      </c>
      <c r="N80" s="207" t="s">
        <v>51</v>
      </c>
    </row>
    <row r="81" spans="1:14" s="10" customFormat="1" ht="15.75">
      <c r="A81" s="321" t="s">
        <v>88</v>
      </c>
      <c r="B81" s="252" t="s">
        <v>130</v>
      </c>
      <c r="C81" s="243" t="s">
        <v>51</v>
      </c>
      <c r="D81" s="243" t="s">
        <v>51</v>
      </c>
      <c r="E81" s="15">
        <v>330</v>
      </c>
      <c r="F81" s="175" t="s">
        <v>51</v>
      </c>
      <c r="G81" s="175" t="s">
        <v>51</v>
      </c>
      <c r="H81" s="176" t="s">
        <v>51</v>
      </c>
      <c r="I81" s="232" t="s">
        <v>51</v>
      </c>
      <c r="J81" s="245" t="s">
        <v>51</v>
      </c>
      <c r="K81" s="211">
        <v>12654</v>
      </c>
      <c r="L81" s="233" t="s">
        <v>51</v>
      </c>
      <c r="M81" s="233" t="s">
        <v>51</v>
      </c>
      <c r="N81" s="234" t="s">
        <v>51</v>
      </c>
    </row>
    <row r="82" spans="1:14" s="10" customFormat="1" ht="18.75">
      <c r="A82" s="322"/>
      <c r="B82" s="253" t="s">
        <v>150</v>
      </c>
      <c r="C82" s="86"/>
      <c r="D82" s="86"/>
      <c r="E82" s="86"/>
      <c r="F82" s="174"/>
      <c r="G82" s="174" t="s">
        <v>51</v>
      </c>
      <c r="H82" s="174" t="s">
        <v>51</v>
      </c>
      <c r="I82" s="235"/>
      <c r="J82" s="236"/>
      <c r="K82" s="236"/>
      <c r="L82" s="237"/>
      <c r="M82" s="237" t="s">
        <v>51</v>
      </c>
      <c r="N82" s="238" t="s">
        <v>51</v>
      </c>
    </row>
    <row r="83" spans="1:14" s="10" customFormat="1" ht="18.75">
      <c r="A83" s="323"/>
      <c r="B83" s="120" t="s">
        <v>151</v>
      </c>
      <c r="C83" s="22"/>
      <c r="D83" s="83"/>
      <c r="E83" s="83"/>
      <c r="F83" s="109"/>
      <c r="G83" s="109" t="s">
        <v>51</v>
      </c>
      <c r="H83" s="109" t="s">
        <v>51</v>
      </c>
      <c r="I83" s="197"/>
      <c r="J83" s="198"/>
      <c r="K83" s="198"/>
      <c r="L83" s="208"/>
      <c r="M83" s="208" t="s">
        <v>51</v>
      </c>
      <c r="N83" s="209" t="s">
        <v>51</v>
      </c>
    </row>
    <row r="84" spans="1:14" s="10" customFormat="1" ht="16.5" customHeight="1">
      <c r="A84" s="327" t="s">
        <v>2</v>
      </c>
      <c r="B84" s="328"/>
      <c r="C84" s="38">
        <f>SUM(C6:C83)</f>
        <v>368</v>
      </c>
      <c r="D84" s="89">
        <f>SUM(D6:D83)</f>
        <v>376</v>
      </c>
      <c r="E84" s="89">
        <v>731</v>
      </c>
      <c r="F84" s="89">
        <v>362</v>
      </c>
      <c r="G84" s="89">
        <v>340</v>
      </c>
      <c r="H84" s="89">
        <v>67</v>
      </c>
      <c r="I84" s="239">
        <f>SUM(I6:I83)</f>
        <v>42857</v>
      </c>
      <c r="J84" s="240">
        <f>SUM(J6:J83)</f>
        <v>37884</v>
      </c>
      <c r="K84" s="241">
        <v>50632</v>
      </c>
      <c r="L84" s="244">
        <v>50721</v>
      </c>
      <c r="M84" s="241">
        <v>32702</v>
      </c>
      <c r="N84" s="242">
        <v>9937</v>
      </c>
    </row>
    <row r="85" spans="1:14" s="10" customFormat="1" ht="16.5" customHeight="1">
      <c r="A85" s="13" t="s">
        <v>163</v>
      </c>
      <c r="B85" s="169"/>
      <c r="C85" s="169"/>
      <c r="D85" s="170"/>
      <c r="E85" s="170"/>
      <c r="F85" s="170"/>
      <c r="G85" s="170"/>
      <c r="H85" s="170"/>
      <c r="I85" s="170"/>
      <c r="J85" s="171"/>
      <c r="K85" s="170"/>
      <c r="L85" s="170"/>
      <c r="M85" s="170"/>
      <c r="N85" s="170"/>
    </row>
    <row r="86" spans="1:14" s="10" customFormat="1" ht="16.5" customHeight="1">
      <c r="A86" s="13" t="s">
        <v>164</v>
      </c>
      <c r="B86" s="163"/>
      <c r="C86" s="163"/>
      <c r="D86" s="163"/>
      <c r="E86" s="163"/>
      <c r="F86" s="163"/>
      <c r="G86" s="163"/>
      <c r="H86" s="163"/>
      <c r="I86" s="163"/>
      <c r="J86" s="172"/>
      <c r="K86" s="163"/>
      <c r="L86" s="163"/>
      <c r="M86" s="163"/>
      <c r="N86" s="163"/>
    </row>
    <row r="87" spans="1:14" s="10" customFormat="1" ht="16.5" customHeight="1">
      <c r="A87" s="111" t="s">
        <v>165</v>
      </c>
      <c r="B87" s="163"/>
      <c r="C87" s="163"/>
      <c r="D87" s="163"/>
      <c r="E87" s="163"/>
      <c r="F87" s="163"/>
      <c r="G87" s="163"/>
      <c r="H87" s="163"/>
      <c r="I87" s="163"/>
      <c r="J87" s="172"/>
      <c r="K87" s="163"/>
      <c r="L87" s="163"/>
      <c r="M87" s="163"/>
      <c r="N87" s="163"/>
    </row>
    <row r="88" spans="1:14" s="10" customFormat="1" ht="51.75" customHeight="1">
      <c r="A88" s="317" t="s">
        <v>171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</row>
    <row r="89" spans="1:14" s="10" customFormat="1" ht="15.75" customHeight="1" hidden="1">
      <c r="A89" s="111"/>
      <c r="B89" s="163"/>
      <c r="C89" s="163"/>
      <c r="D89" s="163"/>
      <c r="E89" s="163"/>
      <c r="F89" s="163"/>
      <c r="G89" s="163"/>
      <c r="H89" s="163"/>
      <c r="I89" s="163"/>
      <c r="J89" s="172"/>
      <c r="K89" s="163"/>
      <c r="L89" s="163"/>
      <c r="M89" s="163"/>
      <c r="N89" s="163"/>
    </row>
    <row r="90" spans="1:10" s="10" customFormat="1" ht="12.75" customHeight="1">
      <c r="A90" s="110"/>
      <c r="J90" s="107"/>
    </row>
    <row r="91" spans="1:10" s="10" customFormat="1" ht="12.75" customHeight="1">
      <c r="A91" s="110"/>
      <c r="J91" s="107"/>
    </row>
    <row r="92" spans="1:10" s="10" customFormat="1" ht="12.75" customHeight="1">
      <c r="A92" s="110"/>
      <c r="J92" s="107"/>
    </row>
    <row r="93" spans="1:10" s="10" customFormat="1" ht="12.75" customHeight="1">
      <c r="A93" s="110"/>
      <c r="J93" s="107"/>
    </row>
    <row r="94" spans="1:10" s="10" customFormat="1" ht="12.75" customHeight="1">
      <c r="A94" s="110"/>
      <c r="J94" s="107"/>
    </row>
    <row r="95" spans="1:10" s="10" customFormat="1" ht="12.75" customHeight="1">
      <c r="A95" s="110"/>
      <c r="J95" s="107"/>
    </row>
    <row r="96" spans="1:10" s="10" customFormat="1" ht="12.75" customHeight="1">
      <c r="A96" s="110"/>
      <c r="J96" s="107"/>
    </row>
    <row r="97" spans="1:10" s="10" customFormat="1" ht="12.75" customHeight="1">
      <c r="A97" s="110"/>
      <c r="J97" s="107"/>
    </row>
    <row r="98" spans="1:10" s="10" customFormat="1" ht="12.75" customHeight="1">
      <c r="A98" s="110"/>
      <c r="J98" s="107"/>
    </row>
    <row r="99" spans="1:10" s="10" customFormat="1" ht="12.75" customHeight="1">
      <c r="A99" s="110"/>
      <c r="J99" s="107"/>
    </row>
    <row r="100" spans="1:10" s="10" customFormat="1" ht="12.75" customHeight="1">
      <c r="A100" s="110"/>
      <c r="J100" s="107"/>
    </row>
    <row r="101" spans="1:10" s="10" customFormat="1" ht="12.75" customHeight="1">
      <c r="A101" s="110"/>
      <c r="J101" s="107"/>
    </row>
    <row r="102" spans="1:10" s="10" customFormat="1" ht="12.75" customHeight="1">
      <c r="A102" s="110"/>
      <c r="J102" s="107"/>
    </row>
    <row r="103" spans="1:10" s="10" customFormat="1" ht="12.75" customHeight="1">
      <c r="A103" s="110"/>
      <c r="J103" s="107"/>
    </row>
    <row r="104" spans="1:10" s="10" customFormat="1" ht="12.75" customHeight="1">
      <c r="A104" s="110"/>
      <c r="J104" s="107"/>
    </row>
    <row r="105" spans="1:10" s="10" customFormat="1" ht="12.75" customHeight="1">
      <c r="A105" s="110"/>
      <c r="J105" s="107"/>
    </row>
    <row r="106" spans="1:10" s="10" customFormat="1" ht="12.75" customHeight="1">
      <c r="A106" s="110"/>
      <c r="J106" s="107"/>
    </row>
    <row r="107" spans="1:10" s="10" customFormat="1" ht="12.75" customHeight="1">
      <c r="A107" s="110"/>
      <c r="J107" s="107"/>
    </row>
    <row r="108" spans="1:10" s="10" customFormat="1" ht="12.75" customHeight="1">
      <c r="A108" s="110"/>
      <c r="J108" s="107"/>
    </row>
    <row r="109" spans="1:10" s="10" customFormat="1" ht="12.75" customHeight="1">
      <c r="A109" s="110"/>
      <c r="J109" s="107"/>
    </row>
    <row r="110" spans="1:10" s="10" customFormat="1" ht="12.75" customHeight="1">
      <c r="A110" s="110"/>
      <c r="J110" s="107"/>
    </row>
    <row r="111" spans="1:10" s="10" customFormat="1" ht="12.75" customHeight="1">
      <c r="A111" s="110"/>
      <c r="J111" s="107"/>
    </row>
    <row r="112" spans="1:10" s="10" customFormat="1" ht="12.75" customHeight="1">
      <c r="A112" s="110"/>
      <c r="J112" s="107"/>
    </row>
    <row r="113" spans="1:10" s="10" customFormat="1" ht="12.75" customHeight="1">
      <c r="A113" s="110"/>
      <c r="J113" s="107"/>
    </row>
    <row r="114" spans="1:10" s="10" customFormat="1" ht="12.75" customHeight="1">
      <c r="A114" s="110"/>
      <c r="J114" s="107"/>
    </row>
    <row r="115" spans="1:10" s="10" customFormat="1" ht="12.75" customHeight="1">
      <c r="A115" s="110"/>
      <c r="J115" s="107"/>
    </row>
    <row r="116" spans="1:10" s="10" customFormat="1" ht="12.75" customHeight="1">
      <c r="A116" s="110"/>
      <c r="J116" s="107"/>
    </row>
    <row r="117" spans="1:10" s="10" customFormat="1" ht="12.75" customHeight="1">
      <c r="A117" s="110"/>
      <c r="J117" s="107"/>
    </row>
    <row r="118" spans="1:10" s="10" customFormat="1" ht="12.75" customHeight="1">
      <c r="A118" s="110"/>
      <c r="J118" s="107"/>
    </row>
    <row r="119" spans="1:10" s="10" customFormat="1" ht="12.75" customHeight="1">
      <c r="A119" s="110"/>
      <c r="J119" s="107"/>
    </row>
    <row r="120" spans="1:10" s="10" customFormat="1" ht="12.75" customHeight="1">
      <c r="A120" s="110"/>
      <c r="J120" s="107"/>
    </row>
    <row r="121" spans="1:10" s="10" customFormat="1" ht="12.75" customHeight="1">
      <c r="A121" s="110"/>
      <c r="J121" s="107"/>
    </row>
    <row r="122" spans="1:10" s="10" customFormat="1" ht="12.75" customHeight="1">
      <c r="A122" s="110"/>
      <c r="J122" s="107"/>
    </row>
    <row r="123" spans="1:10" s="10" customFormat="1" ht="12.75" customHeight="1">
      <c r="A123" s="110"/>
      <c r="J123" s="107"/>
    </row>
    <row r="124" spans="1:10" s="10" customFormat="1" ht="12.75" customHeight="1">
      <c r="A124" s="110"/>
      <c r="J124" s="107"/>
    </row>
    <row r="125" spans="1:10" s="10" customFormat="1" ht="12.75" customHeight="1">
      <c r="A125" s="110"/>
      <c r="J125" s="107"/>
    </row>
    <row r="126" spans="1:10" s="10" customFormat="1" ht="12.75" customHeight="1">
      <c r="A126" s="110"/>
      <c r="J126" s="107"/>
    </row>
    <row r="127" spans="1:10" s="10" customFormat="1" ht="12.75" customHeight="1">
      <c r="A127" s="110"/>
      <c r="J127" s="107"/>
    </row>
    <row r="128" spans="1:10" s="10" customFormat="1" ht="12.75" customHeight="1">
      <c r="A128" s="110"/>
      <c r="J128" s="107"/>
    </row>
    <row r="129" spans="1:10" s="10" customFormat="1" ht="12.75" customHeight="1">
      <c r="A129" s="110"/>
      <c r="J129" s="107"/>
    </row>
    <row r="130" spans="1:10" s="10" customFormat="1" ht="12.75" customHeight="1">
      <c r="A130" s="110"/>
      <c r="J130" s="107"/>
    </row>
    <row r="131" spans="1:10" s="10" customFormat="1" ht="12.75" customHeight="1">
      <c r="A131" s="110"/>
      <c r="J131" s="107"/>
    </row>
    <row r="132" spans="1:10" s="10" customFormat="1" ht="12.75" customHeight="1">
      <c r="A132" s="110"/>
      <c r="J132" s="107"/>
    </row>
    <row r="133" spans="1:10" s="10" customFormat="1" ht="12.75" customHeight="1">
      <c r="A133" s="110"/>
      <c r="J133" s="107"/>
    </row>
    <row r="134" spans="1:10" s="10" customFormat="1" ht="12.75" customHeight="1">
      <c r="A134" s="110"/>
      <c r="J134" s="107"/>
    </row>
    <row r="135" spans="1:10" s="10" customFormat="1" ht="12.75" customHeight="1">
      <c r="A135" s="110"/>
      <c r="J135" s="107"/>
    </row>
    <row r="136" spans="1:10" s="10" customFormat="1" ht="12.75" customHeight="1">
      <c r="A136" s="110"/>
      <c r="J136" s="107"/>
    </row>
    <row r="137" spans="1:10" s="10" customFormat="1" ht="12.75" customHeight="1">
      <c r="A137" s="110"/>
      <c r="J137" s="107"/>
    </row>
    <row r="138" spans="1:10" s="10" customFormat="1" ht="12.75" customHeight="1">
      <c r="A138" s="110"/>
      <c r="J138" s="107"/>
    </row>
    <row r="139" spans="1:10" s="10" customFormat="1" ht="12.75" customHeight="1">
      <c r="A139" s="110"/>
      <c r="J139" s="107"/>
    </row>
    <row r="140" spans="1:10" s="10" customFormat="1" ht="12.75" customHeight="1">
      <c r="A140" s="110"/>
      <c r="J140" s="107"/>
    </row>
    <row r="141" spans="1:10" s="10" customFormat="1" ht="12.75" customHeight="1">
      <c r="A141" s="110"/>
      <c r="J141" s="107"/>
    </row>
    <row r="142" spans="1:10" s="10" customFormat="1" ht="12.75" customHeight="1">
      <c r="A142" s="110"/>
      <c r="J142" s="107"/>
    </row>
    <row r="143" spans="1:10" s="10" customFormat="1" ht="12.75" customHeight="1">
      <c r="A143" s="110"/>
      <c r="J143" s="107"/>
    </row>
    <row r="144" spans="1:10" s="10" customFormat="1" ht="12.75" customHeight="1">
      <c r="A144" s="110"/>
      <c r="J144" s="107"/>
    </row>
    <row r="145" spans="1:10" s="10" customFormat="1" ht="12.75" customHeight="1">
      <c r="A145" s="110"/>
      <c r="J145" s="107"/>
    </row>
    <row r="146" spans="1:10" s="10" customFormat="1" ht="12.75" customHeight="1">
      <c r="A146" s="110"/>
      <c r="J146" s="107"/>
    </row>
    <row r="147" spans="1:10" s="10" customFormat="1" ht="12.75" customHeight="1">
      <c r="A147" s="110"/>
      <c r="J147" s="107"/>
    </row>
    <row r="148" spans="1:10" s="10" customFormat="1" ht="12.75" customHeight="1">
      <c r="A148" s="110"/>
      <c r="J148" s="107"/>
    </row>
    <row r="149" spans="1:10" s="10" customFormat="1" ht="12.75" customHeight="1">
      <c r="A149" s="110"/>
      <c r="J149" s="107"/>
    </row>
    <row r="150" spans="1:10" s="10" customFormat="1" ht="12.75" customHeight="1">
      <c r="A150" s="110"/>
      <c r="J150" s="107"/>
    </row>
    <row r="151" spans="1:10" s="10" customFormat="1" ht="12.75" customHeight="1">
      <c r="A151" s="110"/>
      <c r="J151" s="107"/>
    </row>
    <row r="152" spans="1:10" s="10" customFormat="1" ht="12.75" customHeight="1">
      <c r="A152" s="110"/>
      <c r="J152" s="107"/>
    </row>
    <row r="153" spans="1:10" s="10" customFormat="1" ht="12.75" customHeight="1">
      <c r="A153" s="110"/>
      <c r="J153" s="107"/>
    </row>
    <row r="154" spans="1:10" s="10" customFormat="1" ht="12.75" customHeight="1">
      <c r="A154" s="110"/>
      <c r="J154" s="107"/>
    </row>
    <row r="155" spans="1:10" s="10" customFormat="1" ht="12.75" customHeight="1">
      <c r="A155" s="110"/>
      <c r="J155" s="107"/>
    </row>
    <row r="156" spans="1:10" s="10" customFormat="1" ht="12.75" customHeight="1">
      <c r="A156" s="110"/>
      <c r="J156" s="107"/>
    </row>
    <row r="157" spans="1:10" s="10" customFormat="1" ht="12.75" customHeight="1">
      <c r="A157" s="110"/>
      <c r="J157" s="107"/>
    </row>
    <row r="158" spans="1:10" s="10" customFormat="1" ht="12.75" customHeight="1">
      <c r="A158" s="110"/>
      <c r="J158" s="107"/>
    </row>
    <row r="159" spans="1:10" s="10" customFormat="1" ht="12.75" customHeight="1">
      <c r="A159" s="110"/>
      <c r="J159" s="107"/>
    </row>
    <row r="160" spans="1:10" s="10" customFormat="1" ht="12.75" customHeight="1">
      <c r="A160" s="110"/>
      <c r="J160" s="107"/>
    </row>
    <row r="161" spans="1:10" s="10" customFormat="1" ht="12.75" customHeight="1">
      <c r="A161" s="110"/>
      <c r="J161" s="107"/>
    </row>
    <row r="162" spans="1:10" s="10" customFormat="1" ht="12.75" customHeight="1">
      <c r="A162" s="110"/>
      <c r="J162" s="107"/>
    </row>
    <row r="163" spans="1:10" s="10" customFormat="1" ht="12.75" customHeight="1">
      <c r="A163" s="110"/>
      <c r="J163" s="107"/>
    </row>
    <row r="164" spans="1:10" s="10" customFormat="1" ht="12.75" customHeight="1">
      <c r="A164" s="110"/>
      <c r="J164" s="107"/>
    </row>
    <row r="165" spans="1:10" s="10" customFormat="1" ht="12.75" customHeight="1">
      <c r="A165" s="110"/>
      <c r="J165" s="107"/>
    </row>
    <row r="166" spans="1:10" s="10" customFormat="1" ht="12.75" customHeight="1">
      <c r="A166" s="110"/>
      <c r="J166" s="107"/>
    </row>
    <row r="167" spans="1:10" s="10" customFormat="1" ht="12.75" customHeight="1">
      <c r="A167" s="110"/>
      <c r="J167" s="107"/>
    </row>
    <row r="168" spans="1:10" s="10" customFormat="1" ht="12.75" customHeight="1">
      <c r="A168" s="110"/>
      <c r="J168" s="107"/>
    </row>
    <row r="169" spans="1:10" s="10" customFormat="1" ht="12.75" customHeight="1">
      <c r="A169" s="110"/>
      <c r="J169" s="107"/>
    </row>
    <row r="170" spans="1:10" s="10" customFormat="1" ht="12.75" customHeight="1">
      <c r="A170" s="110"/>
      <c r="J170" s="107"/>
    </row>
    <row r="171" spans="1:10" s="10" customFormat="1" ht="12.75" customHeight="1">
      <c r="A171" s="110"/>
      <c r="J171" s="107"/>
    </row>
    <row r="172" spans="1:10" s="10" customFormat="1" ht="12.75" customHeight="1">
      <c r="A172" s="110"/>
      <c r="J172" s="107"/>
    </row>
    <row r="173" spans="1:10" s="10" customFormat="1" ht="12.75" customHeight="1">
      <c r="A173" s="110"/>
      <c r="J173" s="107"/>
    </row>
    <row r="174" spans="1:10" s="10" customFormat="1" ht="12.75" customHeight="1">
      <c r="A174" s="110"/>
      <c r="J174" s="107"/>
    </row>
    <row r="175" spans="1:10" s="10" customFormat="1" ht="12.75" customHeight="1">
      <c r="A175" s="110"/>
      <c r="J175" s="107"/>
    </row>
    <row r="176" spans="1:10" s="10" customFormat="1" ht="12.75" customHeight="1">
      <c r="A176" s="110"/>
      <c r="J176" s="107"/>
    </row>
    <row r="177" spans="1:10" s="10" customFormat="1" ht="12.75" customHeight="1">
      <c r="A177" s="110"/>
      <c r="J177" s="107"/>
    </row>
    <row r="178" spans="1:10" s="10" customFormat="1" ht="12.75" customHeight="1">
      <c r="A178" s="110"/>
      <c r="J178" s="107"/>
    </row>
    <row r="179" spans="1:10" s="10" customFormat="1" ht="12.75" customHeight="1">
      <c r="A179" s="110"/>
      <c r="J179" s="107"/>
    </row>
    <row r="180" spans="1:10" s="10" customFormat="1" ht="12.75" customHeight="1">
      <c r="A180" s="110"/>
      <c r="J180" s="107"/>
    </row>
    <row r="181" spans="1:10" s="10" customFormat="1" ht="12.75" customHeight="1">
      <c r="A181" s="110"/>
      <c r="J181" s="107"/>
    </row>
    <row r="182" spans="1:10" s="10" customFormat="1" ht="12.75" customHeight="1">
      <c r="A182" s="110"/>
      <c r="J182" s="107"/>
    </row>
    <row r="183" spans="1:10" s="10" customFormat="1" ht="12.75" customHeight="1">
      <c r="A183" s="110"/>
      <c r="J183" s="107"/>
    </row>
    <row r="184" spans="1:10" s="10" customFormat="1" ht="12.75" customHeight="1">
      <c r="A184" s="110"/>
      <c r="J184" s="107"/>
    </row>
    <row r="185" spans="1:10" s="10" customFormat="1" ht="12.75" customHeight="1">
      <c r="A185" s="110"/>
      <c r="J185" s="107"/>
    </row>
    <row r="186" spans="1:10" s="10" customFormat="1" ht="12.75" customHeight="1">
      <c r="A186" s="110"/>
      <c r="J186" s="107"/>
    </row>
    <row r="187" spans="1:10" s="10" customFormat="1" ht="12.75" customHeight="1">
      <c r="A187" s="110"/>
      <c r="J187" s="107"/>
    </row>
    <row r="188" spans="1:10" s="10" customFormat="1" ht="12.75" customHeight="1">
      <c r="A188" s="110"/>
      <c r="J188" s="107"/>
    </row>
    <row r="189" spans="1:10" s="10" customFormat="1" ht="12.75" customHeight="1">
      <c r="A189" s="110"/>
      <c r="J189" s="107"/>
    </row>
    <row r="190" spans="1:10" s="10" customFormat="1" ht="12.75" customHeight="1">
      <c r="A190" s="110"/>
      <c r="J190" s="107"/>
    </row>
    <row r="191" spans="1:10" s="10" customFormat="1" ht="12.75" customHeight="1">
      <c r="A191" s="110"/>
      <c r="J191" s="107"/>
    </row>
    <row r="192" spans="1:10" s="10" customFormat="1" ht="12.75" customHeight="1">
      <c r="A192" s="110"/>
      <c r="J192" s="107"/>
    </row>
    <row r="193" spans="1:10" s="10" customFormat="1" ht="12.75" customHeight="1">
      <c r="A193" s="110"/>
      <c r="J193" s="107"/>
    </row>
    <row r="194" spans="1:10" s="10" customFormat="1" ht="12.75" customHeight="1">
      <c r="A194" s="110"/>
      <c r="J194" s="107"/>
    </row>
    <row r="195" spans="1:10" s="10" customFormat="1" ht="12.75" customHeight="1">
      <c r="A195" s="110"/>
      <c r="J195" s="107"/>
    </row>
    <row r="196" spans="1:10" s="10" customFormat="1" ht="12.75" customHeight="1">
      <c r="A196" s="110"/>
      <c r="J196" s="107"/>
    </row>
    <row r="197" spans="1:10" s="10" customFormat="1" ht="12.75" customHeight="1">
      <c r="A197" s="110"/>
      <c r="J197" s="107"/>
    </row>
    <row r="198" spans="1:10" s="10" customFormat="1" ht="12.75" customHeight="1">
      <c r="A198" s="110"/>
      <c r="J198" s="107"/>
    </row>
    <row r="199" spans="1:10" s="10" customFormat="1" ht="12.75" customHeight="1">
      <c r="A199" s="110"/>
      <c r="J199" s="107"/>
    </row>
    <row r="200" spans="1:10" s="10" customFormat="1" ht="12.75" customHeight="1">
      <c r="A200" s="110"/>
      <c r="J200" s="107"/>
    </row>
    <row r="201" spans="1:10" s="10" customFormat="1" ht="12.75" customHeight="1">
      <c r="A201" s="110"/>
      <c r="J201" s="107"/>
    </row>
    <row r="202" spans="1:10" s="10" customFormat="1" ht="12.75" customHeight="1">
      <c r="A202" s="110"/>
      <c r="J202" s="107"/>
    </row>
    <row r="203" spans="1:10" s="10" customFormat="1" ht="12.75" customHeight="1">
      <c r="A203" s="110"/>
      <c r="J203" s="107"/>
    </row>
    <row r="204" spans="1:10" s="10" customFormat="1" ht="12.75" customHeight="1">
      <c r="A204" s="110"/>
      <c r="J204" s="107"/>
    </row>
    <row r="205" spans="1:10" s="10" customFormat="1" ht="12.75" customHeight="1">
      <c r="A205" s="110"/>
      <c r="J205" s="107"/>
    </row>
    <row r="206" spans="1:10" s="10" customFormat="1" ht="12.75" customHeight="1">
      <c r="A206" s="110"/>
      <c r="J206" s="107"/>
    </row>
    <row r="207" spans="1:10" s="10" customFormat="1" ht="12.75" customHeight="1">
      <c r="A207" s="110"/>
      <c r="J207" s="107"/>
    </row>
    <row r="208" spans="1:10" s="10" customFormat="1" ht="12.75" customHeight="1">
      <c r="A208" s="110"/>
      <c r="J208" s="107"/>
    </row>
    <row r="209" spans="1:10" s="10" customFormat="1" ht="12.75" customHeight="1">
      <c r="A209" s="110"/>
      <c r="J209" s="107"/>
    </row>
    <row r="210" spans="1:10" s="10" customFormat="1" ht="12.75" customHeight="1">
      <c r="A210" s="110"/>
      <c r="J210" s="107"/>
    </row>
    <row r="211" spans="1:10" s="10" customFormat="1" ht="12.75" customHeight="1">
      <c r="A211" s="110"/>
      <c r="J211" s="107"/>
    </row>
    <row r="212" spans="1:10" s="10" customFormat="1" ht="12.75" customHeight="1">
      <c r="A212" s="110"/>
      <c r="J212" s="107"/>
    </row>
    <row r="213" spans="1:10" s="10" customFormat="1" ht="12.75" customHeight="1">
      <c r="A213" s="110"/>
      <c r="J213" s="107"/>
    </row>
    <row r="214" spans="1:10" s="10" customFormat="1" ht="12.75" customHeight="1">
      <c r="A214" s="110"/>
      <c r="J214" s="107"/>
    </row>
    <row r="215" spans="1:10" s="10" customFormat="1" ht="12.75" customHeight="1">
      <c r="A215" s="110"/>
      <c r="J215" s="107"/>
    </row>
    <row r="216" spans="1:10" s="10" customFormat="1" ht="12.75" customHeight="1">
      <c r="A216" s="110"/>
      <c r="J216" s="107"/>
    </row>
    <row r="217" spans="1:10" s="10" customFormat="1" ht="12.75" customHeight="1">
      <c r="A217" s="110"/>
      <c r="J217" s="107"/>
    </row>
    <row r="218" spans="1:10" s="10" customFormat="1" ht="12.75" customHeight="1">
      <c r="A218" s="110"/>
      <c r="J218" s="107"/>
    </row>
    <row r="219" spans="1:10" s="10" customFormat="1" ht="12.75" customHeight="1">
      <c r="A219" s="110"/>
      <c r="J219" s="107"/>
    </row>
    <row r="220" spans="1:10" s="10" customFormat="1" ht="12.75" customHeight="1">
      <c r="A220" s="110"/>
      <c r="J220" s="107"/>
    </row>
    <row r="221" spans="1:10" s="10" customFormat="1" ht="12.75" customHeight="1">
      <c r="A221" s="110"/>
      <c r="J221" s="107"/>
    </row>
    <row r="222" spans="1:10" s="10" customFormat="1" ht="12.75" customHeight="1">
      <c r="A222" s="110"/>
      <c r="J222" s="107"/>
    </row>
    <row r="223" spans="1:10" s="10" customFormat="1" ht="12.75" customHeight="1">
      <c r="A223" s="110"/>
      <c r="J223" s="107"/>
    </row>
    <row r="224" spans="1:10" s="10" customFormat="1" ht="12.75" customHeight="1">
      <c r="A224" s="110"/>
      <c r="J224" s="107"/>
    </row>
    <row r="225" spans="1:10" s="10" customFormat="1" ht="12.75" customHeight="1">
      <c r="A225" s="110"/>
      <c r="J225" s="107"/>
    </row>
    <row r="226" spans="1:10" s="10" customFormat="1" ht="12.75" customHeight="1">
      <c r="A226" s="110"/>
      <c r="J226" s="107"/>
    </row>
    <row r="227" spans="1:10" s="10" customFormat="1" ht="12.75" customHeight="1">
      <c r="A227" s="110"/>
      <c r="J227" s="107"/>
    </row>
    <row r="228" spans="1:10" s="10" customFormat="1" ht="12.75" customHeight="1">
      <c r="A228" s="110"/>
      <c r="J228" s="107"/>
    </row>
    <row r="229" spans="1:10" s="10" customFormat="1" ht="12.75" customHeight="1">
      <c r="A229" s="110"/>
      <c r="J229" s="107"/>
    </row>
    <row r="230" spans="1:10" s="10" customFormat="1" ht="12.75" customHeight="1">
      <c r="A230" s="110"/>
      <c r="J230" s="107"/>
    </row>
    <row r="231" spans="1:10" s="10" customFormat="1" ht="12.75" customHeight="1">
      <c r="A231" s="110"/>
      <c r="J231" s="107"/>
    </row>
    <row r="232" spans="1:10" s="10" customFormat="1" ht="12.75" customHeight="1">
      <c r="A232" s="110"/>
      <c r="J232" s="107"/>
    </row>
    <row r="233" spans="1:10" s="10" customFormat="1" ht="12.75" customHeight="1">
      <c r="A233" s="110"/>
      <c r="J233" s="107"/>
    </row>
    <row r="234" spans="1:10" s="10" customFormat="1" ht="12.75" customHeight="1">
      <c r="A234" s="110"/>
      <c r="J234" s="107"/>
    </row>
    <row r="235" spans="1:10" s="10" customFormat="1" ht="12.75" customHeight="1">
      <c r="A235" s="110"/>
      <c r="J235" s="107"/>
    </row>
    <row r="236" spans="1:10" s="10" customFormat="1" ht="12.75" customHeight="1">
      <c r="A236" s="110"/>
      <c r="J236" s="107"/>
    </row>
    <row r="237" spans="1:10" s="10" customFormat="1" ht="12.75" customHeight="1">
      <c r="A237" s="110"/>
      <c r="J237" s="107"/>
    </row>
    <row r="238" spans="1:10" s="10" customFormat="1" ht="12.75" customHeight="1">
      <c r="A238" s="110"/>
      <c r="J238" s="107"/>
    </row>
    <row r="239" spans="1:10" s="10" customFormat="1" ht="12.75" customHeight="1">
      <c r="A239" s="110"/>
      <c r="J239" s="107"/>
    </row>
    <row r="240" spans="1:10" s="10" customFormat="1" ht="12.75" customHeight="1">
      <c r="A240" s="110"/>
      <c r="J240" s="107"/>
    </row>
    <row r="241" spans="1:10" s="10" customFormat="1" ht="12.75" customHeight="1">
      <c r="A241" s="110"/>
      <c r="J241" s="107"/>
    </row>
    <row r="242" spans="1:10" s="10" customFormat="1" ht="12.75" customHeight="1">
      <c r="A242" s="110"/>
      <c r="J242" s="107"/>
    </row>
    <row r="243" spans="1:10" s="10" customFormat="1" ht="12.75" customHeight="1">
      <c r="A243" s="110"/>
      <c r="J243" s="107"/>
    </row>
    <row r="244" spans="1:10" s="10" customFormat="1" ht="12.75" customHeight="1">
      <c r="A244" s="110"/>
      <c r="J244" s="107"/>
    </row>
    <row r="245" spans="1:10" s="10" customFormat="1" ht="12.75" customHeight="1">
      <c r="A245" s="110"/>
      <c r="J245" s="107"/>
    </row>
    <row r="246" spans="1:10" s="10" customFormat="1" ht="12.75" customHeight="1">
      <c r="A246" s="110"/>
      <c r="J246" s="107"/>
    </row>
    <row r="247" spans="1:10" s="10" customFormat="1" ht="12.75" customHeight="1">
      <c r="A247" s="110"/>
      <c r="J247" s="107"/>
    </row>
    <row r="248" spans="1:10" s="10" customFormat="1" ht="12.75" customHeight="1">
      <c r="A248" s="110"/>
      <c r="J248" s="107"/>
    </row>
    <row r="249" spans="1:10" s="10" customFormat="1" ht="12.75" customHeight="1">
      <c r="A249" s="110"/>
      <c r="J249" s="107"/>
    </row>
    <row r="250" spans="1:10" s="10" customFormat="1" ht="12.75" customHeight="1">
      <c r="A250" s="110"/>
      <c r="J250" s="107"/>
    </row>
    <row r="251" spans="1:10" s="10" customFormat="1" ht="12.75" customHeight="1">
      <c r="A251" s="110"/>
      <c r="J251" s="107"/>
    </row>
    <row r="252" spans="1:10" s="10" customFormat="1" ht="12.75" customHeight="1">
      <c r="A252" s="110"/>
      <c r="J252" s="107"/>
    </row>
    <row r="253" spans="1:10" s="10" customFormat="1" ht="12.75" customHeight="1">
      <c r="A253" s="110"/>
      <c r="J253" s="107"/>
    </row>
    <row r="254" spans="1:10" s="10" customFormat="1" ht="12.75" customHeight="1">
      <c r="A254" s="110"/>
      <c r="J254" s="107"/>
    </row>
    <row r="255" spans="1:10" s="10" customFormat="1" ht="12.75" customHeight="1">
      <c r="A255" s="110"/>
      <c r="J255" s="107"/>
    </row>
    <row r="256" spans="1:10" s="10" customFormat="1" ht="12.75" customHeight="1">
      <c r="A256" s="110"/>
      <c r="J256" s="107"/>
    </row>
    <row r="257" spans="1:10" s="10" customFormat="1" ht="12.75" customHeight="1">
      <c r="A257" s="110"/>
      <c r="J257" s="107"/>
    </row>
    <row r="258" spans="1:10" s="10" customFormat="1" ht="12.75" customHeight="1">
      <c r="A258" s="110"/>
      <c r="J258" s="107"/>
    </row>
    <row r="259" spans="1:10" s="10" customFormat="1" ht="12.75" customHeight="1">
      <c r="A259" s="110"/>
      <c r="J259" s="107"/>
    </row>
    <row r="260" spans="1:10" s="10" customFormat="1" ht="12.75" customHeight="1">
      <c r="A260" s="110"/>
      <c r="J260" s="107"/>
    </row>
    <row r="261" spans="1:10" s="10" customFormat="1" ht="12.75" customHeight="1">
      <c r="A261" s="110"/>
      <c r="J261" s="107"/>
    </row>
    <row r="262" spans="1:10" s="10" customFormat="1" ht="12.75" customHeight="1">
      <c r="A262" s="110"/>
      <c r="J262" s="107"/>
    </row>
    <row r="263" spans="1:10" s="10" customFormat="1" ht="12.75" customHeight="1">
      <c r="A263" s="110"/>
      <c r="J263" s="107"/>
    </row>
    <row r="264" spans="1:10" s="10" customFormat="1" ht="12.75" customHeight="1">
      <c r="A264" s="110"/>
      <c r="J264" s="107"/>
    </row>
    <row r="265" spans="1:10" s="10" customFormat="1" ht="12.75" customHeight="1">
      <c r="A265" s="110"/>
      <c r="J265" s="107"/>
    </row>
    <row r="266" spans="1:10" s="10" customFormat="1" ht="12.75" customHeight="1">
      <c r="A266" s="110"/>
      <c r="J266" s="107"/>
    </row>
    <row r="267" spans="1:10" s="10" customFormat="1" ht="12.75" customHeight="1">
      <c r="A267" s="110"/>
      <c r="J267" s="107"/>
    </row>
    <row r="268" spans="1:10" s="10" customFormat="1" ht="12.75" customHeight="1">
      <c r="A268" s="110"/>
      <c r="J268" s="107"/>
    </row>
    <row r="269" spans="1:10" s="10" customFormat="1" ht="12.75" customHeight="1">
      <c r="A269" s="110"/>
      <c r="J269" s="107"/>
    </row>
    <row r="270" spans="1:10" s="10" customFormat="1" ht="12.75" customHeight="1">
      <c r="A270" s="110"/>
      <c r="J270" s="107"/>
    </row>
    <row r="271" spans="1:10" s="10" customFormat="1" ht="12.75" customHeight="1">
      <c r="A271" s="110"/>
      <c r="J271" s="107"/>
    </row>
    <row r="272" spans="1:10" s="10" customFormat="1" ht="12.75" customHeight="1">
      <c r="A272" s="110"/>
      <c r="J272" s="107"/>
    </row>
    <row r="273" spans="1:10" s="10" customFormat="1" ht="12.75" customHeight="1">
      <c r="A273" s="110"/>
      <c r="J273" s="107"/>
    </row>
    <row r="274" spans="1:10" s="10" customFormat="1" ht="12.75" customHeight="1">
      <c r="A274" s="110"/>
      <c r="J274" s="107"/>
    </row>
    <row r="275" spans="1:10" s="10" customFormat="1" ht="12.75" customHeight="1">
      <c r="A275" s="110"/>
      <c r="J275" s="107"/>
    </row>
    <row r="276" spans="1:10" s="10" customFormat="1" ht="12.75" customHeight="1">
      <c r="A276" s="110"/>
      <c r="J276" s="107"/>
    </row>
    <row r="277" spans="1:10" s="10" customFormat="1" ht="12.75" customHeight="1">
      <c r="A277" s="110"/>
      <c r="J277" s="107"/>
    </row>
    <row r="278" spans="1:10" s="10" customFormat="1" ht="12.75" customHeight="1">
      <c r="A278" s="110"/>
      <c r="J278" s="107"/>
    </row>
    <row r="279" spans="1:10" s="10" customFormat="1" ht="12.75" customHeight="1">
      <c r="A279" s="110"/>
      <c r="J279" s="107"/>
    </row>
    <row r="280" spans="1:10" s="10" customFormat="1" ht="12.75" customHeight="1">
      <c r="A280" s="110"/>
      <c r="J280" s="107"/>
    </row>
    <row r="281" spans="1:10" s="10" customFormat="1" ht="12.75" customHeight="1">
      <c r="A281" s="110"/>
      <c r="J281" s="107"/>
    </row>
    <row r="282" spans="1:10" s="10" customFormat="1" ht="12.75" customHeight="1">
      <c r="A282" s="110"/>
      <c r="J282" s="107"/>
    </row>
    <row r="283" spans="1:10" s="10" customFormat="1" ht="12.75" customHeight="1">
      <c r="A283" s="110"/>
      <c r="J283" s="107"/>
    </row>
    <row r="284" spans="1:10" s="10" customFormat="1" ht="12.75" customHeight="1">
      <c r="A284" s="110"/>
      <c r="J284" s="107"/>
    </row>
    <row r="285" spans="1:10" s="10" customFormat="1" ht="12.75" customHeight="1">
      <c r="A285" s="110"/>
      <c r="J285" s="107"/>
    </row>
    <row r="286" spans="1:10" s="10" customFormat="1" ht="12.75" customHeight="1">
      <c r="A286" s="110"/>
      <c r="J286" s="107"/>
    </row>
    <row r="287" spans="1:10" s="10" customFormat="1" ht="12.75" customHeight="1">
      <c r="A287" s="110"/>
      <c r="J287" s="107"/>
    </row>
    <row r="288" spans="1:10" s="10" customFormat="1" ht="12.75" customHeight="1">
      <c r="A288" s="110"/>
      <c r="J288" s="107"/>
    </row>
    <row r="289" spans="1:10" s="10" customFormat="1" ht="12.75" customHeight="1">
      <c r="A289" s="110"/>
      <c r="J289" s="107"/>
    </row>
    <row r="290" spans="1:10" s="10" customFormat="1" ht="12.75" customHeight="1">
      <c r="A290" s="110"/>
      <c r="J290" s="107"/>
    </row>
    <row r="291" spans="1:10" s="10" customFormat="1" ht="12.75" customHeight="1">
      <c r="A291" s="110"/>
      <c r="J291" s="107"/>
    </row>
    <row r="292" spans="1:10" s="10" customFormat="1" ht="12.75" customHeight="1">
      <c r="A292" s="110"/>
      <c r="J292" s="107"/>
    </row>
    <row r="293" spans="1:10" s="10" customFormat="1" ht="12.75" customHeight="1">
      <c r="A293" s="110"/>
      <c r="J293" s="107"/>
    </row>
    <row r="294" spans="1:10" s="10" customFormat="1" ht="12.75" customHeight="1">
      <c r="A294" s="110"/>
      <c r="J294" s="107"/>
    </row>
    <row r="295" spans="1:10" s="10" customFormat="1" ht="12.75" customHeight="1">
      <c r="A295" s="110"/>
      <c r="J295" s="107"/>
    </row>
    <row r="296" spans="1:10" s="10" customFormat="1" ht="12.75" customHeight="1">
      <c r="A296" s="110"/>
      <c r="J296" s="107"/>
    </row>
    <row r="297" spans="1:10" s="10" customFormat="1" ht="12.75" customHeight="1">
      <c r="A297" s="110"/>
      <c r="J297" s="107"/>
    </row>
    <row r="298" spans="1:10" s="10" customFormat="1" ht="12.75" customHeight="1">
      <c r="A298" s="110"/>
      <c r="J298" s="107"/>
    </row>
    <row r="299" spans="1:10" s="10" customFormat="1" ht="12.75" customHeight="1">
      <c r="A299" s="110"/>
      <c r="J299" s="107"/>
    </row>
    <row r="300" spans="1:10" s="10" customFormat="1" ht="12.75" customHeight="1">
      <c r="A300" s="110"/>
      <c r="J300" s="107"/>
    </row>
    <row r="301" spans="1:10" s="10" customFormat="1" ht="12.75" customHeight="1">
      <c r="A301" s="110"/>
      <c r="J301" s="107"/>
    </row>
    <row r="302" spans="1:10" s="10" customFormat="1" ht="12.75" customHeight="1">
      <c r="A302" s="110"/>
      <c r="J302" s="107"/>
    </row>
    <row r="303" spans="1:10" s="10" customFormat="1" ht="12.75" customHeight="1">
      <c r="A303" s="110"/>
      <c r="J303" s="107"/>
    </row>
    <row r="304" spans="1:10" s="10" customFormat="1" ht="12.75" customHeight="1">
      <c r="A304" s="110"/>
      <c r="J304" s="107"/>
    </row>
    <row r="305" spans="1:10" s="10" customFormat="1" ht="12.75" customHeight="1">
      <c r="A305" s="110"/>
      <c r="J305" s="107"/>
    </row>
    <row r="306" spans="1:10" s="10" customFormat="1" ht="12.75" customHeight="1">
      <c r="A306" s="110"/>
      <c r="J306" s="107"/>
    </row>
    <row r="307" spans="1:10" s="10" customFormat="1" ht="12.75" customHeight="1">
      <c r="A307" s="110"/>
      <c r="J307" s="107"/>
    </row>
    <row r="308" spans="1:10" s="10" customFormat="1" ht="12.75" customHeight="1">
      <c r="A308" s="110"/>
      <c r="J308" s="107"/>
    </row>
    <row r="309" spans="1:10" s="10" customFormat="1" ht="12.75" customHeight="1">
      <c r="A309" s="110"/>
      <c r="J309" s="107"/>
    </row>
    <row r="310" spans="1:10" s="10" customFormat="1" ht="12.75" customHeight="1">
      <c r="A310" s="110"/>
      <c r="J310" s="107"/>
    </row>
    <row r="311" spans="1:10" s="10" customFormat="1" ht="12.75" customHeight="1">
      <c r="A311" s="110"/>
      <c r="J311" s="107"/>
    </row>
    <row r="312" spans="1:10" s="10" customFormat="1" ht="12.75" customHeight="1">
      <c r="A312" s="110"/>
      <c r="J312" s="107"/>
    </row>
    <row r="313" spans="1:10" s="10" customFormat="1" ht="12.75" customHeight="1">
      <c r="A313" s="110"/>
      <c r="J313" s="107"/>
    </row>
    <row r="314" spans="1:10" s="10" customFormat="1" ht="12.75" customHeight="1">
      <c r="A314" s="110"/>
      <c r="J314" s="107"/>
    </row>
    <row r="315" spans="1:10" s="10" customFormat="1" ht="12.75" customHeight="1">
      <c r="A315" s="110"/>
      <c r="J315" s="107"/>
    </row>
    <row r="316" spans="1:10" s="10" customFormat="1" ht="12.75" customHeight="1">
      <c r="A316" s="110"/>
      <c r="J316" s="107"/>
    </row>
    <row r="317" spans="1:10" s="10" customFormat="1" ht="12.75" customHeight="1">
      <c r="A317" s="110"/>
      <c r="J317" s="107"/>
    </row>
    <row r="318" spans="1:10" s="10" customFormat="1" ht="12.75" customHeight="1">
      <c r="A318" s="110"/>
      <c r="J318" s="107"/>
    </row>
    <row r="319" spans="1:10" s="10" customFormat="1" ht="12.75" customHeight="1">
      <c r="A319" s="110"/>
      <c r="J319" s="107"/>
    </row>
    <row r="320" spans="1:10" s="10" customFormat="1" ht="12.75" customHeight="1">
      <c r="A320" s="110"/>
      <c r="J320" s="107"/>
    </row>
    <row r="321" spans="1:10" s="10" customFormat="1" ht="12.75" customHeight="1">
      <c r="A321" s="110"/>
      <c r="J321" s="107"/>
    </row>
    <row r="322" spans="1:10" s="10" customFormat="1" ht="12.75" customHeight="1">
      <c r="A322" s="110"/>
      <c r="J322" s="107"/>
    </row>
    <row r="323" spans="1:10" s="10" customFormat="1" ht="12.75" customHeight="1">
      <c r="A323" s="110"/>
      <c r="J323" s="107"/>
    </row>
    <row r="324" spans="1:10" s="10" customFormat="1" ht="12.75" customHeight="1">
      <c r="A324" s="110"/>
      <c r="J324" s="107"/>
    </row>
    <row r="325" spans="1:10" s="10" customFormat="1" ht="12.75" customHeight="1">
      <c r="A325" s="110"/>
      <c r="J325" s="107"/>
    </row>
    <row r="326" spans="1:10" s="10" customFormat="1" ht="12.75" customHeight="1">
      <c r="A326" s="110"/>
      <c r="J326" s="107"/>
    </row>
    <row r="327" spans="1:10" s="10" customFormat="1" ht="12.75" customHeight="1">
      <c r="A327" s="110"/>
      <c r="J327" s="107"/>
    </row>
    <row r="328" spans="1:10" s="10" customFormat="1" ht="12.75" customHeight="1">
      <c r="A328" s="110"/>
      <c r="J328" s="107"/>
    </row>
    <row r="329" spans="1:10" s="10" customFormat="1" ht="12.75" customHeight="1">
      <c r="A329" s="110"/>
      <c r="J329" s="107"/>
    </row>
    <row r="330" spans="1:10" s="10" customFormat="1" ht="12.75" customHeight="1">
      <c r="A330" s="110"/>
      <c r="J330" s="107"/>
    </row>
    <row r="331" spans="1:10" s="10" customFormat="1" ht="12.75" customHeight="1">
      <c r="A331" s="110"/>
      <c r="J331" s="107"/>
    </row>
    <row r="332" spans="1:10" s="10" customFormat="1" ht="12.75" customHeight="1">
      <c r="A332" s="110"/>
      <c r="J332" s="107"/>
    </row>
    <row r="333" spans="1:10" s="10" customFormat="1" ht="12.75" customHeight="1">
      <c r="A333" s="110"/>
      <c r="J333" s="107"/>
    </row>
    <row r="334" spans="1:10" s="10" customFormat="1" ht="12.75" customHeight="1">
      <c r="A334" s="110"/>
      <c r="J334" s="107"/>
    </row>
    <row r="335" spans="1:10" s="10" customFormat="1" ht="12.75" customHeight="1">
      <c r="A335" s="110"/>
      <c r="J335" s="107"/>
    </row>
    <row r="336" spans="1:10" s="10" customFormat="1" ht="12.75" customHeight="1">
      <c r="A336" s="110"/>
      <c r="J336" s="107"/>
    </row>
    <row r="337" spans="1:15" s="10" customFormat="1" ht="12.75" customHeight="1">
      <c r="A337" s="110"/>
      <c r="J337" s="107"/>
      <c r="O337"/>
    </row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24">
    <mergeCell ref="A88:N88"/>
    <mergeCell ref="A65:A80"/>
    <mergeCell ref="A81:A83"/>
    <mergeCell ref="A6:A12"/>
    <mergeCell ref="A18:A22"/>
    <mergeCell ref="A23:A64"/>
    <mergeCell ref="A13:A17"/>
    <mergeCell ref="A84:B84"/>
    <mergeCell ref="I4:I5"/>
    <mergeCell ref="I3:N3"/>
    <mergeCell ref="N4:N5"/>
    <mergeCell ref="M4:M5"/>
    <mergeCell ref="L4:L5"/>
    <mergeCell ref="K4:K5"/>
    <mergeCell ref="A1:N1"/>
    <mergeCell ref="A4:A5"/>
    <mergeCell ref="H4:H5"/>
    <mergeCell ref="G4:G5"/>
    <mergeCell ref="F4:F5"/>
    <mergeCell ref="E4:E5"/>
    <mergeCell ref="D4:D5"/>
    <mergeCell ref="J4:J5"/>
    <mergeCell ref="C3:H3"/>
    <mergeCell ref="C4:C5"/>
  </mergeCells>
  <printOptions horizontalCentered="1" verticalCentered="1"/>
  <pageMargins left="0.5511811023622047" right="0.2755905511811024" top="0.31496062992125984" bottom="0.31496062992125984" header="0.275590551181102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33"/>
  <sheetViews>
    <sheetView showGridLines="0" showZeros="0" zoomScale="60" zoomScaleNormal="60" zoomScaleSheetLayoutView="75" zoomScalePageLayoutView="0" workbookViewId="0" topLeftCell="A1">
      <pane xSplit="3" ySplit="4" topLeftCell="D5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O1"/>
    </sheetView>
  </sheetViews>
  <sheetFormatPr defaultColWidth="9.00390625" defaultRowHeight="13.5"/>
  <cols>
    <col min="1" max="1" width="11.75390625" style="4" customWidth="1"/>
    <col min="2" max="2" width="44.375" style="0" customWidth="1"/>
    <col min="4" max="7" width="7.50390625" style="0" customWidth="1"/>
    <col min="8" max="8" width="7.50390625" style="5" customWidth="1"/>
    <col min="9" max="15" width="7.50390625" style="0" customWidth="1"/>
  </cols>
  <sheetData>
    <row r="1" spans="1:15" s="7" customFormat="1" ht="24.75" customHeight="1">
      <c r="A1" s="297" t="s">
        <v>158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s="111" customFormat="1" ht="18" customHeight="1">
      <c r="A2" s="154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11" customFormat="1" ht="16.5" customHeight="1">
      <c r="A3" s="337" t="s">
        <v>0</v>
      </c>
      <c r="B3" s="130" t="s">
        <v>40</v>
      </c>
      <c r="C3" s="331" t="s">
        <v>2</v>
      </c>
      <c r="D3" s="309">
        <v>1</v>
      </c>
      <c r="E3" s="302">
        <v>2</v>
      </c>
      <c r="F3" s="302">
        <v>3</v>
      </c>
      <c r="G3" s="302">
        <v>4</v>
      </c>
      <c r="H3" s="302">
        <v>5</v>
      </c>
      <c r="I3" s="302">
        <v>6</v>
      </c>
      <c r="J3" s="302">
        <v>7</v>
      </c>
      <c r="K3" s="302">
        <v>8</v>
      </c>
      <c r="L3" s="302">
        <v>9</v>
      </c>
      <c r="M3" s="302">
        <v>10</v>
      </c>
      <c r="N3" s="302">
        <v>11</v>
      </c>
      <c r="O3" s="315">
        <v>12</v>
      </c>
    </row>
    <row r="4" spans="1:15" s="112" customFormat="1" ht="16.5" customHeight="1">
      <c r="A4" s="338"/>
      <c r="B4" s="131" t="s">
        <v>3</v>
      </c>
      <c r="C4" s="332"/>
      <c r="D4" s="310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16"/>
    </row>
    <row r="5" spans="1:15" s="113" customFormat="1" ht="16.5" customHeight="1">
      <c r="A5" s="329" t="s">
        <v>76</v>
      </c>
      <c r="B5" s="118" t="s">
        <v>4</v>
      </c>
      <c r="C5" s="17">
        <f>SUM(D5:O5)</f>
        <v>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13" customFormat="1" ht="16.5" customHeight="1">
      <c r="A6" s="330"/>
      <c r="B6" s="119" t="s">
        <v>5</v>
      </c>
      <c r="C6" s="21">
        <f aca="true" t="shared" si="0" ref="C6:C70">SUM(D6:O6)</f>
        <v>0</v>
      </c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5" s="113" customFormat="1" ht="16.5" customHeight="1">
      <c r="A7" s="330"/>
      <c r="B7" s="119" t="s">
        <v>80</v>
      </c>
      <c r="C7" s="21">
        <f t="shared" si="0"/>
        <v>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s="113" customFormat="1" ht="16.5" customHeight="1">
      <c r="A8" s="330"/>
      <c r="B8" s="119" t="s">
        <v>89</v>
      </c>
      <c r="C8" s="21">
        <f t="shared" si="0"/>
        <v>0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s="113" customFormat="1" ht="16.5" customHeight="1">
      <c r="A9" s="330"/>
      <c r="B9" s="119" t="s">
        <v>106</v>
      </c>
      <c r="C9" s="21">
        <f t="shared" si="0"/>
        <v>0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s="113" customFormat="1" ht="16.5" customHeight="1">
      <c r="A10" s="330"/>
      <c r="B10" s="119" t="s">
        <v>6</v>
      </c>
      <c r="C10" s="21">
        <f t="shared" si="0"/>
        <v>0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s="111" customFormat="1" ht="16.5" customHeight="1">
      <c r="A11" s="330"/>
      <c r="B11" s="120" t="s">
        <v>7</v>
      </c>
      <c r="C11" s="25">
        <f t="shared" si="0"/>
        <v>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s="111" customFormat="1" ht="16.5" customHeight="1">
      <c r="A12" s="319" t="s">
        <v>44</v>
      </c>
      <c r="B12" s="121" t="s">
        <v>10</v>
      </c>
      <c r="C12" s="29">
        <f t="shared" si="0"/>
        <v>0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s="111" customFormat="1" ht="16.5" customHeight="1">
      <c r="A13" s="320"/>
      <c r="B13" s="121" t="s">
        <v>107</v>
      </c>
      <c r="C13" s="21">
        <f t="shared" si="0"/>
        <v>290</v>
      </c>
      <c r="D13" s="165">
        <v>23</v>
      </c>
      <c r="E13" s="87">
        <v>14</v>
      </c>
      <c r="F13" s="87">
        <v>33</v>
      </c>
      <c r="G13" s="87">
        <v>27</v>
      </c>
      <c r="H13" s="87">
        <v>34</v>
      </c>
      <c r="I13" s="87">
        <v>19</v>
      </c>
      <c r="J13" s="87">
        <v>23</v>
      </c>
      <c r="K13" s="87">
        <v>23</v>
      </c>
      <c r="L13" s="87">
        <v>31</v>
      </c>
      <c r="M13" s="87">
        <v>26</v>
      </c>
      <c r="N13" s="87">
        <v>14</v>
      </c>
      <c r="O13" s="88">
        <v>23</v>
      </c>
    </row>
    <row r="14" spans="1:15" s="111" customFormat="1" ht="16.5" customHeight="1">
      <c r="A14" s="320"/>
      <c r="B14" s="119" t="s">
        <v>108</v>
      </c>
      <c r="C14" s="21">
        <f t="shared" si="0"/>
        <v>0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s="111" customFormat="1" ht="16.5" customHeight="1">
      <c r="A15" s="320"/>
      <c r="B15" s="122" t="s">
        <v>109</v>
      </c>
      <c r="C15" s="29">
        <f t="shared" si="0"/>
        <v>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15" s="111" customFormat="1" ht="16.5" customHeight="1">
      <c r="A16" s="324"/>
      <c r="B16" s="133" t="s">
        <v>127</v>
      </c>
      <c r="C16" s="25">
        <f t="shared" si="0"/>
        <v>0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s="111" customFormat="1" ht="16.5" customHeight="1">
      <c r="A17" s="329" t="s">
        <v>45</v>
      </c>
      <c r="B17" s="118" t="s">
        <v>110</v>
      </c>
      <c r="C17" s="17">
        <f t="shared" si="0"/>
        <v>0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</row>
    <row r="18" spans="1:15" s="111" customFormat="1" ht="16.5" customHeight="1">
      <c r="A18" s="330"/>
      <c r="B18" s="119" t="s">
        <v>8</v>
      </c>
      <c r="C18" s="29">
        <f t="shared" si="0"/>
        <v>0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</row>
    <row r="19" spans="1:15" s="111" customFormat="1" ht="16.5" customHeight="1">
      <c r="A19" s="330"/>
      <c r="B19" s="123" t="s">
        <v>11</v>
      </c>
      <c r="C19" s="21">
        <f t="shared" si="0"/>
        <v>16</v>
      </c>
      <c r="D19" s="18"/>
      <c r="E19" s="19"/>
      <c r="F19" s="19"/>
      <c r="G19" s="19">
        <v>1</v>
      </c>
      <c r="H19" s="19">
        <v>1</v>
      </c>
      <c r="I19" s="19"/>
      <c r="J19" s="19">
        <v>4</v>
      </c>
      <c r="K19" s="19">
        <v>5</v>
      </c>
      <c r="L19" s="19">
        <v>1</v>
      </c>
      <c r="M19" s="19">
        <v>4</v>
      </c>
      <c r="N19" s="19"/>
      <c r="O19" s="20"/>
    </row>
    <row r="20" spans="1:15" s="111" customFormat="1" ht="16.5" customHeight="1">
      <c r="A20" s="330"/>
      <c r="B20" s="124" t="s">
        <v>9</v>
      </c>
      <c r="C20" s="37">
        <f t="shared" si="0"/>
        <v>0</v>
      </c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s="111" customFormat="1" ht="16.5" customHeight="1">
      <c r="A21" s="330"/>
      <c r="B21" s="120" t="s">
        <v>72</v>
      </c>
      <c r="C21" s="25">
        <f t="shared" si="0"/>
        <v>0</v>
      </c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s="111" customFormat="1" ht="16.5" customHeight="1">
      <c r="A22" s="329" t="s">
        <v>56</v>
      </c>
      <c r="B22" s="161" t="s">
        <v>111</v>
      </c>
      <c r="C22" s="33">
        <f t="shared" si="0"/>
        <v>1</v>
      </c>
      <c r="D22" s="30"/>
      <c r="E22" s="31">
        <v>1</v>
      </c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s="111" customFormat="1" ht="16.5" customHeight="1">
      <c r="A23" s="330"/>
      <c r="B23" s="119" t="s">
        <v>39</v>
      </c>
      <c r="C23" s="21">
        <f t="shared" si="0"/>
        <v>0</v>
      </c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s="111" customFormat="1" ht="16.5" customHeight="1">
      <c r="A24" s="330"/>
      <c r="B24" s="161" t="s">
        <v>112</v>
      </c>
      <c r="C24" s="21">
        <f t="shared" si="0"/>
        <v>2</v>
      </c>
      <c r="D24" s="18"/>
      <c r="E24" s="19">
        <v>1</v>
      </c>
      <c r="F24" s="19"/>
      <c r="G24" s="19"/>
      <c r="H24" s="19"/>
      <c r="I24" s="19"/>
      <c r="J24" s="19"/>
      <c r="K24" s="19">
        <v>1</v>
      </c>
      <c r="L24" s="19"/>
      <c r="M24" s="19"/>
      <c r="N24" s="19"/>
      <c r="O24" s="20"/>
    </row>
    <row r="25" spans="1:15" s="111" customFormat="1" ht="16.5" customHeight="1">
      <c r="A25" s="330"/>
      <c r="B25" s="119" t="s">
        <v>13</v>
      </c>
      <c r="C25" s="21">
        <f t="shared" si="0"/>
        <v>0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s="111" customFormat="1" ht="16.5" customHeight="1">
      <c r="A26" s="330"/>
      <c r="B26" s="119" t="s">
        <v>14</v>
      </c>
      <c r="C26" s="21">
        <f t="shared" si="0"/>
        <v>0</v>
      </c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s="111" customFormat="1" ht="16.5" customHeight="1">
      <c r="A27" s="330"/>
      <c r="B27" s="119" t="s">
        <v>15</v>
      </c>
      <c r="C27" s="21">
        <f t="shared" si="0"/>
        <v>0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s="111" customFormat="1" ht="16.5" customHeight="1">
      <c r="A28" s="330"/>
      <c r="B28" s="122" t="s">
        <v>113</v>
      </c>
      <c r="C28" s="21">
        <f t="shared" si="0"/>
        <v>0</v>
      </c>
      <c r="D28" s="166"/>
      <c r="E28" s="80"/>
      <c r="F28" s="80"/>
      <c r="G28" s="19"/>
      <c r="H28" s="19"/>
      <c r="I28" s="19"/>
      <c r="J28" s="19"/>
      <c r="K28" s="19"/>
      <c r="L28" s="19"/>
      <c r="M28" s="19"/>
      <c r="N28" s="19"/>
      <c r="O28" s="20"/>
    </row>
    <row r="29" spans="1:15" s="111" customFormat="1" ht="16.5" customHeight="1">
      <c r="A29" s="330"/>
      <c r="B29" s="119" t="s">
        <v>16</v>
      </c>
      <c r="C29" s="21">
        <f t="shared" si="0"/>
        <v>0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s="111" customFormat="1" ht="16.5" customHeight="1">
      <c r="A30" s="330"/>
      <c r="B30" s="122" t="s">
        <v>114</v>
      </c>
      <c r="C30" s="21">
        <f t="shared" si="0"/>
        <v>0</v>
      </c>
      <c r="D30" s="166"/>
      <c r="E30" s="80"/>
      <c r="F30" s="80"/>
      <c r="G30" s="19"/>
      <c r="H30" s="19"/>
      <c r="I30" s="19"/>
      <c r="J30" s="19"/>
      <c r="K30" s="19"/>
      <c r="L30" s="19"/>
      <c r="M30" s="19"/>
      <c r="N30" s="19"/>
      <c r="O30" s="20"/>
    </row>
    <row r="31" spans="1:15" s="111" customFormat="1" ht="16.5" customHeight="1">
      <c r="A31" s="330"/>
      <c r="B31" s="119" t="s">
        <v>17</v>
      </c>
      <c r="C31" s="21">
        <f t="shared" si="0"/>
        <v>0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</row>
    <row r="32" spans="1:15" s="111" customFormat="1" ht="16.5" customHeight="1">
      <c r="A32" s="330"/>
      <c r="B32" s="119" t="s">
        <v>18</v>
      </c>
      <c r="C32" s="21">
        <f t="shared" si="0"/>
        <v>0</v>
      </c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s="111" customFormat="1" ht="16.5" customHeight="1">
      <c r="A33" s="330"/>
      <c r="B33" s="124" t="s">
        <v>22</v>
      </c>
      <c r="C33" s="21">
        <f t="shared" si="0"/>
        <v>0</v>
      </c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1:15" s="111" customFormat="1" ht="16.5" customHeight="1">
      <c r="A34" s="330"/>
      <c r="B34" s="124" t="s">
        <v>81</v>
      </c>
      <c r="C34" s="21">
        <f t="shared" si="0"/>
        <v>0</v>
      </c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</row>
    <row r="35" spans="1:15" s="111" customFormat="1" ht="16.5" customHeight="1">
      <c r="A35" s="330"/>
      <c r="B35" s="119" t="s">
        <v>24</v>
      </c>
      <c r="C35" s="21">
        <f t="shared" si="0"/>
        <v>0</v>
      </c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</row>
    <row r="36" spans="1:15" s="111" customFormat="1" ht="16.5" customHeight="1">
      <c r="A36" s="330"/>
      <c r="B36" s="119" t="s">
        <v>115</v>
      </c>
      <c r="C36" s="21">
        <f t="shared" si="0"/>
        <v>0</v>
      </c>
      <c r="D36" s="166"/>
      <c r="E36" s="80"/>
      <c r="F36" s="80"/>
      <c r="G36" s="19"/>
      <c r="H36" s="19"/>
      <c r="I36" s="19"/>
      <c r="J36" s="19"/>
      <c r="K36" s="19"/>
      <c r="L36" s="19"/>
      <c r="M36" s="19"/>
      <c r="N36" s="19"/>
      <c r="O36" s="20"/>
    </row>
    <row r="37" spans="1:15" s="111" customFormat="1" ht="16.5" customHeight="1">
      <c r="A37" s="330"/>
      <c r="B37" s="122" t="s">
        <v>116</v>
      </c>
      <c r="C37" s="21">
        <f t="shared" si="0"/>
        <v>0</v>
      </c>
      <c r="D37" s="166"/>
      <c r="E37" s="80"/>
      <c r="F37" s="80"/>
      <c r="G37" s="19"/>
      <c r="H37" s="19"/>
      <c r="I37" s="19"/>
      <c r="J37" s="19"/>
      <c r="K37" s="19"/>
      <c r="L37" s="19"/>
      <c r="M37" s="19"/>
      <c r="N37" s="19"/>
      <c r="O37" s="20"/>
    </row>
    <row r="38" spans="1:15" s="111" customFormat="1" ht="16.5" customHeight="1">
      <c r="A38" s="330"/>
      <c r="B38" s="119" t="s">
        <v>26</v>
      </c>
      <c r="C38" s="21">
        <f t="shared" si="0"/>
        <v>0</v>
      </c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39" spans="1:15" s="111" customFormat="1" ht="16.5" customHeight="1">
      <c r="A39" s="330"/>
      <c r="B39" s="119" t="s">
        <v>157</v>
      </c>
      <c r="C39" s="21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</row>
    <row r="40" spans="1:15" s="111" customFormat="1" ht="16.5" customHeight="1">
      <c r="A40" s="330"/>
      <c r="B40" s="119" t="s">
        <v>46</v>
      </c>
      <c r="C40" s="21">
        <f t="shared" si="0"/>
        <v>0</v>
      </c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</row>
    <row r="41" spans="1:15" s="111" customFormat="1" ht="16.5" customHeight="1">
      <c r="A41" s="330"/>
      <c r="B41" s="119" t="s">
        <v>27</v>
      </c>
      <c r="C41" s="21">
        <f t="shared" si="0"/>
        <v>0</v>
      </c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1:15" s="111" customFormat="1" ht="16.5" customHeight="1">
      <c r="A42" s="330"/>
      <c r="B42" s="75" t="s">
        <v>117</v>
      </c>
      <c r="C42" s="21">
        <f t="shared" si="0"/>
        <v>0</v>
      </c>
      <c r="D42" s="166"/>
      <c r="E42" s="80"/>
      <c r="F42" s="80"/>
      <c r="G42" s="19"/>
      <c r="H42" s="19"/>
      <c r="I42" s="19"/>
      <c r="J42" s="19"/>
      <c r="K42" s="19"/>
      <c r="L42" s="19"/>
      <c r="M42" s="19"/>
      <c r="N42" s="19"/>
      <c r="O42" s="20"/>
    </row>
    <row r="43" spans="1:15" s="111" customFormat="1" ht="16.5" customHeight="1">
      <c r="A43" s="330"/>
      <c r="B43" s="75" t="s">
        <v>118</v>
      </c>
      <c r="C43" s="21">
        <f t="shared" si="0"/>
        <v>0</v>
      </c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</row>
    <row r="44" spans="1:15" s="111" customFormat="1" ht="16.5" customHeight="1">
      <c r="A44" s="330"/>
      <c r="B44" s="126" t="s">
        <v>82</v>
      </c>
      <c r="C44" s="21">
        <f t="shared" si="0"/>
        <v>0</v>
      </c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</row>
    <row r="45" spans="1:15" s="111" customFormat="1" ht="16.5" customHeight="1">
      <c r="A45" s="330"/>
      <c r="B45" s="126" t="s">
        <v>28</v>
      </c>
      <c r="C45" s="21">
        <f t="shared" si="0"/>
        <v>13</v>
      </c>
      <c r="D45" s="18"/>
      <c r="E45" s="19"/>
      <c r="F45" s="19"/>
      <c r="G45" s="19"/>
      <c r="H45" s="19">
        <v>1</v>
      </c>
      <c r="I45" s="19">
        <v>1</v>
      </c>
      <c r="J45" s="19">
        <v>3</v>
      </c>
      <c r="K45" s="19"/>
      <c r="L45" s="19">
        <v>4</v>
      </c>
      <c r="M45" s="19">
        <v>1</v>
      </c>
      <c r="N45" s="19">
        <v>2</v>
      </c>
      <c r="O45" s="20">
        <v>1</v>
      </c>
    </row>
    <row r="46" spans="1:15" s="111" customFormat="1" ht="16.5" customHeight="1">
      <c r="A46" s="330"/>
      <c r="B46" s="126" t="s">
        <v>29</v>
      </c>
      <c r="C46" s="21">
        <f t="shared" si="0"/>
        <v>0</v>
      </c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1:15" s="111" customFormat="1" ht="16.5" customHeight="1">
      <c r="A47" s="330"/>
      <c r="B47" s="126" t="s">
        <v>33</v>
      </c>
      <c r="C47" s="21">
        <f t="shared" si="0"/>
        <v>0</v>
      </c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</row>
    <row r="48" spans="1:15" s="111" customFormat="1" ht="16.5" customHeight="1">
      <c r="A48" s="330"/>
      <c r="B48" s="126" t="s">
        <v>34</v>
      </c>
      <c r="C48" s="21">
        <f t="shared" si="0"/>
        <v>0</v>
      </c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49" spans="1:15" s="111" customFormat="1" ht="16.5" customHeight="1">
      <c r="A49" s="330"/>
      <c r="B49" s="75" t="s">
        <v>119</v>
      </c>
      <c r="C49" s="21">
        <f t="shared" si="0"/>
        <v>0</v>
      </c>
      <c r="D49" s="166"/>
      <c r="E49" s="80"/>
      <c r="F49" s="80"/>
      <c r="G49" s="27"/>
      <c r="H49" s="27"/>
      <c r="I49" s="27"/>
      <c r="J49" s="27"/>
      <c r="K49" s="27"/>
      <c r="L49" s="27"/>
      <c r="M49" s="27"/>
      <c r="N49" s="27"/>
      <c r="O49" s="28"/>
    </row>
    <row r="50" spans="1:15" s="111" customFormat="1" ht="16.5" customHeight="1">
      <c r="A50" s="330"/>
      <c r="B50" s="119" t="s">
        <v>35</v>
      </c>
      <c r="C50" s="29">
        <f t="shared" si="0"/>
        <v>0</v>
      </c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s="111" customFormat="1" ht="16.5" customHeight="1">
      <c r="A51" s="330"/>
      <c r="B51" s="119" t="s">
        <v>120</v>
      </c>
      <c r="C51" s="21">
        <f t="shared" si="0"/>
        <v>0</v>
      </c>
      <c r="D51" s="166"/>
      <c r="E51" s="80"/>
      <c r="F51" s="80"/>
      <c r="G51" s="19"/>
      <c r="H51" s="19"/>
      <c r="I51" s="19"/>
      <c r="J51" s="19"/>
      <c r="K51" s="19"/>
      <c r="L51" s="19"/>
      <c r="M51" s="19"/>
      <c r="N51" s="19"/>
      <c r="O51" s="20"/>
    </row>
    <row r="52" spans="1:15" s="111" customFormat="1" ht="16.5" customHeight="1">
      <c r="A52" s="330"/>
      <c r="B52" s="119" t="s">
        <v>121</v>
      </c>
      <c r="C52" s="29">
        <f t="shared" si="0"/>
        <v>0</v>
      </c>
      <c r="D52" s="166"/>
      <c r="E52" s="80"/>
      <c r="F52" s="80"/>
      <c r="G52" s="27"/>
      <c r="H52" s="27"/>
      <c r="I52" s="27"/>
      <c r="J52" s="27"/>
      <c r="K52" s="27"/>
      <c r="L52" s="27"/>
      <c r="M52" s="27"/>
      <c r="N52" s="27"/>
      <c r="O52" s="28"/>
    </row>
    <row r="53" spans="1:15" s="111" customFormat="1" ht="16.5" customHeight="1">
      <c r="A53" s="330"/>
      <c r="B53" s="119" t="s">
        <v>36</v>
      </c>
      <c r="C53" s="29">
        <f t="shared" si="0"/>
        <v>0</v>
      </c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s="111" customFormat="1" ht="16.5" customHeight="1">
      <c r="A54" s="330"/>
      <c r="B54" s="119" t="s">
        <v>47</v>
      </c>
      <c r="C54" s="29">
        <f t="shared" si="0"/>
        <v>1</v>
      </c>
      <c r="D54" s="18">
        <v>1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1:15" s="111" customFormat="1" ht="16.5" customHeight="1">
      <c r="A55" s="330"/>
      <c r="B55" s="119" t="s">
        <v>73</v>
      </c>
      <c r="C55" s="29">
        <f t="shared" si="0"/>
        <v>6</v>
      </c>
      <c r="D55" s="18"/>
      <c r="E55" s="19"/>
      <c r="F55" s="19"/>
      <c r="G55" s="19"/>
      <c r="H55" s="19"/>
      <c r="I55" s="19"/>
      <c r="J55" s="19"/>
      <c r="K55" s="19"/>
      <c r="L55" s="19">
        <v>3</v>
      </c>
      <c r="M55" s="19">
        <v>3</v>
      </c>
      <c r="N55" s="19"/>
      <c r="O55" s="20"/>
    </row>
    <row r="56" spans="1:15" s="111" customFormat="1" ht="16.5" customHeight="1">
      <c r="A56" s="330"/>
      <c r="B56" s="124" t="s">
        <v>83</v>
      </c>
      <c r="C56" s="29">
        <f t="shared" si="0"/>
        <v>0</v>
      </c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</row>
    <row r="57" spans="1:15" s="111" customFormat="1" ht="16.5" customHeight="1">
      <c r="A57" s="330"/>
      <c r="B57" s="119" t="s">
        <v>37</v>
      </c>
      <c r="C57" s="29">
        <f t="shared" si="0"/>
        <v>0</v>
      </c>
      <c r="D57" s="26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s="111" customFormat="1" ht="16.5" customHeight="1">
      <c r="A58" s="330"/>
      <c r="B58" s="124" t="s">
        <v>84</v>
      </c>
      <c r="C58" s="29">
        <f t="shared" si="0"/>
        <v>0</v>
      </c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</row>
    <row r="59" spans="1:15" s="111" customFormat="1" ht="16.5" customHeight="1">
      <c r="A59" s="330"/>
      <c r="B59" s="124" t="s">
        <v>122</v>
      </c>
      <c r="C59" s="29">
        <f t="shared" si="0"/>
        <v>0</v>
      </c>
      <c r="D59" s="166"/>
      <c r="E59" s="80"/>
      <c r="F59" s="80"/>
      <c r="G59" s="19"/>
      <c r="H59" s="19"/>
      <c r="I59" s="19"/>
      <c r="J59" s="19"/>
      <c r="K59" s="19"/>
      <c r="L59" s="19"/>
      <c r="M59" s="19"/>
      <c r="N59" s="19"/>
      <c r="O59" s="20"/>
    </row>
    <row r="60" spans="1:15" s="111" customFormat="1" ht="16.5" customHeight="1">
      <c r="A60" s="330"/>
      <c r="B60" s="124" t="s">
        <v>123</v>
      </c>
      <c r="C60" s="29">
        <f t="shared" si="0"/>
        <v>0</v>
      </c>
      <c r="D60" s="166"/>
      <c r="E60" s="80"/>
      <c r="F60" s="80"/>
      <c r="G60" s="19"/>
      <c r="H60" s="19"/>
      <c r="I60" s="19"/>
      <c r="J60" s="19"/>
      <c r="K60" s="19"/>
      <c r="L60" s="19"/>
      <c r="M60" s="19"/>
      <c r="N60" s="19"/>
      <c r="O60" s="20"/>
    </row>
    <row r="61" spans="1:15" s="111" customFormat="1" ht="16.5" customHeight="1">
      <c r="A61" s="330"/>
      <c r="B61" s="119" t="s">
        <v>38</v>
      </c>
      <c r="C61" s="29">
        <f t="shared" si="0"/>
        <v>2</v>
      </c>
      <c r="D61" s="18"/>
      <c r="E61" s="19">
        <v>1</v>
      </c>
      <c r="F61" s="19"/>
      <c r="G61" s="19"/>
      <c r="H61" s="19">
        <v>1</v>
      </c>
      <c r="I61" s="19"/>
      <c r="J61" s="19"/>
      <c r="K61" s="19"/>
      <c r="L61" s="19"/>
      <c r="M61" s="19"/>
      <c r="N61" s="19"/>
      <c r="O61" s="20"/>
    </row>
    <row r="62" spans="1:15" s="111" customFormat="1" ht="16.5" customHeight="1">
      <c r="A62" s="330"/>
      <c r="B62" s="125" t="s">
        <v>85</v>
      </c>
      <c r="C62" s="29">
        <f t="shared" si="0"/>
        <v>1</v>
      </c>
      <c r="D62" s="18"/>
      <c r="E62" s="19"/>
      <c r="F62" s="19"/>
      <c r="G62" s="19"/>
      <c r="H62" s="19"/>
      <c r="I62" s="19"/>
      <c r="J62" s="19"/>
      <c r="K62" s="19"/>
      <c r="L62" s="19">
        <v>1</v>
      </c>
      <c r="M62" s="19"/>
      <c r="N62" s="19"/>
      <c r="O62" s="20"/>
    </row>
    <row r="63" spans="1:15" s="111" customFormat="1" ht="16.5" customHeight="1">
      <c r="A63" s="330"/>
      <c r="B63" s="127" t="s">
        <v>124</v>
      </c>
      <c r="C63" s="29">
        <f t="shared" si="0"/>
        <v>0</v>
      </c>
      <c r="D63" s="166"/>
      <c r="E63" s="80"/>
      <c r="F63" s="80"/>
      <c r="G63" s="27"/>
      <c r="H63" s="27"/>
      <c r="I63" s="27"/>
      <c r="J63" s="27"/>
      <c r="K63" s="27"/>
      <c r="L63" s="27"/>
      <c r="M63" s="27"/>
      <c r="N63" s="27"/>
      <c r="O63" s="28"/>
    </row>
    <row r="64" spans="1:15" s="111" customFormat="1" ht="16.5" customHeight="1">
      <c r="A64" s="319" t="s">
        <v>57</v>
      </c>
      <c r="B64" s="118" t="s">
        <v>12</v>
      </c>
      <c r="C64" s="17">
        <f t="shared" si="0"/>
        <v>7</v>
      </c>
      <c r="D64" s="14"/>
      <c r="E64" s="15"/>
      <c r="F64" s="15">
        <v>2</v>
      </c>
      <c r="G64" s="15">
        <v>1</v>
      </c>
      <c r="H64" s="15">
        <v>2</v>
      </c>
      <c r="I64" s="15"/>
      <c r="J64" s="15"/>
      <c r="K64" s="15"/>
      <c r="L64" s="15"/>
      <c r="M64" s="15">
        <v>2</v>
      </c>
      <c r="N64" s="15"/>
      <c r="O64" s="16"/>
    </row>
    <row r="65" spans="1:15" s="111" customFormat="1" ht="16.5" customHeight="1">
      <c r="A65" s="320"/>
      <c r="B65" s="119" t="s">
        <v>125</v>
      </c>
      <c r="C65" s="76">
        <f t="shared" si="0"/>
        <v>7</v>
      </c>
      <c r="D65" s="72"/>
      <c r="E65" s="73"/>
      <c r="F65" s="73"/>
      <c r="G65" s="73">
        <v>2</v>
      </c>
      <c r="H65" s="73"/>
      <c r="I65" s="73">
        <v>1</v>
      </c>
      <c r="J65" s="73">
        <v>2</v>
      </c>
      <c r="K65" s="73"/>
      <c r="L65" s="73">
        <v>1</v>
      </c>
      <c r="M65" s="73">
        <v>1</v>
      </c>
      <c r="N65" s="73"/>
      <c r="O65" s="74"/>
    </row>
    <row r="66" spans="1:15" s="111" customFormat="1" ht="16.5" customHeight="1">
      <c r="A66" s="320"/>
      <c r="B66" s="124" t="s">
        <v>87</v>
      </c>
      <c r="C66" s="76">
        <f t="shared" si="0"/>
        <v>1</v>
      </c>
      <c r="D66" s="72"/>
      <c r="E66" s="73">
        <v>1</v>
      </c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1:15" s="10" customFormat="1" ht="16.5" customHeight="1">
      <c r="A67" s="320"/>
      <c r="B67" s="119" t="s">
        <v>19</v>
      </c>
      <c r="C67" s="76">
        <f t="shared" si="0"/>
        <v>0</v>
      </c>
      <c r="D67" s="72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</row>
    <row r="68" spans="1:15" s="10" customFormat="1" ht="16.5" customHeight="1">
      <c r="A68" s="320"/>
      <c r="B68" s="119" t="s">
        <v>20</v>
      </c>
      <c r="C68" s="76">
        <f t="shared" si="0"/>
        <v>4</v>
      </c>
      <c r="D68" s="72"/>
      <c r="E68" s="73"/>
      <c r="F68" s="73">
        <v>1</v>
      </c>
      <c r="G68" s="73">
        <v>1</v>
      </c>
      <c r="H68" s="73"/>
      <c r="I68" s="73"/>
      <c r="J68" s="73"/>
      <c r="K68" s="73">
        <v>1</v>
      </c>
      <c r="L68" s="73"/>
      <c r="M68" s="73">
        <v>1</v>
      </c>
      <c r="N68" s="73"/>
      <c r="O68" s="74"/>
    </row>
    <row r="69" spans="1:15" s="10" customFormat="1" ht="16.5" customHeight="1">
      <c r="A69" s="320"/>
      <c r="B69" s="119" t="s">
        <v>48</v>
      </c>
      <c r="C69" s="76">
        <f t="shared" si="0"/>
        <v>0</v>
      </c>
      <c r="D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</row>
    <row r="70" spans="1:15" s="10" customFormat="1" ht="16.5" customHeight="1">
      <c r="A70" s="320"/>
      <c r="B70" s="121" t="s">
        <v>21</v>
      </c>
      <c r="C70" s="76">
        <f t="shared" si="0"/>
        <v>11</v>
      </c>
      <c r="D70" s="72"/>
      <c r="E70" s="73">
        <v>1</v>
      </c>
      <c r="F70" s="73">
        <v>2</v>
      </c>
      <c r="G70" s="73">
        <v>3</v>
      </c>
      <c r="H70" s="73">
        <v>1</v>
      </c>
      <c r="I70" s="73">
        <v>1</v>
      </c>
      <c r="J70" s="73"/>
      <c r="K70" s="73">
        <v>1</v>
      </c>
      <c r="L70" s="73"/>
      <c r="M70" s="73"/>
      <c r="N70" s="73">
        <v>1</v>
      </c>
      <c r="O70" s="74">
        <v>1</v>
      </c>
    </row>
    <row r="71" spans="1:15" s="10" customFormat="1" ht="16.5" customHeight="1">
      <c r="A71" s="320"/>
      <c r="B71" s="119" t="s">
        <v>23</v>
      </c>
      <c r="C71" s="76">
        <f aca="true" t="shared" si="1" ref="C71:C82">SUM(D71:O71)</f>
        <v>0</v>
      </c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</row>
    <row r="72" spans="1:15" s="10" customFormat="1" ht="16.5" customHeight="1">
      <c r="A72" s="320"/>
      <c r="B72" s="119" t="s">
        <v>25</v>
      </c>
      <c r="C72" s="76">
        <f t="shared" si="1"/>
        <v>0</v>
      </c>
      <c r="D72" s="72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</row>
    <row r="73" spans="1:15" s="10" customFormat="1" ht="16.5" customHeight="1">
      <c r="A73" s="320"/>
      <c r="B73" s="119" t="s">
        <v>49</v>
      </c>
      <c r="C73" s="76">
        <f t="shared" si="1"/>
        <v>0</v>
      </c>
      <c r="D73" s="72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</row>
    <row r="74" spans="1:15" s="10" customFormat="1" ht="16.5" customHeight="1">
      <c r="A74" s="320"/>
      <c r="B74" s="119" t="s">
        <v>30</v>
      </c>
      <c r="C74" s="76">
        <f t="shared" si="1"/>
        <v>0</v>
      </c>
      <c r="D74" s="72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</row>
    <row r="75" spans="1:15" s="10" customFormat="1" ht="16.5" customHeight="1">
      <c r="A75" s="320"/>
      <c r="B75" s="119" t="s">
        <v>31</v>
      </c>
      <c r="C75" s="76">
        <f t="shared" si="1"/>
        <v>0</v>
      </c>
      <c r="D75" s="72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</row>
    <row r="76" spans="1:15" s="10" customFormat="1" ht="16.5" customHeight="1">
      <c r="A76" s="320"/>
      <c r="B76" s="119" t="s">
        <v>86</v>
      </c>
      <c r="C76" s="76">
        <f t="shared" si="1"/>
        <v>0</v>
      </c>
      <c r="D76" s="72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</row>
    <row r="77" spans="1:15" s="10" customFormat="1" ht="16.5" customHeight="1">
      <c r="A77" s="320"/>
      <c r="B77" s="121" t="s">
        <v>32</v>
      </c>
      <c r="C77" s="134">
        <f t="shared" si="1"/>
        <v>1</v>
      </c>
      <c r="D77" s="135"/>
      <c r="E77" s="136"/>
      <c r="F77" s="136"/>
      <c r="G77" s="136"/>
      <c r="H77" s="136"/>
      <c r="I77" s="136"/>
      <c r="J77" s="136"/>
      <c r="K77" s="136">
        <v>1</v>
      </c>
      <c r="L77" s="136"/>
      <c r="M77" s="136"/>
      <c r="N77" s="136"/>
      <c r="O77" s="137"/>
    </row>
    <row r="78" spans="1:15" s="10" customFormat="1" ht="16.5" customHeight="1">
      <c r="A78" s="320"/>
      <c r="B78" s="119" t="s">
        <v>131</v>
      </c>
      <c r="C78" s="76">
        <f t="shared" si="1"/>
        <v>1</v>
      </c>
      <c r="D78" s="72">
        <v>1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15" s="10" customFormat="1" ht="16.5" customHeight="1">
      <c r="A79" s="324"/>
      <c r="B79" s="120" t="s">
        <v>132</v>
      </c>
      <c r="C79" s="90">
        <f t="shared" si="1"/>
        <v>4</v>
      </c>
      <c r="D79" s="91"/>
      <c r="E79" s="92">
        <v>1</v>
      </c>
      <c r="F79" s="92"/>
      <c r="G79" s="92">
        <v>1</v>
      </c>
      <c r="H79" s="92"/>
      <c r="I79" s="92"/>
      <c r="J79" s="92">
        <v>1</v>
      </c>
      <c r="K79" s="92"/>
      <c r="L79" s="92"/>
      <c r="M79" s="92"/>
      <c r="N79" s="92"/>
      <c r="O79" s="93">
        <v>1</v>
      </c>
    </row>
    <row r="80" spans="1:15" s="10" customFormat="1" ht="16.5" customHeight="1">
      <c r="A80" s="333" t="s">
        <v>126</v>
      </c>
      <c r="B80" s="119" t="s">
        <v>133</v>
      </c>
      <c r="C80" s="76">
        <f>SUM(D80:O80)</f>
        <v>0</v>
      </c>
      <c r="D80" s="72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</row>
    <row r="81" spans="1:15" s="10" customFormat="1" ht="16.5" customHeight="1">
      <c r="A81" s="334"/>
      <c r="B81" s="120" t="s">
        <v>134</v>
      </c>
      <c r="C81" s="90">
        <f t="shared" si="1"/>
        <v>0</v>
      </c>
      <c r="D81" s="91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3"/>
    </row>
    <row r="82" spans="1:15" s="10" customFormat="1" ht="16.5" customHeight="1">
      <c r="A82" s="335" t="s">
        <v>2</v>
      </c>
      <c r="B82" s="336"/>
      <c r="C82" s="41">
        <f t="shared" si="1"/>
        <v>368</v>
      </c>
      <c r="D82" s="38">
        <f>SUM(D5:D81)</f>
        <v>25</v>
      </c>
      <c r="E82" s="39">
        <f aca="true" t="shared" si="2" ref="E82:O82">SUM(E5:E81)</f>
        <v>20</v>
      </c>
      <c r="F82" s="39">
        <f t="shared" si="2"/>
        <v>38</v>
      </c>
      <c r="G82" s="39">
        <f t="shared" si="2"/>
        <v>36</v>
      </c>
      <c r="H82" s="39">
        <f t="shared" si="2"/>
        <v>40</v>
      </c>
      <c r="I82" s="39">
        <f t="shared" si="2"/>
        <v>22</v>
      </c>
      <c r="J82" s="39">
        <f t="shared" si="2"/>
        <v>33</v>
      </c>
      <c r="K82" s="39">
        <f t="shared" si="2"/>
        <v>32</v>
      </c>
      <c r="L82" s="39">
        <f t="shared" si="2"/>
        <v>41</v>
      </c>
      <c r="M82" s="39">
        <f t="shared" si="2"/>
        <v>38</v>
      </c>
      <c r="N82" s="39">
        <f t="shared" si="2"/>
        <v>17</v>
      </c>
      <c r="O82" s="40">
        <f t="shared" si="2"/>
        <v>26</v>
      </c>
    </row>
    <row r="83" spans="1:15" s="10" customFormat="1" ht="16.5" customHeight="1">
      <c r="A83" s="13" t="s">
        <v>166</v>
      </c>
      <c r="B83" s="177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</row>
    <row r="84" spans="1:15" s="10" customFormat="1" ht="15.75" customHeight="1">
      <c r="A84" s="111" t="s">
        <v>167</v>
      </c>
      <c r="B84" s="163"/>
      <c r="C84" s="163"/>
      <c r="D84" s="163"/>
      <c r="E84" s="163"/>
      <c r="F84" s="163"/>
      <c r="G84" s="163"/>
      <c r="H84" s="164"/>
      <c r="I84" s="163"/>
      <c r="J84" s="163"/>
      <c r="K84" s="163"/>
      <c r="L84" s="163"/>
      <c r="M84" s="163"/>
      <c r="N84" s="163"/>
      <c r="O84" s="163"/>
    </row>
    <row r="85" spans="1:8" s="10" customFormat="1" ht="12.75" customHeight="1">
      <c r="A85" s="110"/>
      <c r="H85" s="114"/>
    </row>
    <row r="86" spans="1:8" s="10" customFormat="1" ht="12.75" customHeight="1">
      <c r="A86" s="110"/>
      <c r="H86" s="114"/>
    </row>
    <row r="87" spans="1:8" s="10" customFormat="1" ht="12.75" customHeight="1">
      <c r="A87" s="110"/>
      <c r="H87" s="114"/>
    </row>
    <row r="88" spans="1:8" s="10" customFormat="1" ht="12.75" customHeight="1">
      <c r="A88" s="110"/>
      <c r="H88" s="114"/>
    </row>
    <row r="89" spans="1:8" s="10" customFormat="1" ht="12.75" customHeight="1">
      <c r="A89" s="110"/>
      <c r="H89" s="114"/>
    </row>
    <row r="90" spans="1:8" s="10" customFormat="1" ht="12.75" customHeight="1">
      <c r="A90" s="110"/>
      <c r="H90" s="114"/>
    </row>
    <row r="91" spans="1:8" s="10" customFormat="1" ht="12.75" customHeight="1">
      <c r="A91" s="110"/>
      <c r="H91" s="114"/>
    </row>
    <row r="92" spans="1:8" s="10" customFormat="1" ht="12.75" customHeight="1">
      <c r="A92" s="110"/>
      <c r="H92" s="114"/>
    </row>
    <row r="93" spans="1:8" s="10" customFormat="1" ht="12.75" customHeight="1">
      <c r="A93" s="110"/>
      <c r="H93" s="114"/>
    </row>
    <row r="94" spans="1:8" s="10" customFormat="1" ht="12.75" customHeight="1">
      <c r="A94" s="110"/>
      <c r="H94" s="114"/>
    </row>
    <row r="95" spans="1:8" s="10" customFormat="1" ht="12.75" customHeight="1">
      <c r="A95" s="110"/>
      <c r="H95" s="114"/>
    </row>
    <row r="96" spans="1:8" s="10" customFormat="1" ht="12.75" customHeight="1">
      <c r="A96" s="110"/>
      <c r="H96" s="114"/>
    </row>
    <row r="97" spans="1:8" s="10" customFormat="1" ht="12.75" customHeight="1">
      <c r="A97" s="110"/>
      <c r="H97" s="114"/>
    </row>
    <row r="98" spans="1:8" s="10" customFormat="1" ht="12.75" customHeight="1">
      <c r="A98" s="110"/>
      <c r="H98" s="114"/>
    </row>
    <row r="99" spans="1:8" s="10" customFormat="1" ht="12.75" customHeight="1">
      <c r="A99" s="110"/>
      <c r="H99" s="114"/>
    </row>
    <row r="100" spans="1:8" s="10" customFormat="1" ht="12.75" customHeight="1">
      <c r="A100" s="110"/>
      <c r="H100" s="114"/>
    </row>
    <row r="101" spans="1:8" s="10" customFormat="1" ht="12.75" customHeight="1">
      <c r="A101" s="110"/>
      <c r="H101" s="114"/>
    </row>
    <row r="102" spans="1:8" s="10" customFormat="1" ht="12.75" customHeight="1">
      <c r="A102" s="110"/>
      <c r="H102" s="114"/>
    </row>
    <row r="103" spans="1:8" s="10" customFormat="1" ht="12.75" customHeight="1">
      <c r="A103" s="110"/>
      <c r="H103" s="114"/>
    </row>
    <row r="104" spans="1:8" s="10" customFormat="1" ht="12.75" customHeight="1">
      <c r="A104" s="110"/>
      <c r="H104" s="114"/>
    </row>
    <row r="105" spans="1:8" s="10" customFormat="1" ht="12.75" customHeight="1">
      <c r="A105" s="110"/>
      <c r="H105" s="114"/>
    </row>
    <row r="106" spans="1:8" s="10" customFormat="1" ht="12.75" customHeight="1">
      <c r="A106" s="110"/>
      <c r="H106" s="114"/>
    </row>
    <row r="107" spans="1:8" s="10" customFormat="1" ht="12.75" customHeight="1">
      <c r="A107" s="110"/>
      <c r="H107" s="114"/>
    </row>
    <row r="108" spans="1:8" s="10" customFormat="1" ht="12.75" customHeight="1">
      <c r="A108" s="110"/>
      <c r="H108" s="114"/>
    </row>
    <row r="109" spans="1:8" s="10" customFormat="1" ht="12.75" customHeight="1">
      <c r="A109" s="110"/>
      <c r="H109" s="114"/>
    </row>
    <row r="110" spans="1:8" s="10" customFormat="1" ht="12.75" customHeight="1">
      <c r="A110" s="110"/>
      <c r="H110" s="114"/>
    </row>
    <row r="111" spans="1:8" s="10" customFormat="1" ht="12.75" customHeight="1">
      <c r="A111" s="110"/>
      <c r="H111" s="114"/>
    </row>
    <row r="112" spans="1:8" s="10" customFormat="1" ht="12.75" customHeight="1">
      <c r="A112" s="110"/>
      <c r="H112" s="114"/>
    </row>
    <row r="113" spans="1:8" s="10" customFormat="1" ht="12.75" customHeight="1">
      <c r="A113" s="110"/>
      <c r="H113" s="114"/>
    </row>
    <row r="114" spans="1:8" s="10" customFormat="1" ht="12.75" customHeight="1">
      <c r="A114" s="110"/>
      <c r="H114" s="114"/>
    </row>
    <row r="115" spans="1:8" s="10" customFormat="1" ht="12.75" customHeight="1">
      <c r="A115" s="110"/>
      <c r="H115" s="114"/>
    </row>
    <row r="116" spans="1:8" s="10" customFormat="1" ht="12.75" customHeight="1">
      <c r="A116" s="110"/>
      <c r="H116" s="114"/>
    </row>
    <row r="117" spans="1:8" s="10" customFormat="1" ht="12.75" customHeight="1">
      <c r="A117" s="110"/>
      <c r="H117" s="114"/>
    </row>
    <row r="118" spans="1:8" s="10" customFormat="1" ht="12.75" customHeight="1">
      <c r="A118" s="110"/>
      <c r="H118" s="114"/>
    </row>
    <row r="119" spans="1:8" s="10" customFormat="1" ht="12.75" customHeight="1">
      <c r="A119" s="110"/>
      <c r="H119" s="114"/>
    </row>
    <row r="120" spans="1:8" s="10" customFormat="1" ht="12.75" customHeight="1">
      <c r="A120" s="110"/>
      <c r="H120" s="114"/>
    </row>
    <row r="121" spans="1:8" s="10" customFormat="1" ht="12.75" customHeight="1">
      <c r="A121" s="110"/>
      <c r="H121" s="114"/>
    </row>
    <row r="122" spans="1:8" s="10" customFormat="1" ht="12.75" customHeight="1">
      <c r="A122" s="110"/>
      <c r="H122" s="114"/>
    </row>
    <row r="123" spans="1:8" s="10" customFormat="1" ht="12.75" customHeight="1">
      <c r="A123" s="110"/>
      <c r="H123" s="114"/>
    </row>
    <row r="124" spans="1:8" s="10" customFormat="1" ht="12.75" customHeight="1">
      <c r="A124" s="110"/>
      <c r="H124" s="114"/>
    </row>
    <row r="125" spans="1:8" s="10" customFormat="1" ht="12.75" customHeight="1">
      <c r="A125" s="110"/>
      <c r="H125" s="114"/>
    </row>
    <row r="126" spans="1:8" s="10" customFormat="1" ht="12.75" customHeight="1">
      <c r="A126" s="110"/>
      <c r="H126" s="114"/>
    </row>
    <row r="127" spans="1:8" s="10" customFormat="1" ht="12.75" customHeight="1">
      <c r="A127" s="110"/>
      <c r="H127" s="114"/>
    </row>
    <row r="128" spans="1:8" s="10" customFormat="1" ht="12.75" customHeight="1">
      <c r="A128" s="110"/>
      <c r="H128" s="114"/>
    </row>
    <row r="129" spans="1:8" s="10" customFormat="1" ht="12.75" customHeight="1">
      <c r="A129" s="110"/>
      <c r="H129" s="114"/>
    </row>
    <row r="130" spans="1:8" s="10" customFormat="1" ht="12.75" customHeight="1">
      <c r="A130" s="110"/>
      <c r="H130" s="114"/>
    </row>
    <row r="131" spans="1:8" s="10" customFormat="1" ht="12.75" customHeight="1">
      <c r="A131" s="110"/>
      <c r="H131" s="114"/>
    </row>
    <row r="132" spans="1:8" s="10" customFormat="1" ht="12.75" customHeight="1">
      <c r="A132" s="110"/>
      <c r="H132" s="114"/>
    </row>
    <row r="133" spans="1:8" s="10" customFormat="1" ht="12.75" customHeight="1">
      <c r="A133" s="110"/>
      <c r="H133" s="114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sheetProtection/>
  <mergeCells count="22">
    <mergeCell ref="A80:A81"/>
    <mergeCell ref="A82:B82"/>
    <mergeCell ref="A5:A11"/>
    <mergeCell ref="A1:O1"/>
    <mergeCell ref="A3:A4"/>
    <mergeCell ref="D3:D4"/>
    <mergeCell ref="E3:E4"/>
    <mergeCell ref="F3:F4"/>
    <mergeCell ref="G3:G4"/>
    <mergeCell ref="H3:H4"/>
    <mergeCell ref="L3:L4"/>
    <mergeCell ref="I3:I4"/>
    <mergeCell ref="M3:M4"/>
    <mergeCell ref="J3:J4"/>
    <mergeCell ref="O3:O4"/>
    <mergeCell ref="N3:N4"/>
    <mergeCell ref="A12:A16"/>
    <mergeCell ref="A64:A79"/>
    <mergeCell ref="A17:A21"/>
    <mergeCell ref="A22:A63"/>
    <mergeCell ref="C3:C4"/>
    <mergeCell ref="K3:K4"/>
  </mergeCells>
  <printOptions horizontalCentered="1" verticalCentered="1"/>
  <pageMargins left="0.5511811023622047" right="0.4330708661417323" top="0.5905511811023623" bottom="0.3937007874015748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32"/>
  <sheetViews>
    <sheetView showGridLines="0" showZeros="0" zoomScale="60" zoomScaleNormal="60" zoomScaleSheetLayoutView="75" zoomScalePageLayoutView="0" workbookViewId="0" topLeftCell="A1">
      <pane xSplit="3" ySplit="4" topLeftCell="D5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J1"/>
    </sheetView>
  </sheetViews>
  <sheetFormatPr defaultColWidth="9.00390625" defaultRowHeight="13.5"/>
  <cols>
    <col min="1" max="1" width="11.75390625" style="4" customWidth="1"/>
    <col min="2" max="2" width="44.375" style="0" customWidth="1"/>
    <col min="3" max="3" width="12.25390625" style="0" customWidth="1"/>
    <col min="4" max="7" width="10.25390625" style="0" customWidth="1"/>
    <col min="8" max="8" width="10.25390625" style="5" customWidth="1"/>
    <col min="9" max="10" width="10.25390625" style="0" customWidth="1"/>
    <col min="11" max="18" width="5.625" style="0" customWidth="1"/>
    <col min="19" max="19" width="13.50390625" style="0" customWidth="1"/>
  </cols>
  <sheetData>
    <row r="1" spans="1:10" s="7" customFormat="1" ht="24.75" customHeight="1">
      <c r="A1" s="340" t="s">
        <v>160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s="9" customFormat="1" ht="18" customHeight="1">
      <c r="A2" s="154" t="s">
        <v>159</v>
      </c>
      <c r="B2" s="8"/>
      <c r="C2" s="8"/>
      <c r="D2" s="8"/>
      <c r="E2" s="8"/>
      <c r="F2" s="8"/>
      <c r="G2" s="8"/>
      <c r="H2" s="8"/>
      <c r="I2" s="8"/>
      <c r="J2" s="8"/>
    </row>
    <row r="3" spans="1:10" s="111" customFormat="1" ht="18" customHeight="1">
      <c r="A3" s="337" t="s">
        <v>0</v>
      </c>
      <c r="B3" s="130" t="s">
        <v>90</v>
      </c>
      <c r="C3" s="331" t="s">
        <v>2</v>
      </c>
      <c r="D3" s="341" t="s">
        <v>50</v>
      </c>
      <c r="E3" s="343" t="s">
        <v>52</v>
      </c>
      <c r="F3" s="343" t="s">
        <v>53</v>
      </c>
      <c r="G3" s="343" t="s">
        <v>1</v>
      </c>
      <c r="H3" s="343" t="s">
        <v>168</v>
      </c>
      <c r="I3" s="343" t="s">
        <v>54</v>
      </c>
      <c r="J3" s="345" t="s">
        <v>55</v>
      </c>
    </row>
    <row r="4" spans="1:10" s="112" customFormat="1" ht="50.25" customHeight="1">
      <c r="A4" s="338"/>
      <c r="B4" s="131" t="s">
        <v>3</v>
      </c>
      <c r="C4" s="332"/>
      <c r="D4" s="342"/>
      <c r="E4" s="344"/>
      <c r="F4" s="344"/>
      <c r="G4" s="344"/>
      <c r="H4" s="344"/>
      <c r="I4" s="344"/>
      <c r="J4" s="346"/>
    </row>
    <row r="5" spans="1:10" s="113" customFormat="1" ht="16.5" customHeight="1">
      <c r="A5" s="329" t="s">
        <v>76</v>
      </c>
      <c r="B5" s="118" t="s">
        <v>4</v>
      </c>
      <c r="C5" s="255">
        <f>SUM(D5:J5)</f>
        <v>0</v>
      </c>
      <c r="D5" s="256">
        <v>0</v>
      </c>
      <c r="E5" s="257">
        <v>0</v>
      </c>
      <c r="F5" s="257">
        <v>0</v>
      </c>
      <c r="G5" s="257">
        <v>0</v>
      </c>
      <c r="H5" s="257">
        <v>0</v>
      </c>
      <c r="I5" s="257">
        <v>0</v>
      </c>
      <c r="J5" s="258">
        <v>0</v>
      </c>
    </row>
    <row r="6" spans="1:10" s="113" customFormat="1" ht="16.5" customHeight="1">
      <c r="A6" s="330"/>
      <c r="B6" s="119" t="s">
        <v>5</v>
      </c>
      <c r="C6" s="259">
        <f aca="true" t="shared" si="0" ref="C6:C70">SUM(D6:J6)</f>
        <v>0</v>
      </c>
      <c r="D6" s="260">
        <v>0</v>
      </c>
      <c r="E6" s="261">
        <v>0</v>
      </c>
      <c r="F6" s="261">
        <v>0</v>
      </c>
      <c r="G6" s="261">
        <v>0</v>
      </c>
      <c r="H6" s="261">
        <v>0</v>
      </c>
      <c r="I6" s="261">
        <v>0</v>
      </c>
      <c r="J6" s="262">
        <v>0</v>
      </c>
    </row>
    <row r="7" spans="1:10" s="113" customFormat="1" ht="16.5" customHeight="1">
      <c r="A7" s="330"/>
      <c r="B7" s="119" t="s">
        <v>80</v>
      </c>
      <c r="C7" s="259">
        <f t="shared" si="0"/>
        <v>0</v>
      </c>
      <c r="D7" s="260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2">
        <v>0</v>
      </c>
    </row>
    <row r="8" spans="1:10" s="113" customFormat="1" ht="16.5" customHeight="1">
      <c r="A8" s="330"/>
      <c r="B8" s="119" t="s">
        <v>89</v>
      </c>
      <c r="C8" s="259">
        <f t="shared" si="0"/>
        <v>0</v>
      </c>
      <c r="D8" s="260">
        <v>0</v>
      </c>
      <c r="E8" s="261">
        <v>0</v>
      </c>
      <c r="F8" s="261">
        <v>0</v>
      </c>
      <c r="G8" s="261">
        <v>0</v>
      </c>
      <c r="H8" s="261">
        <v>0</v>
      </c>
      <c r="I8" s="261">
        <v>0</v>
      </c>
      <c r="J8" s="262">
        <v>0</v>
      </c>
    </row>
    <row r="9" spans="1:10" s="113" customFormat="1" ht="16.5" customHeight="1">
      <c r="A9" s="330"/>
      <c r="B9" s="119" t="s">
        <v>106</v>
      </c>
      <c r="C9" s="259">
        <f t="shared" si="0"/>
        <v>0</v>
      </c>
      <c r="D9" s="260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2">
        <v>0</v>
      </c>
    </row>
    <row r="10" spans="1:10" s="113" customFormat="1" ht="16.5" customHeight="1">
      <c r="A10" s="330"/>
      <c r="B10" s="119" t="s">
        <v>6</v>
      </c>
      <c r="C10" s="259">
        <f t="shared" si="0"/>
        <v>0</v>
      </c>
      <c r="D10" s="260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2">
        <v>0</v>
      </c>
    </row>
    <row r="11" spans="1:10" s="111" customFormat="1" ht="16.5" customHeight="1">
      <c r="A11" s="330"/>
      <c r="B11" s="120" t="s">
        <v>7</v>
      </c>
      <c r="C11" s="263">
        <f t="shared" si="0"/>
        <v>0</v>
      </c>
      <c r="D11" s="264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6">
        <v>0</v>
      </c>
    </row>
    <row r="12" spans="1:10" s="111" customFormat="1" ht="16.5" customHeight="1">
      <c r="A12" s="319" t="s">
        <v>44</v>
      </c>
      <c r="B12" s="121" t="s">
        <v>10</v>
      </c>
      <c r="C12" s="267">
        <f t="shared" si="0"/>
        <v>0</v>
      </c>
      <c r="D12" s="268">
        <v>0</v>
      </c>
      <c r="E12" s="269">
        <v>0</v>
      </c>
      <c r="F12" s="269">
        <v>0</v>
      </c>
      <c r="G12" s="269">
        <v>0</v>
      </c>
      <c r="H12" s="269">
        <v>0</v>
      </c>
      <c r="I12" s="269">
        <v>0</v>
      </c>
      <c r="J12" s="270">
        <v>0</v>
      </c>
    </row>
    <row r="13" spans="1:10" s="111" customFormat="1" ht="16.5" customHeight="1">
      <c r="A13" s="320"/>
      <c r="B13" s="121" t="s">
        <v>107</v>
      </c>
      <c r="C13" s="21">
        <f>SUM(D13:J13)</f>
        <v>290</v>
      </c>
      <c r="D13" s="18">
        <v>15</v>
      </c>
      <c r="E13" s="19">
        <v>37</v>
      </c>
      <c r="F13" s="19">
        <v>11</v>
      </c>
      <c r="G13" s="19">
        <v>116</v>
      </c>
      <c r="H13" s="19">
        <v>26</v>
      </c>
      <c r="I13" s="19">
        <v>39</v>
      </c>
      <c r="J13" s="20">
        <v>46</v>
      </c>
    </row>
    <row r="14" spans="1:10" s="111" customFormat="1" ht="16.5" customHeight="1">
      <c r="A14" s="320"/>
      <c r="B14" s="119" t="s">
        <v>108</v>
      </c>
      <c r="C14" s="259">
        <f t="shared" si="0"/>
        <v>0</v>
      </c>
      <c r="D14" s="260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2">
        <v>0</v>
      </c>
    </row>
    <row r="15" spans="1:10" s="111" customFormat="1" ht="16.5" customHeight="1">
      <c r="A15" s="320"/>
      <c r="B15" s="122" t="s">
        <v>109</v>
      </c>
      <c r="C15" s="267">
        <f t="shared" si="0"/>
        <v>0</v>
      </c>
      <c r="D15" s="268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70">
        <v>0</v>
      </c>
    </row>
    <row r="16" spans="1:10" s="111" customFormat="1" ht="16.5" customHeight="1">
      <c r="A16" s="324"/>
      <c r="B16" s="133" t="s">
        <v>152</v>
      </c>
      <c r="C16" s="263">
        <f t="shared" si="0"/>
        <v>0</v>
      </c>
      <c r="D16" s="264">
        <v>0</v>
      </c>
      <c r="E16" s="265">
        <v>0</v>
      </c>
      <c r="F16" s="265">
        <v>0</v>
      </c>
      <c r="G16" s="265">
        <v>0</v>
      </c>
      <c r="H16" s="265">
        <v>0</v>
      </c>
      <c r="I16" s="265">
        <v>0</v>
      </c>
      <c r="J16" s="266">
        <v>0</v>
      </c>
    </row>
    <row r="17" spans="1:10" s="111" customFormat="1" ht="16.5" customHeight="1">
      <c r="A17" s="329" t="s">
        <v>45</v>
      </c>
      <c r="B17" s="118" t="s">
        <v>110</v>
      </c>
      <c r="C17" s="255">
        <f t="shared" si="0"/>
        <v>0</v>
      </c>
      <c r="D17" s="256">
        <v>0</v>
      </c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8">
        <v>0</v>
      </c>
    </row>
    <row r="18" spans="1:10" s="111" customFormat="1" ht="16.5" customHeight="1">
      <c r="A18" s="330"/>
      <c r="B18" s="119" t="s">
        <v>8</v>
      </c>
      <c r="C18" s="267">
        <f t="shared" si="0"/>
        <v>0</v>
      </c>
      <c r="D18" s="268">
        <v>0</v>
      </c>
      <c r="E18" s="269">
        <v>0</v>
      </c>
      <c r="F18" s="269">
        <v>0</v>
      </c>
      <c r="G18" s="269">
        <v>0</v>
      </c>
      <c r="H18" s="269">
        <v>0</v>
      </c>
      <c r="I18" s="269">
        <v>0</v>
      </c>
      <c r="J18" s="270">
        <v>0</v>
      </c>
    </row>
    <row r="19" spans="1:10" s="111" customFormat="1" ht="16.5" customHeight="1">
      <c r="A19" s="330"/>
      <c r="B19" s="123" t="s">
        <v>11</v>
      </c>
      <c r="C19" s="21">
        <f t="shared" si="0"/>
        <v>16</v>
      </c>
      <c r="D19" s="18">
        <v>1</v>
      </c>
      <c r="E19" s="19">
        <v>3</v>
      </c>
      <c r="F19" s="19">
        <v>5</v>
      </c>
      <c r="G19" s="19">
        <v>5</v>
      </c>
      <c r="H19" s="19"/>
      <c r="I19" s="19">
        <v>2</v>
      </c>
      <c r="J19" s="262"/>
    </row>
    <row r="20" spans="1:10" s="111" customFormat="1" ht="16.5" customHeight="1">
      <c r="A20" s="330"/>
      <c r="B20" s="124" t="s">
        <v>9</v>
      </c>
      <c r="C20" s="271">
        <f t="shared" si="0"/>
        <v>0</v>
      </c>
      <c r="D20" s="272">
        <v>0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  <c r="J20" s="274">
        <v>0</v>
      </c>
    </row>
    <row r="21" spans="1:10" s="111" customFormat="1" ht="16.5" customHeight="1">
      <c r="A21" s="330"/>
      <c r="B21" s="120" t="s">
        <v>72</v>
      </c>
      <c r="C21" s="263">
        <f t="shared" si="0"/>
        <v>0</v>
      </c>
      <c r="D21" s="264">
        <v>0</v>
      </c>
      <c r="E21" s="265">
        <v>0</v>
      </c>
      <c r="F21" s="265">
        <v>0</v>
      </c>
      <c r="G21" s="265">
        <v>0</v>
      </c>
      <c r="H21" s="265">
        <v>0</v>
      </c>
      <c r="I21" s="265">
        <v>0</v>
      </c>
      <c r="J21" s="266">
        <v>0</v>
      </c>
    </row>
    <row r="22" spans="1:10" s="111" customFormat="1" ht="16.5" customHeight="1">
      <c r="A22" s="329" t="s">
        <v>56</v>
      </c>
      <c r="B22" s="161" t="s">
        <v>111</v>
      </c>
      <c r="C22" s="33">
        <f t="shared" si="0"/>
        <v>1</v>
      </c>
      <c r="D22" s="30"/>
      <c r="E22" s="31"/>
      <c r="F22" s="31"/>
      <c r="G22" s="31">
        <v>1</v>
      </c>
      <c r="H22" s="31"/>
      <c r="I22" s="31"/>
      <c r="J22" s="32"/>
    </row>
    <row r="23" spans="1:10" s="111" customFormat="1" ht="16.5" customHeight="1">
      <c r="A23" s="330"/>
      <c r="B23" s="119" t="s">
        <v>39</v>
      </c>
      <c r="C23" s="259">
        <f t="shared" si="0"/>
        <v>0</v>
      </c>
      <c r="D23" s="275">
        <v>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277">
        <v>0</v>
      </c>
    </row>
    <row r="24" spans="1:10" s="111" customFormat="1" ht="16.5" customHeight="1">
      <c r="A24" s="330"/>
      <c r="B24" s="161" t="s">
        <v>112</v>
      </c>
      <c r="C24" s="21">
        <f t="shared" si="0"/>
        <v>2</v>
      </c>
      <c r="D24" s="18"/>
      <c r="E24" s="19"/>
      <c r="F24" s="19"/>
      <c r="G24" s="19">
        <v>2</v>
      </c>
      <c r="H24" s="261"/>
      <c r="I24" s="261"/>
      <c r="J24" s="262"/>
    </row>
    <row r="25" spans="1:10" s="111" customFormat="1" ht="16.5" customHeight="1">
      <c r="A25" s="330"/>
      <c r="B25" s="119" t="s">
        <v>13</v>
      </c>
      <c r="C25" s="259">
        <f t="shared" si="0"/>
        <v>0</v>
      </c>
      <c r="D25" s="260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2">
        <v>0</v>
      </c>
    </row>
    <row r="26" spans="1:10" s="111" customFormat="1" ht="16.5" customHeight="1">
      <c r="A26" s="330"/>
      <c r="B26" s="119" t="s">
        <v>14</v>
      </c>
      <c r="C26" s="259">
        <f t="shared" si="0"/>
        <v>0</v>
      </c>
      <c r="D26" s="260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2">
        <v>0</v>
      </c>
    </row>
    <row r="27" spans="1:10" s="111" customFormat="1" ht="16.5" customHeight="1">
      <c r="A27" s="330"/>
      <c r="B27" s="119" t="s">
        <v>15</v>
      </c>
      <c r="C27" s="259">
        <f t="shared" si="0"/>
        <v>0</v>
      </c>
      <c r="D27" s="260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2">
        <v>0</v>
      </c>
    </row>
    <row r="28" spans="1:10" s="111" customFormat="1" ht="16.5" customHeight="1">
      <c r="A28" s="330"/>
      <c r="B28" s="122" t="s">
        <v>113</v>
      </c>
      <c r="C28" s="259">
        <f t="shared" si="0"/>
        <v>0</v>
      </c>
      <c r="D28" s="260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2">
        <v>0</v>
      </c>
    </row>
    <row r="29" spans="1:10" s="111" customFormat="1" ht="16.5" customHeight="1">
      <c r="A29" s="330"/>
      <c r="B29" s="119" t="s">
        <v>16</v>
      </c>
      <c r="C29" s="259">
        <f t="shared" si="0"/>
        <v>0</v>
      </c>
      <c r="D29" s="260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2">
        <v>0</v>
      </c>
    </row>
    <row r="30" spans="1:10" s="111" customFormat="1" ht="16.5" customHeight="1">
      <c r="A30" s="330"/>
      <c r="B30" s="122" t="s">
        <v>114</v>
      </c>
      <c r="C30" s="259">
        <f t="shared" si="0"/>
        <v>0</v>
      </c>
      <c r="D30" s="260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2">
        <v>0</v>
      </c>
    </row>
    <row r="31" spans="1:10" s="111" customFormat="1" ht="16.5" customHeight="1">
      <c r="A31" s="330"/>
      <c r="B31" s="119" t="s">
        <v>17</v>
      </c>
      <c r="C31" s="259">
        <f t="shared" si="0"/>
        <v>0</v>
      </c>
      <c r="D31" s="260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2">
        <v>0</v>
      </c>
    </row>
    <row r="32" spans="1:10" s="111" customFormat="1" ht="16.5" customHeight="1">
      <c r="A32" s="330"/>
      <c r="B32" s="119" t="s">
        <v>18</v>
      </c>
      <c r="C32" s="259">
        <f t="shared" si="0"/>
        <v>0</v>
      </c>
      <c r="D32" s="260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2">
        <v>0</v>
      </c>
    </row>
    <row r="33" spans="1:10" s="111" customFormat="1" ht="16.5" customHeight="1">
      <c r="A33" s="330"/>
      <c r="B33" s="124" t="s">
        <v>22</v>
      </c>
      <c r="C33" s="259">
        <f t="shared" si="0"/>
        <v>0</v>
      </c>
      <c r="D33" s="260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2">
        <v>0</v>
      </c>
    </row>
    <row r="34" spans="1:10" s="111" customFormat="1" ht="16.5" customHeight="1">
      <c r="A34" s="330"/>
      <c r="B34" s="124" t="s">
        <v>81</v>
      </c>
      <c r="C34" s="259">
        <f t="shared" si="0"/>
        <v>0</v>
      </c>
      <c r="D34" s="260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2">
        <v>0</v>
      </c>
    </row>
    <row r="35" spans="1:10" s="111" customFormat="1" ht="16.5" customHeight="1">
      <c r="A35" s="330"/>
      <c r="B35" s="119" t="s">
        <v>24</v>
      </c>
      <c r="C35" s="259">
        <f t="shared" si="0"/>
        <v>0</v>
      </c>
      <c r="D35" s="260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2">
        <v>0</v>
      </c>
    </row>
    <row r="36" spans="1:10" s="111" customFormat="1" ht="16.5" customHeight="1">
      <c r="A36" s="330"/>
      <c r="B36" s="119" t="s">
        <v>115</v>
      </c>
      <c r="C36" s="259">
        <f t="shared" si="0"/>
        <v>0</v>
      </c>
      <c r="D36" s="260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2">
        <v>0</v>
      </c>
    </row>
    <row r="37" spans="1:10" s="111" customFormat="1" ht="16.5" customHeight="1">
      <c r="A37" s="330"/>
      <c r="B37" s="122" t="s">
        <v>116</v>
      </c>
      <c r="C37" s="259">
        <f t="shared" si="0"/>
        <v>0</v>
      </c>
      <c r="D37" s="260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2">
        <v>0</v>
      </c>
    </row>
    <row r="38" spans="1:10" s="111" customFormat="1" ht="16.5" customHeight="1">
      <c r="A38" s="330"/>
      <c r="B38" s="119" t="s">
        <v>26</v>
      </c>
      <c r="C38" s="259">
        <f t="shared" si="0"/>
        <v>0</v>
      </c>
      <c r="D38" s="260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2">
        <v>0</v>
      </c>
    </row>
    <row r="39" spans="1:10" s="111" customFormat="1" ht="16.5" customHeight="1">
      <c r="A39" s="330"/>
      <c r="B39" s="119" t="s">
        <v>157</v>
      </c>
      <c r="C39" s="259"/>
      <c r="D39" s="260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2">
        <v>0</v>
      </c>
    </row>
    <row r="40" spans="1:10" s="111" customFormat="1" ht="16.5" customHeight="1">
      <c r="A40" s="330"/>
      <c r="B40" s="119" t="s">
        <v>46</v>
      </c>
      <c r="C40" s="259">
        <f t="shared" si="0"/>
        <v>0</v>
      </c>
      <c r="D40" s="260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2">
        <v>0</v>
      </c>
    </row>
    <row r="41" spans="1:10" s="111" customFormat="1" ht="16.5" customHeight="1">
      <c r="A41" s="330"/>
      <c r="B41" s="119" t="s">
        <v>27</v>
      </c>
      <c r="C41" s="259">
        <f t="shared" si="0"/>
        <v>0</v>
      </c>
      <c r="D41" s="260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2">
        <v>0</v>
      </c>
    </row>
    <row r="42" spans="1:10" s="111" customFormat="1" ht="16.5" customHeight="1">
      <c r="A42" s="330"/>
      <c r="B42" s="75" t="s">
        <v>117</v>
      </c>
      <c r="C42" s="259">
        <f t="shared" si="0"/>
        <v>0</v>
      </c>
      <c r="D42" s="260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2">
        <v>0</v>
      </c>
    </row>
    <row r="43" spans="1:10" s="111" customFormat="1" ht="16.5" customHeight="1">
      <c r="A43" s="330"/>
      <c r="B43" s="75" t="s">
        <v>118</v>
      </c>
      <c r="C43" s="259">
        <f t="shared" si="0"/>
        <v>0</v>
      </c>
      <c r="D43" s="260">
        <v>0</v>
      </c>
      <c r="E43" s="261">
        <v>0</v>
      </c>
      <c r="F43" s="261">
        <v>0</v>
      </c>
      <c r="G43" s="261">
        <v>0</v>
      </c>
      <c r="H43" s="261">
        <v>0</v>
      </c>
      <c r="I43" s="261">
        <v>0</v>
      </c>
      <c r="J43" s="262">
        <v>0</v>
      </c>
    </row>
    <row r="44" spans="1:10" s="111" customFormat="1" ht="16.5" customHeight="1">
      <c r="A44" s="330"/>
      <c r="B44" s="126" t="s">
        <v>82</v>
      </c>
      <c r="C44" s="259">
        <f t="shared" si="0"/>
        <v>0</v>
      </c>
      <c r="D44" s="260">
        <v>0</v>
      </c>
      <c r="E44" s="261">
        <v>0</v>
      </c>
      <c r="F44" s="261">
        <v>0</v>
      </c>
      <c r="G44" s="261">
        <v>0</v>
      </c>
      <c r="H44" s="261">
        <v>0</v>
      </c>
      <c r="I44" s="261">
        <v>0</v>
      </c>
      <c r="J44" s="262">
        <v>0</v>
      </c>
    </row>
    <row r="45" spans="1:10" s="111" customFormat="1" ht="16.5" customHeight="1">
      <c r="A45" s="330"/>
      <c r="B45" s="126" t="s">
        <v>28</v>
      </c>
      <c r="C45" s="21">
        <f t="shared" si="0"/>
        <v>13</v>
      </c>
      <c r="D45" s="18"/>
      <c r="E45" s="19"/>
      <c r="F45" s="19">
        <v>1</v>
      </c>
      <c r="G45" s="19">
        <v>2</v>
      </c>
      <c r="H45" s="19"/>
      <c r="I45" s="19"/>
      <c r="J45" s="20">
        <v>10</v>
      </c>
    </row>
    <row r="46" spans="1:10" s="111" customFormat="1" ht="16.5" customHeight="1">
      <c r="A46" s="330"/>
      <c r="B46" s="126" t="s">
        <v>29</v>
      </c>
      <c r="C46" s="259">
        <f t="shared" si="0"/>
        <v>0</v>
      </c>
      <c r="D46" s="260">
        <v>0</v>
      </c>
      <c r="E46" s="261">
        <v>0</v>
      </c>
      <c r="F46" s="261">
        <v>0</v>
      </c>
      <c r="G46" s="261">
        <v>0</v>
      </c>
      <c r="H46" s="261">
        <v>0</v>
      </c>
      <c r="I46" s="261">
        <v>0</v>
      </c>
      <c r="J46" s="262">
        <v>0</v>
      </c>
    </row>
    <row r="47" spans="1:10" s="111" customFormat="1" ht="16.5" customHeight="1">
      <c r="A47" s="330"/>
      <c r="B47" s="126" t="s">
        <v>33</v>
      </c>
      <c r="C47" s="259">
        <f t="shared" si="0"/>
        <v>0</v>
      </c>
      <c r="D47" s="260">
        <v>0</v>
      </c>
      <c r="E47" s="261">
        <v>0</v>
      </c>
      <c r="F47" s="261">
        <v>0</v>
      </c>
      <c r="G47" s="261">
        <v>0</v>
      </c>
      <c r="H47" s="261">
        <v>0</v>
      </c>
      <c r="I47" s="261">
        <v>0</v>
      </c>
      <c r="J47" s="262">
        <v>0</v>
      </c>
    </row>
    <row r="48" spans="1:10" s="111" customFormat="1" ht="16.5" customHeight="1">
      <c r="A48" s="330"/>
      <c r="B48" s="126" t="s">
        <v>34</v>
      </c>
      <c r="C48" s="259">
        <f t="shared" si="0"/>
        <v>0</v>
      </c>
      <c r="D48" s="260">
        <v>0</v>
      </c>
      <c r="E48" s="261">
        <v>0</v>
      </c>
      <c r="F48" s="261">
        <v>0</v>
      </c>
      <c r="G48" s="261">
        <v>0</v>
      </c>
      <c r="H48" s="261">
        <v>0</v>
      </c>
      <c r="I48" s="261">
        <v>0</v>
      </c>
      <c r="J48" s="262">
        <v>0</v>
      </c>
    </row>
    <row r="49" spans="1:10" s="111" customFormat="1" ht="16.5" customHeight="1">
      <c r="A49" s="330"/>
      <c r="B49" s="75" t="s">
        <v>119</v>
      </c>
      <c r="C49" s="259">
        <f t="shared" si="0"/>
        <v>0</v>
      </c>
      <c r="D49" s="268">
        <v>0</v>
      </c>
      <c r="E49" s="269">
        <v>0</v>
      </c>
      <c r="F49" s="269">
        <v>0</v>
      </c>
      <c r="G49" s="269">
        <v>0</v>
      </c>
      <c r="H49" s="269">
        <v>0</v>
      </c>
      <c r="I49" s="269">
        <v>0</v>
      </c>
      <c r="J49" s="270">
        <v>0</v>
      </c>
    </row>
    <row r="50" spans="1:10" s="111" customFormat="1" ht="16.5" customHeight="1">
      <c r="A50" s="330"/>
      <c r="B50" s="119" t="s">
        <v>35</v>
      </c>
      <c r="C50" s="267">
        <f t="shared" si="0"/>
        <v>0</v>
      </c>
      <c r="D50" s="268">
        <v>0</v>
      </c>
      <c r="E50" s="269">
        <v>0</v>
      </c>
      <c r="F50" s="269">
        <v>0</v>
      </c>
      <c r="G50" s="269">
        <v>0</v>
      </c>
      <c r="H50" s="269">
        <v>0</v>
      </c>
      <c r="I50" s="269">
        <v>0</v>
      </c>
      <c r="J50" s="270">
        <v>0</v>
      </c>
    </row>
    <row r="51" spans="1:10" s="111" customFormat="1" ht="16.5" customHeight="1">
      <c r="A51" s="330"/>
      <c r="B51" s="119" t="s">
        <v>120</v>
      </c>
      <c r="C51" s="259">
        <f t="shared" si="0"/>
        <v>0</v>
      </c>
      <c r="D51" s="260">
        <v>0</v>
      </c>
      <c r="E51" s="261">
        <v>0</v>
      </c>
      <c r="F51" s="261">
        <v>0</v>
      </c>
      <c r="G51" s="261">
        <v>0</v>
      </c>
      <c r="H51" s="261">
        <v>0</v>
      </c>
      <c r="I51" s="261">
        <v>0</v>
      </c>
      <c r="J51" s="262">
        <v>0</v>
      </c>
    </row>
    <row r="52" spans="1:10" s="111" customFormat="1" ht="16.5" customHeight="1">
      <c r="A52" s="330"/>
      <c r="B52" s="119" t="s">
        <v>121</v>
      </c>
      <c r="C52" s="267">
        <f t="shared" si="0"/>
        <v>0</v>
      </c>
      <c r="D52" s="268">
        <v>0</v>
      </c>
      <c r="E52" s="269">
        <v>0</v>
      </c>
      <c r="F52" s="269">
        <v>0</v>
      </c>
      <c r="G52" s="269">
        <v>0</v>
      </c>
      <c r="H52" s="269">
        <v>0</v>
      </c>
      <c r="I52" s="269">
        <v>0</v>
      </c>
      <c r="J52" s="270">
        <v>0</v>
      </c>
    </row>
    <row r="53" spans="1:10" s="111" customFormat="1" ht="16.5" customHeight="1">
      <c r="A53" s="330"/>
      <c r="B53" s="119" t="s">
        <v>36</v>
      </c>
      <c r="C53" s="267">
        <f t="shared" si="0"/>
        <v>0</v>
      </c>
      <c r="D53" s="268">
        <v>0</v>
      </c>
      <c r="E53" s="269">
        <v>0</v>
      </c>
      <c r="F53" s="269">
        <v>0</v>
      </c>
      <c r="G53" s="269">
        <v>0</v>
      </c>
      <c r="H53" s="269">
        <v>0</v>
      </c>
      <c r="I53" s="269">
        <v>0</v>
      </c>
      <c r="J53" s="270">
        <v>0</v>
      </c>
    </row>
    <row r="54" spans="1:10" s="111" customFormat="1" ht="16.5" customHeight="1">
      <c r="A54" s="330"/>
      <c r="B54" s="119" t="s">
        <v>47</v>
      </c>
      <c r="C54" s="29">
        <f t="shared" si="0"/>
        <v>1</v>
      </c>
      <c r="D54" s="18"/>
      <c r="E54" s="19"/>
      <c r="F54" s="19"/>
      <c r="G54" s="19">
        <v>1</v>
      </c>
      <c r="H54" s="261"/>
      <c r="I54" s="261"/>
      <c r="J54" s="262"/>
    </row>
    <row r="55" spans="1:10" s="111" customFormat="1" ht="16.5" customHeight="1">
      <c r="A55" s="330"/>
      <c r="B55" s="119" t="s">
        <v>73</v>
      </c>
      <c r="C55" s="29">
        <f t="shared" si="0"/>
        <v>6</v>
      </c>
      <c r="D55" s="18"/>
      <c r="E55" s="19">
        <v>3</v>
      </c>
      <c r="F55" s="19"/>
      <c r="G55" s="19"/>
      <c r="H55" s="19">
        <v>3</v>
      </c>
      <c r="I55" s="261"/>
      <c r="J55" s="262"/>
    </row>
    <row r="56" spans="1:10" s="111" customFormat="1" ht="16.5" customHeight="1">
      <c r="A56" s="330"/>
      <c r="B56" s="124" t="s">
        <v>83</v>
      </c>
      <c r="C56" s="267">
        <f t="shared" si="0"/>
        <v>0</v>
      </c>
      <c r="D56" s="260">
        <v>0</v>
      </c>
      <c r="E56" s="261">
        <v>0</v>
      </c>
      <c r="F56" s="261">
        <v>0</v>
      </c>
      <c r="G56" s="261">
        <v>0</v>
      </c>
      <c r="H56" s="261">
        <v>0</v>
      </c>
      <c r="I56" s="261">
        <v>0</v>
      </c>
      <c r="J56" s="262">
        <v>0</v>
      </c>
    </row>
    <row r="57" spans="1:10" s="111" customFormat="1" ht="16.5" customHeight="1">
      <c r="A57" s="330"/>
      <c r="B57" s="119" t="s">
        <v>37</v>
      </c>
      <c r="C57" s="267">
        <f t="shared" si="0"/>
        <v>0</v>
      </c>
      <c r="D57" s="268">
        <v>0</v>
      </c>
      <c r="E57" s="269">
        <v>0</v>
      </c>
      <c r="F57" s="269">
        <v>0</v>
      </c>
      <c r="G57" s="269">
        <v>0</v>
      </c>
      <c r="H57" s="269">
        <v>0</v>
      </c>
      <c r="I57" s="269">
        <v>0</v>
      </c>
      <c r="J57" s="270">
        <v>0</v>
      </c>
    </row>
    <row r="58" spans="1:10" s="111" customFormat="1" ht="16.5" customHeight="1">
      <c r="A58" s="330"/>
      <c r="B58" s="124" t="s">
        <v>84</v>
      </c>
      <c r="C58" s="267">
        <f t="shared" si="0"/>
        <v>0</v>
      </c>
      <c r="D58" s="260">
        <v>0</v>
      </c>
      <c r="E58" s="261">
        <v>0</v>
      </c>
      <c r="F58" s="261">
        <v>0</v>
      </c>
      <c r="G58" s="261">
        <v>0</v>
      </c>
      <c r="H58" s="261">
        <v>0</v>
      </c>
      <c r="I58" s="261">
        <v>0</v>
      </c>
      <c r="J58" s="262">
        <v>0</v>
      </c>
    </row>
    <row r="59" spans="1:10" s="111" customFormat="1" ht="16.5" customHeight="1">
      <c r="A59" s="330"/>
      <c r="B59" s="124" t="s">
        <v>122</v>
      </c>
      <c r="C59" s="267">
        <f t="shared" si="0"/>
        <v>0</v>
      </c>
      <c r="D59" s="260">
        <v>0</v>
      </c>
      <c r="E59" s="261">
        <v>0</v>
      </c>
      <c r="F59" s="261">
        <v>0</v>
      </c>
      <c r="G59" s="261">
        <v>0</v>
      </c>
      <c r="H59" s="261">
        <v>0</v>
      </c>
      <c r="I59" s="261">
        <v>0</v>
      </c>
      <c r="J59" s="262">
        <v>0</v>
      </c>
    </row>
    <row r="60" spans="1:10" s="111" customFormat="1" ht="16.5" customHeight="1">
      <c r="A60" s="330"/>
      <c r="B60" s="124" t="s">
        <v>123</v>
      </c>
      <c r="C60" s="267">
        <f t="shared" si="0"/>
        <v>0</v>
      </c>
      <c r="D60" s="260">
        <v>0</v>
      </c>
      <c r="E60" s="261">
        <v>0</v>
      </c>
      <c r="F60" s="261">
        <v>0</v>
      </c>
      <c r="G60" s="261">
        <v>0</v>
      </c>
      <c r="H60" s="261">
        <v>0</v>
      </c>
      <c r="I60" s="261">
        <v>0</v>
      </c>
      <c r="J60" s="262">
        <v>0</v>
      </c>
    </row>
    <row r="61" spans="1:10" s="111" customFormat="1" ht="16.5" customHeight="1">
      <c r="A61" s="330"/>
      <c r="B61" s="119" t="s">
        <v>38</v>
      </c>
      <c r="C61" s="29">
        <f t="shared" si="0"/>
        <v>2</v>
      </c>
      <c r="D61" s="18"/>
      <c r="E61" s="19"/>
      <c r="F61" s="19"/>
      <c r="G61" s="19">
        <v>2</v>
      </c>
      <c r="H61" s="19"/>
      <c r="I61" s="19"/>
      <c r="J61" s="20"/>
    </row>
    <row r="62" spans="1:10" s="111" customFormat="1" ht="16.5" customHeight="1">
      <c r="A62" s="330"/>
      <c r="B62" s="125" t="s">
        <v>85</v>
      </c>
      <c r="C62" s="29">
        <f t="shared" si="0"/>
        <v>1</v>
      </c>
      <c r="D62" s="18"/>
      <c r="E62" s="19"/>
      <c r="F62" s="19"/>
      <c r="G62" s="19"/>
      <c r="H62" s="19"/>
      <c r="I62" s="19"/>
      <c r="J62" s="20">
        <v>1</v>
      </c>
    </row>
    <row r="63" spans="1:10" s="111" customFormat="1" ht="16.5" customHeight="1">
      <c r="A63" s="330"/>
      <c r="B63" s="127" t="s">
        <v>124</v>
      </c>
      <c r="C63" s="267">
        <f t="shared" si="0"/>
        <v>0</v>
      </c>
      <c r="D63" s="268">
        <v>0</v>
      </c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70">
        <v>0</v>
      </c>
    </row>
    <row r="64" spans="1:10" s="111" customFormat="1" ht="16.5" customHeight="1">
      <c r="A64" s="319" t="s">
        <v>57</v>
      </c>
      <c r="B64" s="118" t="s">
        <v>12</v>
      </c>
      <c r="C64" s="17">
        <f t="shared" si="0"/>
        <v>7</v>
      </c>
      <c r="D64" s="14"/>
      <c r="E64" s="15"/>
      <c r="F64" s="15">
        <v>1</v>
      </c>
      <c r="G64" s="15">
        <v>4</v>
      </c>
      <c r="H64" s="15"/>
      <c r="I64" s="15">
        <v>2</v>
      </c>
      <c r="J64" s="16"/>
    </row>
    <row r="65" spans="1:10" s="111" customFormat="1" ht="16.5" customHeight="1">
      <c r="A65" s="320"/>
      <c r="B65" s="119" t="s">
        <v>125</v>
      </c>
      <c r="C65" s="76">
        <f t="shared" si="0"/>
        <v>7</v>
      </c>
      <c r="D65" s="72"/>
      <c r="E65" s="73">
        <v>1</v>
      </c>
      <c r="F65" s="73">
        <v>1</v>
      </c>
      <c r="G65" s="73">
        <v>2</v>
      </c>
      <c r="H65" s="73">
        <v>3</v>
      </c>
      <c r="I65" s="280"/>
      <c r="J65" s="281"/>
    </row>
    <row r="66" spans="1:10" s="111" customFormat="1" ht="16.5" customHeight="1">
      <c r="A66" s="320"/>
      <c r="B66" s="124" t="s">
        <v>87</v>
      </c>
      <c r="C66" s="76">
        <f t="shared" si="0"/>
        <v>1</v>
      </c>
      <c r="D66" s="72"/>
      <c r="E66" s="73">
        <v>1</v>
      </c>
      <c r="F66" s="280"/>
      <c r="G66" s="280"/>
      <c r="H66" s="280"/>
      <c r="I66" s="280"/>
      <c r="J66" s="281"/>
    </row>
    <row r="67" spans="1:10" s="10" customFormat="1" ht="16.5" customHeight="1">
      <c r="A67" s="320"/>
      <c r="B67" s="119" t="s">
        <v>19</v>
      </c>
      <c r="C67" s="278">
        <f t="shared" si="0"/>
        <v>0</v>
      </c>
      <c r="D67" s="279">
        <v>0</v>
      </c>
      <c r="E67" s="280">
        <v>0</v>
      </c>
      <c r="F67" s="280">
        <v>0</v>
      </c>
      <c r="G67" s="280">
        <v>0</v>
      </c>
      <c r="H67" s="280">
        <v>0</v>
      </c>
      <c r="I67" s="280">
        <v>0</v>
      </c>
      <c r="J67" s="281">
        <v>0</v>
      </c>
    </row>
    <row r="68" spans="1:10" s="10" customFormat="1" ht="16.5" customHeight="1">
      <c r="A68" s="320"/>
      <c r="B68" s="119" t="s">
        <v>20</v>
      </c>
      <c r="C68" s="76">
        <f t="shared" si="0"/>
        <v>4</v>
      </c>
      <c r="D68" s="72"/>
      <c r="E68" s="73"/>
      <c r="F68" s="73">
        <v>1</v>
      </c>
      <c r="G68" s="73">
        <v>1</v>
      </c>
      <c r="H68" s="73">
        <v>1</v>
      </c>
      <c r="I68" s="73">
        <v>1</v>
      </c>
      <c r="J68" s="281"/>
    </row>
    <row r="69" spans="1:10" s="10" customFormat="1" ht="16.5" customHeight="1">
      <c r="A69" s="320"/>
      <c r="B69" s="119" t="s">
        <v>48</v>
      </c>
      <c r="C69" s="278">
        <f t="shared" si="0"/>
        <v>0</v>
      </c>
      <c r="D69" s="279">
        <v>0</v>
      </c>
      <c r="E69" s="280">
        <v>0</v>
      </c>
      <c r="F69" s="280">
        <v>0</v>
      </c>
      <c r="G69" s="280">
        <v>0</v>
      </c>
      <c r="H69" s="280">
        <v>0</v>
      </c>
      <c r="I69" s="280">
        <v>0</v>
      </c>
      <c r="J69" s="281">
        <v>0</v>
      </c>
    </row>
    <row r="70" spans="1:10" s="10" customFormat="1" ht="16.5" customHeight="1">
      <c r="A70" s="320"/>
      <c r="B70" s="121" t="s">
        <v>21</v>
      </c>
      <c r="C70" s="76">
        <f t="shared" si="0"/>
        <v>11</v>
      </c>
      <c r="D70" s="72"/>
      <c r="E70" s="73">
        <v>2</v>
      </c>
      <c r="F70" s="73">
        <v>1</v>
      </c>
      <c r="G70" s="73">
        <v>2</v>
      </c>
      <c r="H70" s="73">
        <v>5</v>
      </c>
      <c r="I70" s="73"/>
      <c r="J70" s="74">
        <v>1</v>
      </c>
    </row>
    <row r="71" spans="1:10" s="10" customFormat="1" ht="16.5" customHeight="1">
      <c r="A71" s="320"/>
      <c r="B71" s="119" t="s">
        <v>23</v>
      </c>
      <c r="C71" s="278">
        <f aca="true" t="shared" si="1" ref="C71:C82">SUM(D71:J71)</f>
        <v>0</v>
      </c>
      <c r="D71" s="279">
        <v>0</v>
      </c>
      <c r="E71" s="280">
        <v>0</v>
      </c>
      <c r="F71" s="280">
        <v>0</v>
      </c>
      <c r="G71" s="280">
        <v>0</v>
      </c>
      <c r="H71" s="280">
        <v>0</v>
      </c>
      <c r="I71" s="280">
        <v>0</v>
      </c>
      <c r="J71" s="281">
        <v>0</v>
      </c>
    </row>
    <row r="72" spans="1:10" s="10" customFormat="1" ht="16.5" customHeight="1">
      <c r="A72" s="320"/>
      <c r="B72" s="119" t="s">
        <v>25</v>
      </c>
      <c r="C72" s="278">
        <f t="shared" si="1"/>
        <v>0</v>
      </c>
      <c r="D72" s="279">
        <v>0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1">
        <v>0</v>
      </c>
    </row>
    <row r="73" spans="1:10" s="10" customFormat="1" ht="16.5" customHeight="1">
      <c r="A73" s="320"/>
      <c r="B73" s="119" t="s">
        <v>49</v>
      </c>
      <c r="C73" s="278">
        <f t="shared" si="1"/>
        <v>0</v>
      </c>
      <c r="D73" s="279">
        <v>0</v>
      </c>
      <c r="E73" s="280">
        <v>0</v>
      </c>
      <c r="F73" s="280">
        <v>0</v>
      </c>
      <c r="G73" s="280">
        <v>0</v>
      </c>
      <c r="H73" s="280">
        <v>0</v>
      </c>
      <c r="I73" s="280">
        <v>0</v>
      </c>
      <c r="J73" s="281">
        <v>0</v>
      </c>
    </row>
    <row r="74" spans="1:10" s="10" customFormat="1" ht="16.5" customHeight="1">
      <c r="A74" s="320"/>
      <c r="B74" s="119" t="s">
        <v>30</v>
      </c>
      <c r="C74" s="278">
        <f t="shared" si="1"/>
        <v>0</v>
      </c>
      <c r="D74" s="279">
        <v>0</v>
      </c>
      <c r="E74" s="280">
        <v>0</v>
      </c>
      <c r="F74" s="280">
        <v>0</v>
      </c>
      <c r="G74" s="280">
        <v>0</v>
      </c>
      <c r="H74" s="280">
        <v>0</v>
      </c>
      <c r="I74" s="280">
        <v>0</v>
      </c>
      <c r="J74" s="281">
        <v>0</v>
      </c>
    </row>
    <row r="75" spans="1:10" s="10" customFormat="1" ht="16.5" customHeight="1">
      <c r="A75" s="320"/>
      <c r="B75" s="119" t="s">
        <v>31</v>
      </c>
      <c r="C75" s="278">
        <f t="shared" si="1"/>
        <v>0</v>
      </c>
      <c r="D75" s="279">
        <v>0</v>
      </c>
      <c r="E75" s="280">
        <v>0</v>
      </c>
      <c r="F75" s="280">
        <v>0</v>
      </c>
      <c r="G75" s="280">
        <v>0</v>
      </c>
      <c r="H75" s="280">
        <v>0</v>
      </c>
      <c r="I75" s="280">
        <v>0</v>
      </c>
      <c r="J75" s="281">
        <v>0</v>
      </c>
    </row>
    <row r="76" spans="1:10" s="10" customFormat="1" ht="16.5" customHeight="1">
      <c r="A76" s="320"/>
      <c r="B76" s="119" t="s">
        <v>86</v>
      </c>
      <c r="C76" s="278">
        <f t="shared" si="1"/>
        <v>0</v>
      </c>
      <c r="D76" s="279">
        <v>0</v>
      </c>
      <c r="E76" s="280">
        <v>0</v>
      </c>
      <c r="F76" s="280">
        <v>0</v>
      </c>
      <c r="G76" s="280">
        <v>0</v>
      </c>
      <c r="H76" s="280">
        <v>0</v>
      </c>
      <c r="I76" s="280">
        <v>0</v>
      </c>
      <c r="J76" s="281">
        <v>0</v>
      </c>
    </row>
    <row r="77" spans="1:10" s="10" customFormat="1" ht="16.5" customHeight="1">
      <c r="A77" s="320"/>
      <c r="B77" s="121" t="s">
        <v>32</v>
      </c>
      <c r="C77" s="134">
        <f t="shared" si="1"/>
        <v>1</v>
      </c>
      <c r="D77" s="135"/>
      <c r="E77" s="136"/>
      <c r="F77" s="136"/>
      <c r="G77" s="136"/>
      <c r="H77" s="136">
        <v>1</v>
      </c>
      <c r="I77" s="282"/>
      <c r="J77" s="283"/>
    </row>
    <row r="78" spans="1:10" s="10" customFormat="1" ht="16.5" customHeight="1">
      <c r="A78" s="320"/>
      <c r="B78" s="119" t="s">
        <v>131</v>
      </c>
      <c r="C78" s="76">
        <f t="shared" si="1"/>
        <v>1</v>
      </c>
      <c r="D78" s="72"/>
      <c r="E78" s="73">
        <v>1</v>
      </c>
      <c r="F78" s="280"/>
      <c r="G78" s="280"/>
      <c r="H78" s="280"/>
      <c r="I78" s="280"/>
      <c r="J78" s="281"/>
    </row>
    <row r="79" spans="1:10" s="10" customFormat="1" ht="16.5" customHeight="1">
      <c r="A79" s="324"/>
      <c r="B79" s="120" t="s">
        <v>132</v>
      </c>
      <c r="C79" s="90">
        <f t="shared" si="1"/>
        <v>4</v>
      </c>
      <c r="D79" s="91"/>
      <c r="E79" s="92">
        <v>1</v>
      </c>
      <c r="F79" s="92"/>
      <c r="G79" s="92">
        <v>2</v>
      </c>
      <c r="H79" s="92"/>
      <c r="I79" s="92"/>
      <c r="J79" s="93">
        <v>1</v>
      </c>
    </row>
    <row r="80" spans="1:10" s="10" customFormat="1" ht="16.5" customHeight="1">
      <c r="A80" s="321" t="s">
        <v>126</v>
      </c>
      <c r="B80" s="119" t="s">
        <v>133</v>
      </c>
      <c r="C80" s="284">
        <f>SUM(D80:J80)</f>
        <v>0</v>
      </c>
      <c r="D80" s="285"/>
      <c r="E80" s="286"/>
      <c r="F80" s="286"/>
      <c r="G80" s="286"/>
      <c r="H80" s="287"/>
      <c r="I80" s="286"/>
      <c r="J80" s="288"/>
    </row>
    <row r="81" spans="1:10" s="10" customFormat="1" ht="16.5" customHeight="1">
      <c r="A81" s="339"/>
      <c r="B81" s="120" t="s">
        <v>134</v>
      </c>
      <c r="C81" s="289">
        <f t="shared" si="1"/>
        <v>0</v>
      </c>
      <c r="D81" s="290"/>
      <c r="E81" s="291"/>
      <c r="F81" s="291"/>
      <c r="G81" s="291"/>
      <c r="H81" s="292"/>
      <c r="I81" s="291"/>
      <c r="J81" s="293"/>
    </row>
    <row r="82" spans="1:10" s="106" customFormat="1" ht="21" customHeight="1">
      <c r="A82" s="162"/>
      <c r="B82" s="11" t="s">
        <v>2</v>
      </c>
      <c r="C82" s="41">
        <f t="shared" si="1"/>
        <v>368</v>
      </c>
      <c r="D82" s="294">
        <f>SUM(D5:D81)</f>
        <v>16</v>
      </c>
      <c r="E82" s="295">
        <f aca="true" t="shared" si="2" ref="E82:J82">SUM(E5:E81)</f>
        <v>49</v>
      </c>
      <c r="F82" s="295">
        <f t="shared" si="2"/>
        <v>21</v>
      </c>
      <c r="G82" s="295">
        <f t="shared" si="2"/>
        <v>140</v>
      </c>
      <c r="H82" s="295">
        <f t="shared" si="2"/>
        <v>39</v>
      </c>
      <c r="I82" s="295">
        <f t="shared" si="2"/>
        <v>44</v>
      </c>
      <c r="J82" s="296">
        <f t="shared" si="2"/>
        <v>59</v>
      </c>
    </row>
    <row r="83" spans="1:10" s="106" customFormat="1" ht="21" customHeight="1">
      <c r="A83" s="181" t="s">
        <v>154</v>
      </c>
      <c r="B83" s="179"/>
      <c r="C83" s="178"/>
      <c r="D83" s="178"/>
      <c r="E83" s="180"/>
      <c r="F83" s="180"/>
      <c r="G83" s="180"/>
      <c r="H83" s="180"/>
      <c r="I83" s="180"/>
      <c r="J83" s="180"/>
    </row>
    <row r="84" spans="1:10" s="10" customFormat="1" ht="15.75" customHeight="1">
      <c r="A84" s="111" t="s">
        <v>170</v>
      </c>
      <c r="B84" s="163"/>
      <c r="C84" s="163"/>
      <c r="D84" s="163"/>
      <c r="E84" s="163"/>
      <c r="F84" s="163"/>
      <c r="G84" s="163"/>
      <c r="H84" s="164"/>
      <c r="I84" s="163"/>
      <c r="J84" s="163"/>
    </row>
    <row r="85" spans="1:8" s="10" customFormat="1" ht="12.75" customHeight="1">
      <c r="A85" s="110"/>
      <c r="H85" s="114"/>
    </row>
    <row r="86" spans="1:8" s="10" customFormat="1" ht="12.75" customHeight="1">
      <c r="A86" s="110"/>
      <c r="H86" s="114"/>
    </row>
    <row r="87" spans="1:8" s="10" customFormat="1" ht="12.75" customHeight="1">
      <c r="A87" s="110"/>
      <c r="H87" s="114"/>
    </row>
    <row r="88" spans="1:8" s="10" customFormat="1" ht="12.75" customHeight="1">
      <c r="A88" s="110"/>
      <c r="H88" s="114"/>
    </row>
    <row r="89" spans="1:8" s="10" customFormat="1" ht="12.75" customHeight="1">
      <c r="A89" s="110"/>
      <c r="H89" s="114"/>
    </row>
    <row r="90" spans="1:8" s="10" customFormat="1" ht="12.75" customHeight="1">
      <c r="A90" s="110"/>
      <c r="H90" s="114"/>
    </row>
    <row r="91" spans="1:8" s="10" customFormat="1" ht="12.75" customHeight="1">
      <c r="A91" s="110"/>
      <c r="H91" s="114"/>
    </row>
    <row r="92" spans="1:8" s="10" customFormat="1" ht="12.75" customHeight="1">
      <c r="A92" s="110"/>
      <c r="H92" s="114"/>
    </row>
    <row r="93" spans="1:8" s="10" customFormat="1" ht="12.75" customHeight="1">
      <c r="A93" s="110"/>
      <c r="H93" s="114"/>
    </row>
    <row r="94" spans="1:8" s="10" customFormat="1" ht="12.75" customHeight="1">
      <c r="A94" s="110"/>
      <c r="H94" s="114"/>
    </row>
    <row r="95" spans="1:8" s="10" customFormat="1" ht="12.75" customHeight="1">
      <c r="A95" s="110"/>
      <c r="H95" s="114"/>
    </row>
    <row r="96" spans="1:8" s="10" customFormat="1" ht="12.75" customHeight="1">
      <c r="A96" s="110"/>
      <c r="H96" s="114"/>
    </row>
    <row r="97" spans="1:8" s="10" customFormat="1" ht="12.75" customHeight="1">
      <c r="A97" s="110"/>
      <c r="H97" s="114"/>
    </row>
    <row r="98" spans="1:8" s="10" customFormat="1" ht="12.75" customHeight="1">
      <c r="A98" s="110"/>
      <c r="H98" s="114"/>
    </row>
    <row r="99" spans="1:8" s="10" customFormat="1" ht="12.75" customHeight="1">
      <c r="A99" s="110"/>
      <c r="H99" s="114"/>
    </row>
    <row r="100" spans="1:8" s="10" customFormat="1" ht="12.75" customHeight="1">
      <c r="A100" s="110"/>
      <c r="H100" s="114"/>
    </row>
    <row r="101" spans="1:8" s="10" customFormat="1" ht="12.75" customHeight="1">
      <c r="A101" s="110"/>
      <c r="H101" s="114"/>
    </row>
    <row r="102" spans="1:8" s="10" customFormat="1" ht="12.75" customHeight="1">
      <c r="A102" s="110"/>
      <c r="H102" s="114"/>
    </row>
    <row r="103" spans="1:8" s="10" customFormat="1" ht="12.75" customHeight="1">
      <c r="A103" s="110"/>
      <c r="H103" s="114"/>
    </row>
    <row r="104" spans="1:8" s="10" customFormat="1" ht="12.75" customHeight="1">
      <c r="A104" s="110"/>
      <c r="H104" s="114"/>
    </row>
    <row r="105" spans="1:8" s="10" customFormat="1" ht="12.75" customHeight="1">
      <c r="A105" s="110"/>
      <c r="H105" s="114"/>
    </row>
    <row r="106" spans="1:8" s="10" customFormat="1" ht="12.75" customHeight="1">
      <c r="A106" s="110"/>
      <c r="H106" s="114"/>
    </row>
    <row r="107" spans="1:8" s="10" customFormat="1" ht="12.75" customHeight="1">
      <c r="A107" s="110"/>
      <c r="H107" s="114"/>
    </row>
    <row r="108" spans="1:2" ht="12.75" customHeight="1">
      <c r="A108" s="110"/>
      <c r="B108" s="10"/>
    </row>
    <row r="109" spans="1:2" ht="12.75" customHeight="1">
      <c r="A109" s="110"/>
      <c r="B109" s="10"/>
    </row>
    <row r="110" spans="1:2" ht="12.75" customHeight="1">
      <c r="A110" s="110"/>
      <c r="B110" s="10"/>
    </row>
    <row r="111" spans="1:2" ht="12.75" customHeight="1">
      <c r="A111" s="110"/>
      <c r="B111" s="10"/>
    </row>
    <row r="112" spans="1:2" ht="12.75" customHeight="1">
      <c r="A112" s="110"/>
      <c r="B112" s="10"/>
    </row>
    <row r="113" spans="1:2" ht="12.75" customHeight="1">
      <c r="A113" s="110"/>
      <c r="B113" s="10"/>
    </row>
    <row r="114" spans="1:2" ht="12.75" customHeight="1">
      <c r="A114" s="110"/>
      <c r="B114" s="10"/>
    </row>
    <row r="115" spans="1:2" ht="12.75" customHeight="1">
      <c r="A115" s="110"/>
      <c r="B115" s="10"/>
    </row>
    <row r="116" spans="1:2" ht="12.75" customHeight="1">
      <c r="A116" s="110"/>
      <c r="B116" s="10"/>
    </row>
    <row r="117" spans="1:2" ht="12.75" customHeight="1">
      <c r="A117" s="110"/>
      <c r="B117" s="10"/>
    </row>
    <row r="118" spans="1:2" ht="12.75" customHeight="1">
      <c r="A118" s="110"/>
      <c r="B118" s="10"/>
    </row>
    <row r="119" spans="1:2" ht="12.75" customHeight="1">
      <c r="A119" s="110"/>
      <c r="B119" s="10"/>
    </row>
    <row r="120" spans="1:2" ht="12.75" customHeight="1">
      <c r="A120" s="110"/>
      <c r="B120" s="10"/>
    </row>
    <row r="121" spans="1:2" ht="12.75" customHeight="1">
      <c r="A121" s="110"/>
      <c r="B121" s="10"/>
    </row>
    <row r="122" spans="1:2" ht="12.75" customHeight="1">
      <c r="A122" s="110"/>
      <c r="B122" s="10"/>
    </row>
    <row r="123" spans="1:2" ht="12.75" customHeight="1">
      <c r="A123" s="110"/>
      <c r="B123" s="10"/>
    </row>
    <row r="124" spans="1:2" ht="12.75" customHeight="1">
      <c r="A124" s="110"/>
      <c r="B124" s="10"/>
    </row>
    <row r="125" spans="1:2" ht="12.75" customHeight="1">
      <c r="A125" s="110"/>
      <c r="B125" s="10"/>
    </row>
    <row r="126" spans="1:2" ht="12.75" customHeight="1">
      <c r="A126" s="110"/>
      <c r="B126" s="10"/>
    </row>
    <row r="127" spans="1:2" ht="12.75" customHeight="1">
      <c r="A127" s="110"/>
      <c r="B127" s="10"/>
    </row>
    <row r="128" spans="1:2" ht="12.75" customHeight="1">
      <c r="A128" s="110"/>
      <c r="B128" s="10"/>
    </row>
    <row r="129" spans="1:2" ht="12.75" customHeight="1">
      <c r="A129" s="110"/>
      <c r="B129" s="10"/>
    </row>
    <row r="130" spans="1:2" ht="12.75" customHeight="1">
      <c r="A130" s="110"/>
      <c r="B130" s="10"/>
    </row>
    <row r="131" spans="1:2" ht="12.75" customHeight="1">
      <c r="A131" s="110"/>
      <c r="B131" s="10"/>
    </row>
    <row r="132" spans="1:2" ht="12.75" customHeight="1">
      <c r="A132" s="110"/>
      <c r="B132" s="10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</sheetData>
  <sheetProtection/>
  <mergeCells count="16">
    <mergeCell ref="A64:A79"/>
    <mergeCell ref="A17:A21"/>
    <mergeCell ref="A22:A63"/>
    <mergeCell ref="C3:C4"/>
    <mergeCell ref="A5:A11"/>
    <mergeCell ref="A12:A16"/>
    <mergeCell ref="A80:A81"/>
    <mergeCell ref="A1:J1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5511811023622047" right="0.4330708661417323" top="0.5905511811023623" bottom="0.3937007874015748" header="0.5118110236220472" footer="0.5118110236220472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33"/>
  <sheetViews>
    <sheetView showGridLines="0" showZeros="0" zoomScale="60" zoomScaleNormal="60" zoomScaleSheetLayoutView="75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S1"/>
    </sheetView>
  </sheetViews>
  <sheetFormatPr defaultColWidth="9.00390625" defaultRowHeight="13.5"/>
  <cols>
    <col min="1" max="1" width="11.75390625" style="4" customWidth="1"/>
    <col min="2" max="2" width="44.375" style="0" customWidth="1"/>
    <col min="3" max="3" width="8.25390625" style="0" customWidth="1"/>
    <col min="4" max="7" width="6.25390625" style="0" customWidth="1"/>
    <col min="8" max="8" width="6.25390625" style="5" customWidth="1"/>
    <col min="9" max="19" width="6.25390625" style="0" customWidth="1"/>
  </cols>
  <sheetData>
    <row r="1" spans="1:19" s="7" customFormat="1" ht="24.75" customHeight="1">
      <c r="A1" s="297" t="s">
        <v>161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</row>
    <row r="2" spans="1:15" s="9" customFormat="1" ht="18" customHeight="1">
      <c r="A2" s="154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9" s="111" customFormat="1" ht="27" customHeight="1">
      <c r="A3" s="347" t="s">
        <v>0</v>
      </c>
      <c r="B3" s="138" t="s">
        <v>91</v>
      </c>
      <c r="C3" s="298" t="s">
        <v>2</v>
      </c>
      <c r="D3" s="355" t="s">
        <v>92</v>
      </c>
      <c r="E3" s="155" t="s">
        <v>77</v>
      </c>
      <c r="F3" s="155" t="s">
        <v>78</v>
      </c>
      <c r="G3" s="155" t="s">
        <v>93</v>
      </c>
      <c r="H3" s="155" t="s">
        <v>94</v>
      </c>
      <c r="I3" s="155" t="s">
        <v>95</v>
      </c>
      <c r="J3" s="155" t="s">
        <v>96</v>
      </c>
      <c r="K3" s="155" t="s">
        <v>97</v>
      </c>
      <c r="L3" s="155" t="s">
        <v>98</v>
      </c>
      <c r="M3" s="155" t="s">
        <v>99</v>
      </c>
      <c r="N3" s="156" t="s">
        <v>100</v>
      </c>
      <c r="O3" s="155" t="s">
        <v>101</v>
      </c>
      <c r="P3" s="155" t="s">
        <v>102</v>
      </c>
      <c r="Q3" s="155" t="s">
        <v>103</v>
      </c>
      <c r="R3" s="155" t="s">
        <v>104</v>
      </c>
      <c r="S3" s="350" t="s">
        <v>105</v>
      </c>
    </row>
    <row r="4" spans="1:19" s="112" customFormat="1" ht="9.75" customHeight="1">
      <c r="A4" s="348"/>
      <c r="B4" s="157"/>
      <c r="C4" s="353"/>
      <c r="D4" s="356"/>
      <c r="E4" s="158" t="s">
        <v>79</v>
      </c>
      <c r="F4" s="158" t="s">
        <v>79</v>
      </c>
      <c r="G4" s="158" t="s">
        <v>79</v>
      </c>
      <c r="H4" s="158" t="s">
        <v>79</v>
      </c>
      <c r="I4" s="158" t="s">
        <v>79</v>
      </c>
      <c r="J4" s="158" t="s">
        <v>79</v>
      </c>
      <c r="K4" s="158" t="s">
        <v>79</v>
      </c>
      <c r="L4" s="158" t="s">
        <v>79</v>
      </c>
      <c r="M4" s="158" t="s">
        <v>79</v>
      </c>
      <c r="N4" s="158" t="s">
        <v>79</v>
      </c>
      <c r="O4" s="158" t="s">
        <v>79</v>
      </c>
      <c r="P4" s="158" t="s">
        <v>79</v>
      </c>
      <c r="Q4" s="158" t="s">
        <v>79</v>
      </c>
      <c r="R4" s="158" t="s">
        <v>79</v>
      </c>
      <c r="S4" s="351"/>
    </row>
    <row r="5" spans="1:19" s="112" customFormat="1" ht="27" customHeight="1">
      <c r="A5" s="349"/>
      <c r="B5" s="132" t="s">
        <v>3</v>
      </c>
      <c r="C5" s="354"/>
      <c r="D5" s="357"/>
      <c r="E5" s="159" t="s">
        <v>58</v>
      </c>
      <c r="F5" s="159" t="s">
        <v>59</v>
      </c>
      <c r="G5" s="159" t="s">
        <v>60</v>
      </c>
      <c r="H5" s="159" t="s">
        <v>61</v>
      </c>
      <c r="I5" s="159" t="s">
        <v>62</v>
      </c>
      <c r="J5" s="159" t="s">
        <v>63</v>
      </c>
      <c r="K5" s="159" t="s">
        <v>64</v>
      </c>
      <c r="L5" s="159" t="s">
        <v>65</v>
      </c>
      <c r="M5" s="159" t="s">
        <v>66</v>
      </c>
      <c r="N5" s="160" t="s">
        <v>67</v>
      </c>
      <c r="O5" s="159" t="s">
        <v>68</v>
      </c>
      <c r="P5" s="159" t="s">
        <v>69</v>
      </c>
      <c r="Q5" s="159" t="s">
        <v>70</v>
      </c>
      <c r="R5" s="159" t="s">
        <v>71</v>
      </c>
      <c r="S5" s="352"/>
    </row>
    <row r="6" spans="1:19" s="113" customFormat="1" ht="16.5" customHeight="1">
      <c r="A6" s="329" t="s">
        <v>76</v>
      </c>
      <c r="B6" s="118" t="s">
        <v>4</v>
      </c>
      <c r="C6" s="42">
        <f>SUM(D6:S6)</f>
        <v>0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s="113" customFormat="1" ht="16.5" customHeight="1">
      <c r="A7" s="330"/>
      <c r="B7" s="119" t="s">
        <v>5</v>
      </c>
      <c r="C7" s="63">
        <f aca="true" t="shared" si="0" ref="C7:C71">SUM(D7:S7)</f>
        <v>0</v>
      </c>
      <c r="D7" s="94"/>
      <c r="E7" s="58"/>
      <c r="F7" s="58"/>
      <c r="G7" s="58"/>
      <c r="H7" s="58"/>
      <c r="I7" s="58"/>
      <c r="J7" s="58"/>
      <c r="K7" s="58"/>
      <c r="L7" s="58"/>
      <c r="M7" s="58"/>
      <c r="N7" s="58"/>
      <c r="O7" s="64"/>
      <c r="P7" s="58"/>
      <c r="Q7" s="58"/>
      <c r="R7" s="58"/>
      <c r="S7" s="95"/>
    </row>
    <row r="8" spans="1:19" s="113" customFormat="1" ht="16.5" customHeight="1">
      <c r="A8" s="330"/>
      <c r="B8" s="119" t="s">
        <v>80</v>
      </c>
      <c r="C8" s="46">
        <f t="shared" si="0"/>
        <v>0</v>
      </c>
      <c r="D8" s="96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7"/>
      <c r="Q8" s="47"/>
      <c r="R8" s="47"/>
      <c r="S8" s="49"/>
    </row>
    <row r="9" spans="1:19" s="113" customFormat="1" ht="16.5" customHeight="1">
      <c r="A9" s="330"/>
      <c r="B9" s="119" t="s">
        <v>89</v>
      </c>
      <c r="C9" s="46">
        <f t="shared" si="0"/>
        <v>0</v>
      </c>
      <c r="D9" s="96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7"/>
      <c r="Q9" s="47"/>
      <c r="R9" s="47"/>
      <c r="S9" s="49"/>
    </row>
    <row r="10" spans="1:19" s="113" customFormat="1" ht="16.5" customHeight="1">
      <c r="A10" s="330"/>
      <c r="B10" s="119" t="s">
        <v>106</v>
      </c>
      <c r="C10" s="46">
        <f t="shared" si="0"/>
        <v>0</v>
      </c>
      <c r="D10" s="9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7"/>
      <c r="Q10" s="47"/>
      <c r="R10" s="47"/>
      <c r="S10" s="49"/>
    </row>
    <row r="11" spans="1:19" s="113" customFormat="1" ht="16.5" customHeight="1">
      <c r="A11" s="330"/>
      <c r="B11" s="119" t="s">
        <v>6</v>
      </c>
      <c r="C11" s="46">
        <f t="shared" si="0"/>
        <v>0</v>
      </c>
      <c r="D11" s="9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7"/>
      <c r="Q11" s="47"/>
      <c r="R11" s="47"/>
      <c r="S11" s="49"/>
    </row>
    <row r="12" spans="1:19" s="111" customFormat="1" ht="16.5" customHeight="1">
      <c r="A12" s="330"/>
      <c r="B12" s="120" t="s">
        <v>7</v>
      </c>
      <c r="C12" s="50">
        <f t="shared" si="0"/>
        <v>0</v>
      </c>
      <c r="D12" s="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65"/>
      <c r="Q12" s="65"/>
      <c r="R12" s="65"/>
      <c r="S12" s="66"/>
    </row>
    <row r="13" spans="1:19" s="111" customFormat="1" ht="16.5" customHeight="1">
      <c r="A13" s="319" t="s">
        <v>44</v>
      </c>
      <c r="B13" s="121" t="s">
        <v>10</v>
      </c>
      <c r="C13" s="55">
        <f t="shared" si="0"/>
        <v>0</v>
      </c>
      <c r="D13" s="9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70"/>
      <c r="Q13" s="70"/>
      <c r="R13" s="70"/>
      <c r="S13" s="71"/>
    </row>
    <row r="14" spans="1:19" s="111" customFormat="1" ht="16.5" customHeight="1">
      <c r="A14" s="320"/>
      <c r="B14" s="121" t="s">
        <v>107</v>
      </c>
      <c r="C14" s="46">
        <f t="shared" si="0"/>
        <v>290</v>
      </c>
      <c r="D14" s="96">
        <v>1</v>
      </c>
      <c r="E14" s="47"/>
      <c r="F14" s="47">
        <v>4</v>
      </c>
      <c r="G14" s="47">
        <v>4</v>
      </c>
      <c r="H14" s="47">
        <v>4</v>
      </c>
      <c r="I14" s="47">
        <v>8</v>
      </c>
      <c r="J14" s="47">
        <v>10</v>
      </c>
      <c r="K14" s="47">
        <v>13</v>
      </c>
      <c r="L14" s="47">
        <v>17</v>
      </c>
      <c r="M14" s="47">
        <v>12</v>
      </c>
      <c r="N14" s="47">
        <v>15</v>
      </c>
      <c r="O14" s="48">
        <v>13</v>
      </c>
      <c r="P14" s="47">
        <v>18</v>
      </c>
      <c r="Q14" s="47">
        <v>18</v>
      </c>
      <c r="R14" s="47">
        <v>14</v>
      </c>
      <c r="S14" s="49">
        <v>139</v>
      </c>
    </row>
    <row r="15" spans="1:19" s="111" customFormat="1" ht="16.5" customHeight="1">
      <c r="A15" s="320"/>
      <c r="B15" s="119" t="s">
        <v>108</v>
      </c>
      <c r="C15" s="46">
        <f t="shared" si="0"/>
        <v>0</v>
      </c>
      <c r="D15" s="9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61"/>
      <c r="Q15" s="61"/>
      <c r="R15" s="61"/>
      <c r="S15" s="62"/>
    </row>
    <row r="16" spans="1:19" s="111" customFormat="1" ht="16.5" customHeight="1">
      <c r="A16" s="320"/>
      <c r="B16" s="122" t="s">
        <v>109</v>
      </c>
      <c r="C16" s="55">
        <f t="shared" si="0"/>
        <v>0</v>
      </c>
      <c r="D16" s="9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65"/>
      <c r="Q16" s="65"/>
      <c r="R16" s="65"/>
      <c r="S16" s="66"/>
    </row>
    <row r="17" spans="1:19" s="111" customFormat="1" ht="16.5" customHeight="1">
      <c r="A17" s="324"/>
      <c r="B17" s="133" t="s">
        <v>152</v>
      </c>
      <c r="C17" s="50">
        <f t="shared" si="0"/>
        <v>0</v>
      </c>
      <c r="D17" s="97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3"/>
      <c r="Q17" s="53"/>
      <c r="R17" s="53"/>
      <c r="S17" s="54"/>
    </row>
    <row r="18" spans="1:19" s="111" customFormat="1" ht="16.5" customHeight="1">
      <c r="A18" s="329" t="s">
        <v>45</v>
      </c>
      <c r="B18" s="118" t="s">
        <v>110</v>
      </c>
      <c r="C18" s="67">
        <f t="shared" si="0"/>
        <v>0</v>
      </c>
      <c r="D18" s="99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59"/>
      <c r="Q18" s="59"/>
      <c r="R18" s="59"/>
      <c r="S18" s="60"/>
    </row>
    <row r="19" spans="1:19" s="111" customFormat="1" ht="16.5" customHeight="1">
      <c r="A19" s="330"/>
      <c r="B19" s="119" t="s">
        <v>8</v>
      </c>
      <c r="C19" s="46">
        <f t="shared" si="0"/>
        <v>0</v>
      </c>
      <c r="D19" s="9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61"/>
      <c r="Q19" s="61"/>
      <c r="R19" s="61"/>
      <c r="S19" s="62"/>
    </row>
    <row r="20" spans="1:19" s="111" customFormat="1" ht="16.5" customHeight="1">
      <c r="A20" s="330"/>
      <c r="B20" s="123" t="s">
        <v>11</v>
      </c>
      <c r="C20" s="67">
        <f t="shared" si="0"/>
        <v>16</v>
      </c>
      <c r="D20" s="99"/>
      <c r="E20" s="68">
        <v>1</v>
      </c>
      <c r="F20" s="68">
        <v>4</v>
      </c>
      <c r="G20" s="68"/>
      <c r="H20" s="68">
        <v>1</v>
      </c>
      <c r="I20" s="68">
        <v>3</v>
      </c>
      <c r="J20" s="68"/>
      <c r="K20" s="68"/>
      <c r="L20" s="68">
        <v>2</v>
      </c>
      <c r="M20" s="68"/>
      <c r="N20" s="68"/>
      <c r="O20" s="69"/>
      <c r="P20" s="61">
        <v>2</v>
      </c>
      <c r="Q20" s="61">
        <v>1</v>
      </c>
      <c r="R20" s="61"/>
      <c r="S20" s="62">
        <v>2</v>
      </c>
    </row>
    <row r="21" spans="1:19" s="111" customFormat="1" ht="16.5" customHeight="1">
      <c r="A21" s="330"/>
      <c r="B21" s="124" t="s">
        <v>9</v>
      </c>
      <c r="C21" s="55">
        <f t="shared" si="0"/>
        <v>0</v>
      </c>
      <c r="D21" s="9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65"/>
      <c r="Q21" s="65"/>
      <c r="R21" s="65"/>
      <c r="S21" s="66"/>
    </row>
    <row r="22" spans="1:19" s="111" customFormat="1" ht="16.5" customHeight="1">
      <c r="A22" s="330"/>
      <c r="B22" s="120" t="s">
        <v>72</v>
      </c>
      <c r="C22" s="50">
        <f t="shared" si="0"/>
        <v>0</v>
      </c>
      <c r="D22" s="97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3"/>
      <c r="Q22" s="53"/>
      <c r="R22" s="53"/>
      <c r="S22" s="54"/>
    </row>
    <row r="23" spans="1:19" s="111" customFormat="1" ht="16.5" customHeight="1">
      <c r="A23" s="329" t="s">
        <v>56</v>
      </c>
      <c r="B23" s="161" t="s">
        <v>111</v>
      </c>
      <c r="C23" s="63">
        <f t="shared" si="0"/>
        <v>1</v>
      </c>
      <c r="D23" s="94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4"/>
      <c r="P23" s="59"/>
      <c r="Q23" s="59"/>
      <c r="R23" s="59"/>
      <c r="S23" s="60">
        <v>1</v>
      </c>
    </row>
    <row r="24" spans="1:19" s="111" customFormat="1" ht="16.5" customHeight="1">
      <c r="A24" s="330"/>
      <c r="B24" s="119" t="s">
        <v>39</v>
      </c>
      <c r="C24" s="46">
        <f t="shared" si="0"/>
        <v>0</v>
      </c>
      <c r="D24" s="9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61"/>
      <c r="Q24" s="61"/>
      <c r="R24" s="61"/>
      <c r="S24" s="62"/>
    </row>
    <row r="25" spans="1:19" s="111" customFormat="1" ht="16.5" customHeight="1">
      <c r="A25" s="330"/>
      <c r="B25" s="161" t="s">
        <v>112</v>
      </c>
      <c r="C25" s="46">
        <f t="shared" si="0"/>
        <v>2</v>
      </c>
      <c r="D25" s="96"/>
      <c r="E25" s="47"/>
      <c r="F25" s="47"/>
      <c r="G25" s="47"/>
      <c r="H25" s="47"/>
      <c r="I25" s="47"/>
      <c r="J25" s="47">
        <v>1</v>
      </c>
      <c r="K25" s="47">
        <v>1</v>
      </c>
      <c r="L25" s="47"/>
      <c r="M25" s="47"/>
      <c r="N25" s="47"/>
      <c r="O25" s="48"/>
      <c r="P25" s="61"/>
      <c r="Q25" s="61"/>
      <c r="R25" s="61"/>
      <c r="S25" s="62"/>
    </row>
    <row r="26" spans="1:19" s="111" customFormat="1" ht="16.5" customHeight="1">
      <c r="A26" s="330"/>
      <c r="B26" s="119" t="s">
        <v>13</v>
      </c>
      <c r="C26" s="46">
        <f t="shared" si="0"/>
        <v>0</v>
      </c>
      <c r="D26" s="9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61"/>
      <c r="Q26" s="61"/>
      <c r="R26" s="61"/>
      <c r="S26" s="62"/>
    </row>
    <row r="27" spans="1:19" s="111" customFormat="1" ht="16.5" customHeight="1">
      <c r="A27" s="330"/>
      <c r="B27" s="119" t="s">
        <v>14</v>
      </c>
      <c r="C27" s="46">
        <f t="shared" si="0"/>
        <v>0</v>
      </c>
      <c r="D27" s="9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61"/>
      <c r="Q27" s="61"/>
      <c r="R27" s="61"/>
      <c r="S27" s="62"/>
    </row>
    <row r="28" spans="1:19" s="111" customFormat="1" ht="16.5" customHeight="1">
      <c r="A28" s="330"/>
      <c r="B28" s="119" t="s">
        <v>15</v>
      </c>
      <c r="C28" s="46">
        <f t="shared" si="0"/>
        <v>0</v>
      </c>
      <c r="D28" s="9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61"/>
      <c r="Q28" s="61"/>
      <c r="R28" s="61"/>
      <c r="S28" s="62"/>
    </row>
    <row r="29" spans="1:19" s="111" customFormat="1" ht="16.5" customHeight="1">
      <c r="A29" s="330"/>
      <c r="B29" s="122" t="s">
        <v>113</v>
      </c>
      <c r="C29" s="46">
        <f t="shared" si="0"/>
        <v>0</v>
      </c>
      <c r="D29" s="9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61"/>
      <c r="Q29" s="61"/>
      <c r="R29" s="61"/>
      <c r="S29" s="62"/>
    </row>
    <row r="30" spans="1:19" s="111" customFormat="1" ht="16.5" customHeight="1">
      <c r="A30" s="330"/>
      <c r="B30" s="119" t="s">
        <v>16</v>
      </c>
      <c r="C30" s="46">
        <f t="shared" si="0"/>
        <v>0</v>
      </c>
      <c r="D30" s="9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61"/>
      <c r="Q30" s="61"/>
      <c r="R30" s="61"/>
      <c r="S30" s="62"/>
    </row>
    <row r="31" spans="1:19" s="111" customFormat="1" ht="16.5" customHeight="1">
      <c r="A31" s="330"/>
      <c r="B31" s="122" t="s">
        <v>114</v>
      </c>
      <c r="C31" s="46">
        <f t="shared" si="0"/>
        <v>0</v>
      </c>
      <c r="D31" s="9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61"/>
      <c r="Q31" s="61"/>
      <c r="R31" s="61"/>
      <c r="S31" s="62"/>
    </row>
    <row r="32" spans="1:19" s="111" customFormat="1" ht="16.5" customHeight="1">
      <c r="A32" s="330"/>
      <c r="B32" s="119" t="s">
        <v>17</v>
      </c>
      <c r="C32" s="46">
        <f t="shared" si="0"/>
        <v>0</v>
      </c>
      <c r="D32" s="9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61"/>
      <c r="Q32" s="61"/>
      <c r="R32" s="61"/>
      <c r="S32" s="62"/>
    </row>
    <row r="33" spans="1:19" s="111" customFormat="1" ht="16.5" customHeight="1">
      <c r="A33" s="330"/>
      <c r="B33" s="119" t="s">
        <v>18</v>
      </c>
      <c r="C33" s="46">
        <f t="shared" si="0"/>
        <v>0</v>
      </c>
      <c r="D33" s="9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  <c r="P33" s="61"/>
      <c r="Q33" s="61"/>
      <c r="R33" s="61"/>
      <c r="S33" s="62"/>
    </row>
    <row r="34" spans="1:19" s="111" customFormat="1" ht="16.5" customHeight="1">
      <c r="A34" s="330"/>
      <c r="B34" s="124" t="s">
        <v>22</v>
      </c>
      <c r="C34" s="46">
        <f t="shared" si="0"/>
        <v>0</v>
      </c>
      <c r="D34" s="9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61"/>
      <c r="Q34" s="61"/>
      <c r="R34" s="61"/>
      <c r="S34" s="62"/>
    </row>
    <row r="35" spans="1:19" s="111" customFormat="1" ht="16.5" customHeight="1">
      <c r="A35" s="330"/>
      <c r="B35" s="124" t="s">
        <v>81</v>
      </c>
      <c r="C35" s="46">
        <f t="shared" si="0"/>
        <v>0</v>
      </c>
      <c r="D35" s="9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61"/>
      <c r="Q35" s="61"/>
      <c r="R35" s="61"/>
      <c r="S35" s="62"/>
    </row>
    <row r="36" spans="1:19" s="111" customFormat="1" ht="16.5" customHeight="1">
      <c r="A36" s="330"/>
      <c r="B36" s="119" t="s">
        <v>24</v>
      </c>
      <c r="C36" s="46">
        <f t="shared" si="0"/>
        <v>0</v>
      </c>
      <c r="D36" s="9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  <c r="P36" s="61"/>
      <c r="Q36" s="61"/>
      <c r="R36" s="61"/>
      <c r="S36" s="62"/>
    </row>
    <row r="37" spans="1:19" s="111" customFormat="1" ht="16.5" customHeight="1">
      <c r="A37" s="330"/>
      <c r="B37" s="119" t="s">
        <v>115</v>
      </c>
      <c r="C37" s="46">
        <f t="shared" si="0"/>
        <v>0</v>
      </c>
      <c r="D37" s="9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  <c r="P37" s="61"/>
      <c r="Q37" s="61"/>
      <c r="R37" s="61"/>
      <c r="S37" s="62"/>
    </row>
    <row r="38" spans="1:19" s="111" customFormat="1" ht="16.5" customHeight="1">
      <c r="A38" s="330"/>
      <c r="B38" s="122" t="s">
        <v>116</v>
      </c>
      <c r="C38" s="46">
        <f t="shared" si="0"/>
        <v>0</v>
      </c>
      <c r="D38" s="9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61"/>
      <c r="Q38" s="61"/>
      <c r="R38" s="61"/>
      <c r="S38" s="62"/>
    </row>
    <row r="39" spans="1:19" s="111" customFormat="1" ht="16.5" customHeight="1">
      <c r="A39" s="330"/>
      <c r="B39" s="119" t="s">
        <v>26</v>
      </c>
      <c r="C39" s="46">
        <f t="shared" si="0"/>
        <v>0</v>
      </c>
      <c r="D39" s="9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61"/>
      <c r="Q39" s="61"/>
      <c r="R39" s="61"/>
      <c r="S39" s="62"/>
    </row>
    <row r="40" spans="1:19" s="111" customFormat="1" ht="16.5" customHeight="1">
      <c r="A40" s="330"/>
      <c r="B40" s="119" t="s">
        <v>157</v>
      </c>
      <c r="C40" s="46"/>
      <c r="D40" s="9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61"/>
      <c r="Q40" s="61"/>
      <c r="R40" s="61"/>
      <c r="S40" s="62"/>
    </row>
    <row r="41" spans="1:19" s="111" customFormat="1" ht="16.5" customHeight="1">
      <c r="A41" s="330"/>
      <c r="B41" s="119" t="s">
        <v>46</v>
      </c>
      <c r="C41" s="46">
        <f t="shared" si="0"/>
        <v>0</v>
      </c>
      <c r="D41" s="9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  <c r="P41" s="61"/>
      <c r="Q41" s="61"/>
      <c r="R41" s="61"/>
      <c r="S41" s="62"/>
    </row>
    <row r="42" spans="1:19" s="111" customFormat="1" ht="16.5" customHeight="1">
      <c r="A42" s="330"/>
      <c r="B42" s="119" t="s">
        <v>27</v>
      </c>
      <c r="C42" s="46">
        <f t="shared" si="0"/>
        <v>0</v>
      </c>
      <c r="D42" s="9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  <c r="P42" s="61"/>
      <c r="Q42" s="61"/>
      <c r="R42" s="61"/>
      <c r="S42" s="62"/>
    </row>
    <row r="43" spans="1:19" s="111" customFormat="1" ht="16.5" customHeight="1">
      <c r="A43" s="330"/>
      <c r="B43" s="75" t="s">
        <v>117</v>
      </c>
      <c r="C43" s="46">
        <f t="shared" si="0"/>
        <v>0</v>
      </c>
      <c r="D43" s="9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61"/>
      <c r="Q43" s="61"/>
      <c r="R43" s="61"/>
      <c r="S43" s="62"/>
    </row>
    <row r="44" spans="1:19" s="111" customFormat="1" ht="16.5" customHeight="1">
      <c r="A44" s="330"/>
      <c r="B44" s="75" t="s">
        <v>118</v>
      </c>
      <c r="C44" s="46">
        <f t="shared" si="0"/>
        <v>0</v>
      </c>
      <c r="D44" s="9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61"/>
      <c r="Q44" s="61"/>
      <c r="R44" s="61"/>
      <c r="S44" s="62"/>
    </row>
    <row r="45" spans="1:19" s="111" customFormat="1" ht="16.5" customHeight="1">
      <c r="A45" s="330"/>
      <c r="B45" s="126" t="s">
        <v>82</v>
      </c>
      <c r="C45" s="46">
        <f t="shared" si="0"/>
        <v>0</v>
      </c>
      <c r="D45" s="9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  <c r="P45" s="61"/>
      <c r="Q45" s="61"/>
      <c r="R45" s="61"/>
      <c r="S45" s="62"/>
    </row>
    <row r="46" spans="1:19" s="111" customFormat="1" ht="16.5" customHeight="1">
      <c r="A46" s="330"/>
      <c r="B46" s="126" t="s">
        <v>28</v>
      </c>
      <c r="C46" s="46">
        <f t="shared" si="0"/>
        <v>13</v>
      </c>
      <c r="D46" s="96"/>
      <c r="E46" s="47"/>
      <c r="F46" s="47"/>
      <c r="G46" s="47"/>
      <c r="H46" s="47">
        <v>1</v>
      </c>
      <c r="I46" s="47"/>
      <c r="J46" s="47"/>
      <c r="K46" s="47"/>
      <c r="L46" s="47"/>
      <c r="M46" s="47"/>
      <c r="N46" s="47"/>
      <c r="O46" s="48"/>
      <c r="P46" s="61"/>
      <c r="Q46" s="61">
        <v>6</v>
      </c>
      <c r="R46" s="61">
        <v>1</v>
      </c>
      <c r="S46" s="62">
        <v>5</v>
      </c>
    </row>
    <row r="47" spans="1:19" s="111" customFormat="1" ht="16.5" customHeight="1">
      <c r="A47" s="330"/>
      <c r="B47" s="126" t="s">
        <v>29</v>
      </c>
      <c r="C47" s="46">
        <f t="shared" si="0"/>
        <v>0</v>
      </c>
      <c r="D47" s="9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  <c r="P47" s="61"/>
      <c r="Q47" s="61"/>
      <c r="R47" s="61"/>
      <c r="S47" s="62"/>
    </row>
    <row r="48" spans="1:19" s="111" customFormat="1" ht="16.5" customHeight="1">
      <c r="A48" s="330"/>
      <c r="B48" s="126" t="s">
        <v>33</v>
      </c>
      <c r="C48" s="46">
        <f t="shared" si="0"/>
        <v>0</v>
      </c>
      <c r="D48" s="9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/>
      <c r="P48" s="61"/>
      <c r="Q48" s="61"/>
      <c r="R48" s="61"/>
      <c r="S48" s="62"/>
    </row>
    <row r="49" spans="1:19" s="111" customFormat="1" ht="16.5" customHeight="1">
      <c r="A49" s="330"/>
      <c r="B49" s="126" t="s">
        <v>34</v>
      </c>
      <c r="C49" s="46">
        <f t="shared" si="0"/>
        <v>0</v>
      </c>
      <c r="D49" s="98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61"/>
      <c r="Q49" s="61"/>
      <c r="R49" s="61"/>
      <c r="S49" s="62"/>
    </row>
    <row r="50" spans="1:19" s="111" customFormat="1" ht="16.5" customHeight="1">
      <c r="A50" s="330"/>
      <c r="B50" s="75" t="s">
        <v>119</v>
      </c>
      <c r="C50" s="55">
        <f t="shared" si="0"/>
        <v>0</v>
      </c>
      <c r="D50" s="98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61"/>
      <c r="Q50" s="61"/>
      <c r="R50" s="61"/>
      <c r="S50" s="62"/>
    </row>
    <row r="51" spans="1:19" s="111" customFormat="1" ht="16.5" customHeight="1">
      <c r="A51" s="330"/>
      <c r="B51" s="119" t="s">
        <v>35</v>
      </c>
      <c r="C51" s="46">
        <f t="shared" si="0"/>
        <v>0</v>
      </c>
      <c r="D51" s="9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8"/>
      <c r="P51" s="61"/>
      <c r="Q51" s="61"/>
      <c r="R51" s="61"/>
      <c r="S51" s="62"/>
    </row>
    <row r="52" spans="1:19" s="111" customFormat="1" ht="16.5" customHeight="1">
      <c r="A52" s="330"/>
      <c r="B52" s="119" t="s">
        <v>120</v>
      </c>
      <c r="C52" s="55">
        <f t="shared" si="0"/>
        <v>0</v>
      </c>
      <c r="D52" s="9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61"/>
      <c r="Q52" s="61"/>
      <c r="R52" s="61"/>
      <c r="S52" s="62"/>
    </row>
    <row r="53" spans="1:19" s="111" customFormat="1" ht="16.5" customHeight="1">
      <c r="A53" s="330"/>
      <c r="B53" s="119" t="s">
        <v>121</v>
      </c>
      <c r="C53" s="55">
        <f t="shared" si="0"/>
        <v>0</v>
      </c>
      <c r="D53" s="98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61"/>
      <c r="Q53" s="61"/>
      <c r="R53" s="61"/>
      <c r="S53" s="62"/>
    </row>
    <row r="54" spans="1:19" s="111" customFormat="1" ht="16.5" customHeight="1">
      <c r="A54" s="330"/>
      <c r="B54" s="119" t="s">
        <v>36</v>
      </c>
      <c r="C54" s="55">
        <f t="shared" si="0"/>
        <v>0</v>
      </c>
      <c r="D54" s="9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  <c r="P54" s="61"/>
      <c r="Q54" s="61"/>
      <c r="R54" s="61"/>
      <c r="S54" s="62"/>
    </row>
    <row r="55" spans="1:19" s="111" customFormat="1" ht="16.5" customHeight="1">
      <c r="A55" s="330"/>
      <c r="B55" s="119" t="s">
        <v>47</v>
      </c>
      <c r="C55" s="55">
        <f t="shared" si="0"/>
        <v>1</v>
      </c>
      <c r="D55" s="96">
        <v>1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61"/>
      <c r="Q55" s="61"/>
      <c r="R55" s="61"/>
      <c r="S55" s="62"/>
    </row>
    <row r="56" spans="1:19" s="111" customFormat="1" ht="16.5" customHeight="1">
      <c r="A56" s="330"/>
      <c r="B56" s="119" t="s">
        <v>73</v>
      </c>
      <c r="C56" s="55">
        <f t="shared" si="0"/>
        <v>6</v>
      </c>
      <c r="D56" s="96"/>
      <c r="E56" s="47"/>
      <c r="F56" s="47">
        <v>2</v>
      </c>
      <c r="G56" s="47">
        <v>3</v>
      </c>
      <c r="H56" s="47">
        <v>1</v>
      </c>
      <c r="I56" s="47"/>
      <c r="J56" s="47"/>
      <c r="K56" s="47"/>
      <c r="L56" s="47"/>
      <c r="M56" s="47"/>
      <c r="N56" s="47"/>
      <c r="O56" s="48"/>
      <c r="P56" s="61"/>
      <c r="Q56" s="61"/>
      <c r="R56" s="61"/>
      <c r="S56" s="62"/>
    </row>
    <row r="57" spans="1:19" s="111" customFormat="1" ht="16.5" customHeight="1">
      <c r="A57" s="330"/>
      <c r="B57" s="124" t="s">
        <v>83</v>
      </c>
      <c r="C57" s="55">
        <f t="shared" si="0"/>
        <v>0</v>
      </c>
      <c r="D57" s="98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61"/>
      <c r="Q57" s="61"/>
      <c r="R57" s="61"/>
      <c r="S57" s="62"/>
    </row>
    <row r="58" spans="1:19" s="111" customFormat="1" ht="16.5" customHeight="1">
      <c r="A58" s="330"/>
      <c r="B58" s="119" t="s">
        <v>37</v>
      </c>
      <c r="C58" s="55">
        <f t="shared" si="0"/>
        <v>0</v>
      </c>
      <c r="D58" s="9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61"/>
      <c r="Q58" s="61"/>
      <c r="R58" s="61"/>
      <c r="S58" s="62"/>
    </row>
    <row r="59" spans="1:19" s="111" customFormat="1" ht="16.5" customHeight="1">
      <c r="A59" s="330"/>
      <c r="B59" s="124" t="s">
        <v>84</v>
      </c>
      <c r="C59" s="55">
        <f t="shared" si="0"/>
        <v>0</v>
      </c>
      <c r="D59" s="9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  <c r="P59" s="61"/>
      <c r="Q59" s="61"/>
      <c r="R59" s="61"/>
      <c r="S59" s="62"/>
    </row>
    <row r="60" spans="1:19" s="111" customFormat="1" ht="16.5" customHeight="1">
      <c r="A60" s="330"/>
      <c r="B60" s="124" t="s">
        <v>122</v>
      </c>
      <c r="C60" s="55">
        <f t="shared" si="0"/>
        <v>0</v>
      </c>
      <c r="D60" s="9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8"/>
      <c r="P60" s="61"/>
      <c r="Q60" s="61"/>
      <c r="R60" s="61"/>
      <c r="S60" s="62"/>
    </row>
    <row r="61" spans="1:19" s="111" customFormat="1" ht="16.5" customHeight="1">
      <c r="A61" s="330"/>
      <c r="B61" s="124" t="s">
        <v>123</v>
      </c>
      <c r="C61" s="55">
        <f t="shared" si="0"/>
        <v>0</v>
      </c>
      <c r="D61" s="9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/>
      <c r="P61" s="61"/>
      <c r="Q61" s="61"/>
      <c r="R61" s="61"/>
      <c r="S61" s="62"/>
    </row>
    <row r="62" spans="1:19" s="111" customFormat="1" ht="16.5" customHeight="1">
      <c r="A62" s="330"/>
      <c r="B62" s="119" t="s">
        <v>38</v>
      </c>
      <c r="C62" s="55">
        <f t="shared" si="0"/>
        <v>2</v>
      </c>
      <c r="D62" s="9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P62" s="61"/>
      <c r="Q62" s="61">
        <v>1</v>
      </c>
      <c r="R62" s="61">
        <v>1</v>
      </c>
      <c r="S62" s="62"/>
    </row>
    <row r="63" spans="1:19" s="111" customFormat="1" ht="16.5" customHeight="1">
      <c r="A63" s="330"/>
      <c r="B63" s="125" t="s">
        <v>85</v>
      </c>
      <c r="C63" s="55">
        <f t="shared" si="0"/>
        <v>1</v>
      </c>
      <c r="D63" s="98"/>
      <c r="E63" s="56"/>
      <c r="F63" s="56"/>
      <c r="G63" s="56"/>
      <c r="H63" s="56"/>
      <c r="I63" s="56"/>
      <c r="J63" s="56"/>
      <c r="K63" s="56"/>
      <c r="L63" s="56"/>
      <c r="M63" s="56"/>
      <c r="N63" s="56">
        <v>1</v>
      </c>
      <c r="O63" s="57"/>
      <c r="P63" s="65"/>
      <c r="Q63" s="65"/>
      <c r="R63" s="65"/>
      <c r="S63" s="66"/>
    </row>
    <row r="64" spans="1:19" s="111" customFormat="1" ht="16.5" customHeight="1">
      <c r="A64" s="330"/>
      <c r="B64" s="127" t="s">
        <v>124</v>
      </c>
      <c r="C64" s="50">
        <f t="shared" si="0"/>
        <v>0</v>
      </c>
      <c r="D64" s="9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  <c r="P64" s="53"/>
      <c r="Q64" s="53"/>
      <c r="R64" s="53"/>
      <c r="S64" s="54"/>
    </row>
    <row r="65" spans="1:19" s="111" customFormat="1" ht="16.5" customHeight="1">
      <c r="A65" s="319" t="s">
        <v>57</v>
      </c>
      <c r="B65" s="118" t="s">
        <v>12</v>
      </c>
      <c r="C65" s="143">
        <f t="shared" si="0"/>
        <v>7</v>
      </c>
      <c r="D65" s="144"/>
      <c r="E65" s="59"/>
      <c r="F65" s="59"/>
      <c r="G65" s="59"/>
      <c r="H65" s="59"/>
      <c r="I65" s="59"/>
      <c r="J65" s="59"/>
      <c r="K65" s="59">
        <v>1</v>
      </c>
      <c r="L65" s="59"/>
      <c r="M65" s="59">
        <v>1</v>
      </c>
      <c r="N65" s="59"/>
      <c r="O65" s="145">
        <v>1</v>
      </c>
      <c r="P65" s="59">
        <v>2</v>
      </c>
      <c r="Q65" s="59">
        <v>1</v>
      </c>
      <c r="R65" s="59"/>
      <c r="S65" s="60">
        <v>1</v>
      </c>
    </row>
    <row r="66" spans="1:19" s="111" customFormat="1" ht="16.5" customHeight="1">
      <c r="A66" s="320"/>
      <c r="B66" s="119" t="s">
        <v>125</v>
      </c>
      <c r="C66" s="100">
        <f t="shared" si="0"/>
        <v>7</v>
      </c>
      <c r="D66" s="101"/>
      <c r="E66" s="61"/>
      <c r="F66" s="61"/>
      <c r="G66" s="61"/>
      <c r="H66" s="61"/>
      <c r="I66" s="61">
        <v>1</v>
      </c>
      <c r="J66" s="61"/>
      <c r="K66" s="61"/>
      <c r="L66" s="61"/>
      <c r="M66" s="61">
        <v>2</v>
      </c>
      <c r="N66" s="61">
        <v>1</v>
      </c>
      <c r="O66" s="102">
        <v>1</v>
      </c>
      <c r="P66" s="61">
        <v>1</v>
      </c>
      <c r="Q66" s="61"/>
      <c r="R66" s="61">
        <v>1</v>
      </c>
      <c r="S66" s="62"/>
    </row>
    <row r="67" spans="1:19" s="10" customFormat="1" ht="16.5" customHeight="1">
      <c r="A67" s="320"/>
      <c r="B67" s="124" t="s">
        <v>87</v>
      </c>
      <c r="C67" s="100">
        <f t="shared" si="0"/>
        <v>1</v>
      </c>
      <c r="D67" s="101"/>
      <c r="E67" s="61">
        <v>1</v>
      </c>
      <c r="F67" s="61"/>
      <c r="G67" s="61"/>
      <c r="H67" s="61"/>
      <c r="I67" s="61"/>
      <c r="J67" s="61"/>
      <c r="K67" s="61"/>
      <c r="L67" s="61"/>
      <c r="M67" s="61"/>
      <c r="N67" s="61"/>
      <c r="O67" s="102"/>
      <c r="P67" s="61"/>
      <c r="Q67" s="61"/>
      <c r="R67" s="61"/>
      <c r="S67" s="62"/>
    </row>
    <row r="68" spans="1:19" s="10" customFormat="1" ht="16.5" customHeight="1">
      <c r="A68" s="320"/>
      <c r="B68" s="119" t="s">
        <v>19</v>
      </c>
      <c r="C68" s="100">
        <f t="shared" si="0"/>
        <v>0</v>
      </c>
      <c r="D68" s="10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02"/>
      <c r="P68" s="61"/>
      <c r="Q68" s="61"/>
      <c r="R68" s="61"/>
      <c r="S68" s="62"/>
    </row>
    <row r="69" spans="1:19" s="10" customFormat="1" ht="16.5" customHeight="1">
      <c r="A69" s="320"/>
      <c r="B69" s="119" t="s">
        <v>20</v>
      </c>
      <c r="C69" s="100">
        <f t="shared" si="0"/>
        <v>4</v>
      </c>
      <c r="D69" s="101"/>
      <c r="E69" s="61"/>
      <c r="F69" s="61"/>
      <c r="G69" s="61"/>
      <c r="H69" s="61"/>
      <c r="I69" s="61"/>
      <c r="J69" s="61"/>
      <c r="K69" s="61"/>
      <c r="L69" s="61">
        <v>1</v>
      </c>
      <c r="M69" s="61"/>
      <c r="N69" s="61"/>
      <c r="O69" s="102"/>
      <c r="P69" s="61"/>
      <c r="Q69" s="61"/>
      <c r="R69" s="61"/>
      <c r="S69" s="62">
        <v>3</v>
      </c>
    </row>
    <row r="70" spans="1:19" s="10" customFormat="1" ht="16.5" customHeight="1">
      <c r="A70" s="320"/>
      <c r="B70" s="119" t="s">
        <v>48</v>
      </c>
      <c r="C70" s="100">
        <f t="shared" si="0"/>
        <v>0</v>
      </c>
      <c r="D70" s="10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102"/>
      <c r="P70" s="61"/>
      <c r="Q70" s="61"/>
      <c r="R70" s="61"/>
      <c r="S70" s="62"/>
    </row>
    <row r="71" spans="1:19" s="10" customFormat="1" ht="16.5" customHeight="1">
      <c r="A71" s="320"/>
      <c r="B71" s="121" t="s">
        <v>21</v>
      </c>
      <c r="C71" s="100">
        <f t="shared" si="0"/>
        <v>11</v>
      </c>
      <c r="D71" s="101"/>
      <c r="E71" s="61"/>
      <c r="F71" s="61"/>
      <c r="G71" s="61"/>
      <c r="H71" s="61"/>
      <c r="I71" s="61">
        <v>1</v>
      </c>
      <c r="J71" s="61"/>
      <c r="K71" s="61">
        <v>2</v>
      </c>
      <c r="L71" s="61">
        <v>3</v>
      </c>
      <c r="M71" s="61">
        <v>1</v>
      </c>
      <c r="N71" s="61"/>
      <c r="O71" s="102">
        <v>2</v>
      </c>
      <c r="P71" s="61"/>
      <c r="Q71" s="61">
        <v>1</v>
      </c>
      <c r="R71" s="61"/>
      <c r="S71" s="62">
        <v>1</v>
      </c>
    </row>
    <row r="72" spans="1:19" s="10" customFormat="1" ht="16.5" customHeight="1">
      <c r="A72" s="320"/>
      <c r="B72" s="119" t="s">
        <v>23</v>
      </c>
      <c r="C72" s="100">
        <f aca="true" t="shared" si="1" ref="C72:C83">SUM(D72:S72)</f>
        <v>0</v>
      </c>
      <c r="D72" s="10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102"/>
      <c r="P72" s="61"/>
      <c r="Q72" s="61"/>
      <c r="R72" s="61"/>
      <c r="S72" s="62"/>
    </row>
    <row r="73" spans="1:19" s="10" customFormat="1" ht="16.5" customHeight="1">
      <c r="A73" s="320"/>
      <c r="B73" s="119" t="s">
        <v>25</v>
      </c>
      <c r="C73" s="100">
        <f t="shared" si="1"/>
        <v>0</v>
      </c>
      <c r="D73" s="10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102"/>
      <c r="P73" s="61"/>
      <c r="Q73" s="61"/>
      <c r="R73" s="61"/>
      <c r="S73" s="62"/>
    </row>
    <row r="74" spans="1:19" s="10" customFormat="1" ht="16.5" customHeight="1">
      <c r="A74" s="320"/>
      <c r="B74" s="119" t="s">
        <v>49</v>
      </c>
      <c r="C74" s="100">
        <f t="shared" si="1"/>
        <v>0</v>
      </c>
      <c r="D74" s="10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102"/>
      <c r="P74" s="61"/>
      <c r="Q74" s="61"/>
      <c r="R74" s="61"/>
      <c r="S74" s="62"/>
    </row>
    <row r="75" spans="1:19" s="10" customFormat="1" ht="16.5" customHeight="1">
      <c r="A75" s="320"/>
      <c r="B75" s="119" t="s">
        <v>30</v>
      </c>
      <c r="C75" s="100">
        <f t="shared" si="1"/>
        <v>0</v>
      </c>
      <c r="D75" s="10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102"/>
      <c r="P75" s="61"/>
      <c r="Q75" s="61"/>
      <c r="R75" s="61"/>
      <c r="S75" s="62"/>
    </row>
    <row r="76" spans="1:19" s="10" customFormat="1" ht="16.5" customHeight="1">
      <c r="A76" s="320"/>
      <c r="B76" s="119" t="s">
        <v>31</v>
      </c>
      <c r="C76" s="100">
        <f t="shared" si="1"/>
        <v>0</v>
      </c>
      <c r="D76" s="10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102"/>
      <c r="P76" s="61"/>
      <c r="Q76" s="61"/>
      <c r="R76" s="61"/>
      <c r="S76" s="62"/>
    </row>
    <row r="77" spans="1:19" s="10" customFormat="1" ht="16.5" customHeight="1">
      <c r="A77" s="320"/>
      <c r="B77" s="119" t="s">
        <v>86</v>
      </c>
      <c r="C77" s="139">
        <f t="shared" si="1"/>
        <v>0</v>
      </c>
      <c r="D77" s="140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15"/>
      <c r="P77" s="65"/>
      <c r="Q77" s="65"/>
      <c r="R77" s="65"/>
      <c r="S77" s="66"/>
    </row>
    <row r="78" spans="1:19" s="10" customFormat="1" ht="16.5" customHeight="1">
      <c r="A78" s="320"/>
      <c r="B78" s="121" t="s">
        <v>32</v>
      </c>
      <c r="C78" s="100">
        <f t="shared" si="1"/>
        <v>1</v>
      </c>
      <c r="D78" s="14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142">
        <v>1</v>
      </c>
    </row>
    <row r="79" spans="1:19" s="10" customFormat="1" ht="16.5" customHeight="1">
      <c r="A79" s="320"/>
      <c r="B79" s="119" t="s">
        <v>131</v>
      </c>
      <c r="C79" s="100">
        <f t="shared" si="1"/>
        <v>1</v>
      </c>
      <c r="D79" s="141"/>
      <c r="E79" s="61">
        <v>1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142"/>
    </row>
    <row r="80" spans="1:19" s="10" customFormat="1" ht="16.5" customHeight="1">
      <c r="A80" s="324"/>
      <c r="B80" s="120" t="s">
        <v>132</v>
      </c>
      <c r="C80" s="147">
        <f t="shared" si="1"/>
        <v>4</v>
      </c>
      <c r="D80" s="148"/>
      <c r="E80" s="53"/>
      <c r="F80" s="53">
        <v>1</v>
      </c>
      <c r="G80" s="53">
        <v>1</v>
      </c>
      <c r="H80" s="53"/>
      <c r="I80" s="53"/>
      <c r="J80" s="53"/>
      <c r="K80" s="53">
        <v>1</v>
      </c>
      <c r="L80" s="53">
        <v>1</v>
      </c>
      <c r="M80" s="53"/>
      <c r="N80" s="53"/>
      <c r="O80" s="53"/>
      <c r="P80" s="53"/>
      <c r="Q80" s="53"/>
      <c r="R80" s="53"/>
      <c r="S80" s="149"/>
    </row>
    <row r="81" spans="1:19" s="10" customFormat="1" ht="16.5" customHeight="1">
      <c r="A81" s="321" t="s">
        <v>126</v>
      </c>
      <c r="B81" s="119" t="s">
        <v>133</v>
      </c>
      <c r="C81" s="100">
        <f>SUM(D81:S81)</f>
        <v>0</v>
      </c>
      <c r="D81" s="14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142"/>
    </row>
    <row r="82" spans="1:19" s="10" customFormat="1" ht="16.5" customHeight="1">
      <c r="A82" s="339"/>
      <c r="B82" s="120" t="s">
        <v>134</v>
      </c>
      <c r="C82" s="147">
        <f t="shared" si="1"/>
        <v>0</v>
      </c>
      <c r="D82" s="148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149"/>
    </row>
    <row r="83" spans="1:19" s="10" customFormat="1" ht="20.25" customHeight="1">
      <c r="A83" s="162"/>
      <c r="B83" s="11" t="s">
        <v>2</v>
      </c>
      <c r="C83" s="150">
        <f t="shared" si="1"/>
        <v>368</v>
      </c>
      <c r="D83" s="151">
        <f>SUM(D6:D82)</f>
        <v>2</v>
      </c>
      <c r="E83" s="152">
        <f aca="true" t="shared" si="2" ref="E83:S83">SUM(E6:E82)</f>
        <v>3</v>
      </c>
      <c r="F83" s="152">
        <f t="shared" si="2"/>
        <v>11</v>
      </c>
      <c r="G83" s="152">
        <f t="shared" si="2"/>
        <v>8</v>
      </c>
      <c r="H83" s="152">
        <f t="shared" si="2"/>
        <v>7</v>
      </c>
      <c r="I83" s="152">
        <f t="shared" si="2"/>
        <v>13</v>
      </c>
      <c r="J83" s="152">
        <f t="shared" si="2"/>
        <v>11</v>
      </c>
      <c r="K83" s="152">
        <f t="shared" si="2"/>
        <v>18</v>
      </c>
      <c r="L83" s="152">
        <f t="shared" si="2"/>
        <v>24</v>
      </c>
      <c r="M83" s="152">
        <f t="shared" si="2"/>
        <v>16</v>
      </c>
      <c r="N83" s="152">
        <f t="shared" si="2"/>
        <v>17</v>
      </c>
      <c r="O83" s="152">
        <f t="shared" si="2"/>
        <v>17</v>
      </c>
      <c r="P83" s="152">
        <f t="shared" si="2"/>
        <v>23</v>
      </c>
      <c r="Q83" s="152">
        <f t="shared" si="2"/>
        <v>28</v>
      </c>
      <c r="R83" s="152">
        <f t="shared" si="2"/>
        <v>17</v>
      </c>
      <c r="S83" s="153">
        <f t="shared" si="2"/>
        <v>153</v>
      </c>
    </row>
    <row r="84" spans="1:19" s="10" customFormat="1" ht="20.25" customHeight="1">
      <c r="A84" s="181" t="s">
        <v>156</v>
      </c>
      <c r="B84" s="179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</row>
    <row r="85" spans="1:19" s="10" customFormat="1" ht="15.75" customHeight="1">
      <c r="A85" s="111" t="s">
        <v>169</v>
      </c>
      <c r="B85" s="163"/>
      <c r="C85" s="163"/>
      <c r="D85" s="163"/>
      <c r="E85" s="163"/>
      <c r="F85" s="163"/>
      <c r="G85" s="163"/>
      <c r="H85" s="164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</row>
    <row r="86" spans="1:2" ht="12.75" customHeight="1">
      <c r="A86" s="110"/>
      <c r="B86" s="10"/>
    </row>
    <row r="87" spans="1:2" ht="12.75" customHeight="1">
      <c r="A87" s="110"/>
      <c r="B87" s="10"/>
    </row>
    <row r="88" spans="1:2" ht="13.5">
      <c r="A88" s="110"/>
      <c r="B88" s="10"/>
    </row>
    <row r="89" spans="1:2" ht="13.5">
      <c r="A89" s="110"/>
      <c r="B89" s="10"/>
    </row>
    <row r="90" spans="1:2" ht="12.75" customHeight="1">
      <c r="A90" s="110"/>
      <c r="B90" s="10"/>
    </row>
    <row r="91" spans="1:2" ht="12.75" customHeight="1">
      <c r="A91" s="110"/>
      <c r="B91" s="10"/>
    </row>
    <row r="92" spans="1:2" ht="12.75" customHeight="1">
      <c r="A92" s="110"/>
      <c r="B92" s="10"/>
    </row>
    <row r="93" spans="1:2" ht="12.75" customHeight="1">
      <c r="A93" s="110"/>
      <c r="B93" s="10"/>
    </row>
    <row r="94" spans="1:2" ht="12.75" customHeight="1">
      <c r="A94" s="110"/>
      <c r="B94" s="10"/>
    </row>
    <row r="95" spans="1:2" ht="12.75" customHeight="1">
      <c r="A95" s="110"/>
      <c r="B95" s="10"/>
    </row>
    <row r="96" spans="1:2" ht="12.75" customHeight="1">
      <c r="A96" s="110"/>
      <c r="B96" s="10"/>
    </row>
    <row r="97" spans="1:2" ht="12.75" customHeight="1">
      <c r="A97" s="110"/>
      <c r="B97" s="10"/>
    </row>
    <row r="98" spans="1:2" ht="12.75" customHeight="1">
      <c r="A98" s="110"/>
      <c r="B98" s="10"/>
    </row>
    <row r="99" spans="1:2" ht="12.75" customHeight="1">
      <c r="A99" s="110"/>
      <c r="B99" s="10"/>
    </row>
    <row r="100" spans="1:2" ht="12.75" customHeight="1">
      <c r="A100" s="110"/>
      <c r="B100" s="10"/>
    </row>
    <row r="101" spans="1:2" ht="12.75" customHeight="1">
      <c r="A101" s="110"/>
      <c r="B101" s="10"/>
    </row>
    <row r="102" spans="1:2" ht="12.75" customHeight="1">
      <c r="A102" s="110"/>
      <c r="B102" s="10"/>
    </row>
    <row r="103" spans="1:2" ht="12.75" customHeight="1">
      <c r="A103" s="110"/>
      <c r="B103" s="10"/>
    </row>
    <row r="104" spans="1:2" ht="12.75" customHeight="1">
      <c r="A104" s="110"/>
      <c r="B104" s="10"/>
    </row>
    <row r="105" spans="1:2" ht="12.75" customHeight="1">
      <c r="A105" s="110"/>
      <c r="B105" s="10"/>
    </row>
    <row r="106" spans="1:2" ht="12.75" customHeight="1">
      <c r="A106" s="110"/>
      <c r="B106" s="10"/>
    </row>
    <row r="107" spans="1:2" ht="12.75" customHeight="1">
      <c r="A107" s="110"/>
      <c r="B107" s="10"/>
    </row>
    <row r="108" spans="1:2" ht="12.75" customHeight="1">
      <c r="A108" s="110"/>
      <c r="B108" s="10"/>
    </row>
    <row r="109" spans="1:2" ht="12.75" customHeight="1">
      <c r="A109" s="110"/>
      <c r="B109" s="10"/>
    </row>
    <row r="110" spans="1:2" ht="12.75" customHeight="1">
      <c r="A110" s="110"/>
      <c r="B110" s="10"/>
    </row>
    <row r="111" spans="1:2" ht="12.75" customHeight="1">
      <c r="A111" s="110"/>
      <c r="B111" s="10"/>
    </row>
    <row r="112" spans="1:2" ht="12.75" customHeight="1">
      <c r="A112" s="110"/>
      <c r="B112" s="10"/>
    </row>
    <row r="113" spans="1:2" ht="12.75" customHeight="1">
      <c r="A113" s="110"/>
      <c r="B113" s="10"/>
    </row>
    <row r="114" spans="1:2" ht="12.75" customHeight="1">
      <c r="A114" s="110"/>
      <c r="B114" s="10"/>
    </row>
    <row r="115" spans="1:2" ht="12.75" customHeight="1">
      <c r="A115" s="110"/>
      <c r="B115" s="10"/>
    </row>
    <row r="116" spans="1:2" ht="12.75" customHeight="1">
      <c r="A116" s="110"/>
      <c r="B116" s="10"/>
    </row>
    <row r="117" spans="1:2" ht="12.75" customHeight="1">
      <c r="A117" s="110"/>
      <c r="B117" s="10"/>
    </row>
    <row r="118" spans="1:2" ht="12.75" customHeight="1">
      <c r="A118" s="110"/>
      <c r="B118" s="10"/>
    </row>
    <row r="119" spans="1:2" ht="12.75" customHeight="1">
      <c r="A119" s="110"/>
      <c r="B119" s="10"/>
    </row>
    <row r="120" spans="1:2" ht="12.75" customHeight="1">
      <c r="A120" s="110"/>
      <c r="B120" s="10"/>
    </row>
    <row r="121" spans="1:2" ht="12.75" customHeight="1">
      <c r="A121" s="110"/>
      <c r="B121" s="10"/>
    </row>
    <row r="122" spans="1:2" ht="12.75" customHeight="1">
      <c r="A122" s="110"/>
      <c r="B122" s="10"/>
    </row>
    <row r="123" spans="1:2" ht="12.75" customHeight="1">
      <c r="A123" s="110"/>
      <c r="B123" s="10"/>
    </row>
    <row r="124" spans="1:2" ht="12.75" customHeight="1">
      <c r="A124" s="110"/>
      <c r="B124" s="10"/>
    </row>
    <row r="125" spans="1:2" ht="12.75" customHeight="1">
      <c r="A125" s="110"/>
      <c r="B125" s="10"/>
    </row>
    <row r="126" spans="1:2" ht="12.75" customHeight="1">
      <c r="A126" s="110"/>
      <c r="B126" s="10"/>
    </row>
    <row r="127" spans="1:2" ht="12.75" customHeight="1">
      <c r="A127" s="110"/>
      <c r="B127" s="10"/>
    </row>
    <row r="128" spans="1:2" ht="12.75" customHeight="1">
      <c r="A128" s="110"/>
      <c r="B128" s="10"/>
    </row>
    <row r="129" spans="1:2" ht="12.75" customHeight="1">
      <c r="A129" s="110"/>
      <c r="B129" s="10"/>
    </row>
    <row r="130" spans="1:2" ht="12.75" customHeight="1">
      <c r="A130" s="110"/>
      <c r="B130" s="10"/>
    </row>
    <row r="131" spans="1:2" ht="12.75" customHeight="1">
      <c r="A131" s="110"/>
      <c r="B131" s="10"/>
    </row>
    <row r="132" spans="1:2" ht="12.75" customHeight="1">
      <c r="A132" s="110"/>
      <c r="B132" s="10"/>
    </row>
    <row r="133" spans="1:2" ht="12.75" customHeight="1">
      <c r="A133" s="110"/>
      <c r="B133" s="10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</sheetData>
  <sheetProtection/>
  <mergeCells count="11">
    <mergeCell ref="D3:D5"/>
    <mergeCell ref="A6:A12"/>
    <mergeCell ref="A13:A17"/>
    <mergeCell ref="A65:A80"/>
    <mergeCell ref="A81:A82"/>
    <mergeCell ref="A1:S1"/>
    <mergeCell ref="A18:A22"/>
    <mergeCell ref="A23:A64"/>
    <mergeCell ref="A3:A5"/>
    <mergeCell ref="S3:S5"/>
    <mergeCell ref="C3:C5"/>
  </mergeCells>
  <printOptions horizontalCentered="1" verticalCentered="1"/>
  <pageMargins left="0.5511811023622047" right="0.4330708661417323" top="0.3937007874015748" bottom="0.3937007874015748" header="0.4330708661417323" footer="0.35433070866141736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愛媛県</cp:lastModifiedBy>
  <cp:lastPrinted>2013-03-08T06:08:07Z</cp:lastPrinted>
  <dcterms:created xsi:type="dcterms:W3CDTF">2004-04-14T05:59:26Z</dcterms:created>
  <dcterms:modified xsi:type="dcterms:W3CDTF">2013-03-14T02:05:35Z</dcterms:modified>
  <cp:category/>
  <cp:version/>
  <cp:contentType/>
  <cp:contentStatus/>
</cp:coreProperties>
</file>