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（様式１）学歴・職歴票" sheetId="1" state="visible" r:id="rId3"/>
    <sheet name="事務局処理欄（非表示）" sheetId="2" state="hidden" r:id="rId4"/>
    <sheet name="様式３単位修得認定申請書" sheetId="3" state="hidden" r:id="rId5"/>
    <sheet name="様式５受講動機" sheetId="4" state="hidden" r:id="rId6"/>
    <sheet name="TBL" sheetId="5" state="hidden" r:id="rId7"/>
  </sheets>
  <definedNames>
    <definedName function="false" hidden="false" localSheetId="0" name="_xlnm.Print_Area" vbProcedure="false">'（様式１）学歴・職歴票'!$A$1:$AA$23</definedName>
    <definedName function="false" hidden="false" localSheetId="2" name="_xlnm.Print_Area" vbProcedure="false">様式３単位修得認定申請書!$A$1:$N$38</definedName>
    <definedName function="false" hidden="false" localSheetId="3" name="_xlnm.Print_Area" vbProcedure="false">様式５受講動機!$A$1:$N$41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Windows ユーザー</author>
    <author>国立教育政策研究所</author>
  </authors>
  <commentList>
    <comment ref="F1" authorId="1">
      <text>
        <r>
          <rPr>
            <sz val="10"/>
            <rFont val="Arial"/>
            <family val="2"/>
            <charset val="128"/>
          </rPr>
          <t xml:space="preserve">
※各都道府県において新規受講者→既修者の順に入力をする</t>
        </r>
      </text>
    </comment>
    <comment ref="AM1" authorId="0">
      <text>
        <r>
          <rPr>
            <sz val="10"/>
            <rFont val="游ゴシック"/>
            <family val="2"/>
            <charset val="128"/>
          </rPr>
          <t xml:space="preserve">左で「修得済」の場合のみ記入
</t>
        </r>
        <r>
          <rPr>
            <sz val="10"/>
            <rFont val="Arial"/>
            <family val="2"/>
            <charset val="128"/>
          </rPr>
          <t xml:space="preserve">25A25B26B
</t>
        </r>
        <r>
          <rPr>
            <sz val="10"/>
            <rFont val="游ゴシック"/>
            <family val="2"/>
            <charset val="128"/>
          </rPr>
          <t xml:space="preserve">のように羅列して記入</t>
        </r>
      </text>
    </comment>
  </commentList>
</comments>
</file>

<file path=xl/sharedStrings.xml><?xml version="1.0" encoding="utf-8"?>
<sst xmlns="http://schemas.openxmlformats.org/spreadsheetml/2006/main" count="224" uniqueCount="166">
  <si>
    <t xml:space="preserve">様式１（学歴・職歴票）―添付用</t>
  </si>
  <si>
    <t xml:space="preserve">※記入する項目を白抜きしています。印刷時は、白黒印刷されます。</t>
  </si>
  <si>
    <t xml:space="preserve">✓</t>
  </si>
  <si>
    <t xml:space="preserve">７</t>
  </si>
  <si>
    <t xml:space="preserve">Ａ</t>
  </si>
  <si>
    <t xml:space="preserve">受講資格に関わらず作成・提出してください。</t>
  </si>
  <si>
    <t xml:space="preserve">名前：</t>
  </si>
  <si>
    <t xml:space="preserve">記入の基準日：</t>
  </si>
  <si>
    <t xml:space="preserve">最終学歴</t>
  </si>
  <si>
    <t xml:space="preserve">卒業</t>
  </si>
  <si>
    <t xml:space="preserve">専攻科目：</t>
  </si>
  <si>
    <t xml:space="preserve">学校名［</t>
  </si>
  <si>
    <t xml:space="preserve">］</t>
  </si>
  <si>
    <t xml:space="preserve">教員職員免許状の種類</t>
  </si>
  <si>
    <r>
      <rPr>
        <sz val="11"/>
        <color theme="1"/>
        <rFont val="ＭＳ 明朝"/>
        <family val="1"/>
        <charset val="128"/>
      </rPr>
      <t xml:space="preserve">　　　　
　　　　　　　職歴
※現職も記入
※社会教育関係以外も記入
※書ききれない場合は主なものを記載
※期間の計算は
　始期：その月の1日を
　終期：翌月1日を想定
　し自動計算しています。
　例）</t>
    </r>
    <r>
      <rPr>
        <u val="single"/>
        <sz val="11"/>
        <color theme="1"/>
        <rFont val="ＭＳ 明朝"/>
        <family val="1"/>
        <charset val="128"/>
      </rPr>
      <t xml:space="preserve">4/1～翌年3/31で1年(12か月)
</t>
    </r>
    <r>
      <rPr>
        <sz val="11"/>
        <color theme="1"/>
        <rFont val="ＭＳ 明朝"/>
        <family val="1"/>
        <charset val="128"/>
      </rPr>
      <t xml:space="preserve">　　　</t>
    </r>
    <r>
      <rPr>
        <u val="single"/>
        <sz val="11"/>
        <color theme="1"/>
        <rFont val="ＭＳ 明朝"/>
        <family val="1"/>
        <charset val="128"/>
      </rPr>
      <t xml:space="preserve">として計算。
</t>
    </r>
  </si>
  <si>
    <t xml:space="preserve">（現職 ）</t>
  </si>
  <si>
    <t xml:space="preserve">～</t>
  </si>
  <si>
    <t xml:space="preserve">（</t>
  </si>
  <si>
    <t xml:space="preserve">）</t>
  </si>
  <si>
    <t xml:space="preserve">生涯学習・社会教育活動歴</t>
  </si>
  <si>
    <r>
      <rPr>
        <sz val="12"/>
        <color theme="1"/>
        <rFont val="ＭＳ 明朝"/>
        <family val="1"/>
        <charset val="128"/>
      </rPr>
      <t xml:space="preserve">社会教育の経験年数
</t>
    </r>
    <r>
      <rPr>
        <sz val="9"/>
        <color theme="1"/>
        <rFont val="ＭＳ 明朝"/>
        <family val="1"/>
        <charset val="128"/>
      </rPr>
      <t xml:space="preserve">※本項目については、
受講申込みフォームにも
入力してください。</t>
    </r>
  </si>
  <si>
    <t xml:space="preserve">年</t>
  </si>
  <si>
    <t xml:space="preserve">か月</t>
  </si>
  <si>
    <r>
      <rPr>
        <sz val="12"/>
        <color rgb="FFFF0000"/>
        <rFont val="ＭＳ ゴシック"/>
        <family val="3"/>
        <charset val="128"/>
      </rPr>
      <t xml:space="preserve">※　受講申込み用フォームに添付する際のファイル名は</t>
    </r>
    <r>
      <rPr>
        <sz val="16"/>
        <color rgb="FFFF0000"/>
        <rFont val="ＭＳ ゴシック"/>
        <family val="3"/>
        <charset val="128"/>
      </rPr>
      <t xml:space="preserve">「学歴・職歴票（名前）」</t>
    </r>
    <r>
      <rPr>
        <sz val="12"/>
        <color rgb="FFFF0000"/>
        <rFont val="ＭＳ ゴシック"/>
        <family val="3"/>
        <charset val="128"/>
      </rPr>
      <t xml:space="preserve">としてください。</t>
    </r>
  </si>
  <si>
    <t xml:space="preserve">受付番号</t>
  </si>
  <si>
    <t xml:space="preserve">都道
府県
番号</t>
  </si>
  <si>
    <t xml:space="preserve">都道府県名</t>
  </si>
  <si>
    <t xml:space="preserve">優先順位</t>
  </si>
  <si>
    <t xml:space="preserve">既修了者</t>
  </si>
  <si>
    <t xml:space="preserve">氏　　名</t>
  </si>
  <si>
    <t xml:space="preserve">ふりがな</t>
  </si>
  <si>
    <t xml:space="preserve">年齢</t>
  </si>
  <si>
    <t xml:space="preserve">勤務先所属</t>
  </si>
  <si>
    <t xml:space="preserve">勤務先職名</t>
  </si>
  <si>
    <t xml:space="preserve">常勤・非常勤</t>
  </si>
  <si>
    <t xml:space="preserve">勤務形態（所属種別）</t>
  </si>
  <si>
    <t xml:space="preserve">勤務先〒</t>
  </si>
  <si>
    <t xml:space="preserve">勤務先住所</t>
  </si>
  <si>
    <t xml:space="preserve">勤務先電話番号</t>
  </si>
  <si>
    <t xml:space="preserve">メールアドレス</t>
  </si>
  <si>
    <t xml:space="preserve">自宅〒</t>
  </si>
  <si>
    <t xml:space="preserve">自宅住所</t>
  </si>
  <si>
    <t xml:space="preserve">自宅電話番号</t>
  </si>
  <si>
    <t xml:space="preserve">緊急時連絡先（携帯）</t>
  </si>
  <si>
    <t xml:space="preserve">希望会場</t>
  </si>
  <si>
    <t xml:space="preserve">受講
資格</t>
  </si>
  <si>
    <t xml:space="preserve">PCスキル</t>
  </si>
  <si>
    <r>
      <rPr>
        <sz val="9"/>
        <color theme="1"/>
        <rFont val="ＭＳ ゴシック"/>
        <family val="3"/>
        <charset val="128"/>
      </rPr>
      <t xml:space="preserve">社会教育の経験年数
</t>
    </r>
    <r>
      <rPr>
        <sz val="6"/>
        <color theme="1"/>
        <rFont val="ＭＳ ゴシック"/>
        <family val="3"/>
        <charset val="128"/>
      </rPr>
      <t xml:space="preserve">（令和２年１１月１日現在）</t>
    </r>
  </si>
  <si>
    <t xml:space="preserve">生年月日
入力欄（西暦）</t>
  </si>
  <si>
    <t xml:space="preserve">生年月日（和暦）</t>
  </si>
  <si>
    <t xml:space="preserve">概論</t>
  </si>
  <si>
    <t xml:space="preserve">経営</t>
  </si>
  <si>
    <t xml:space="preserve">支援</t>
  </si>
  <si>
    <t xml:space="preserve">演習</t>
  </si>
  <si>
    <t xml:space="preserve">修得済
年度</t>
  </si>
  <si>
    <t xml:space="preserve">科目代替</t>
  </si>
  <si>
    <t xml:space="preserve">大学・機関</t>
  </si>
  <si>
    <t xml:space="preserve">備考（健康状況など）</t>
  </si>
  <si>
    <t xml:space="preserve">北海道</t>
  </si>
  <si>
    <t xml:space="preserve">青森県</t>
  </si>
  <si>
    <t xml:space="preserve">岩手県</t>
  </si>
  <si>
    <t xml:space="preserve">宮城県</t>
  </si>
  <si>
    <t xml:space="preserve">秋田県</t>
  </si>
  <si>
    <t xml:space="preserve">山形県</t>
  </si>
  <si>
    <t xml:space="preserve">福島県</t>
  </si>
  <si>
    <t xml:space="preserve">茨城県</t>
  </si>
  <si>
    <t xml:space="preserve">栃木県</t>
  </si>
  <si>
    <t xml:space="preserve">群馬県</t>
  </si>
  <si>
    <t xml:space="preserve">埼玉県</t>
  </si>
  <si>
    <t xml:space="preserve">千葉県</t>
  </si>
  <si>
    <t xml:space="preserve">東京都</t>
  </si>
  <si>
    <t xml:space="preserve">神奈川県</t>
  </si>
  <si>
    <t xml:space="preserve">新潟県</t>
  </si>
  <si>
    <t xml:space="preserve">富山県</t>
  </si>
  <si>
    <t xml:space="preserve">石川県</t>
  </si>
  <si>
    <t xml:space="preserve">福井県</t>
  </si>
  <si>
    <t xml:space="preserve">山梨県</t>
  </si>
  <si>
    <t xml:space="preserve">長野県</t>
  </si>
  <si>
    <t xml:space="preserve">岐阜県</t>
  </si>
  <si>
    <t xml:space="preserve">静岡県</t>
  </si>
  <si>
    <t xml:space="preserve">愛知県</t>
  </si>
  <si>
    <t xml:space="preserve">三重県</t>
  </si>
  <si>
    <t xml:space="preserve">滋賀県</t>
  </si>
  <si>
    <t xml:space="preserve">京都府</t>
  </si>
  <si>
    <t xml:space="preserve">大阪府</t>
  </si>
  <si>
    <t xml:space="preserve">兵庫県</t>
  </si>
  <si>
    <t xml:space="preserve">奈良県</t>
  </si>
  <si>
    <t xml:space="preserve">和歌山県</t>
  </si>
  <si>
    <t xml:space="preserve">鳥取県</t>
  </si>
  <si>
    <t xml:space="preserve">島根県</t>
  </si>
  <si>
    <t xml:space="preserve">岡山県</t>
  </si>
  <si>
    <t xml:space="preserve">広島県</t>
  </si>
  <si>
    <t xml:space="preserve">山口県</t>
  </si>
  <si>
    <t xml:space="preserve">徳島県</t>
  </si>
  <si>
    <t xml:space="preserve">香川県</t>
  </si>
  <si>
    <t xml:space="preserve">愛媛県</t>
  </si>
  <si>
    <t xml:space="preserve">高知県</t>
  </si>
  <si>
    <t xml:space="preserve">福岡県</t>
  </si>
  <si>
    <t xml:space="preserve">佐賀県</t>
  </si>
  <si>
    <t xml:space="preserve">長崎県</t>
  </si>
  <si>
    <t xml:space="preserve">熊本県</t>
  </si>
  <si>
    <t xml:space="preserve">大分県</t>
  </si>
  <si>
    <t xml:space="preserve">宮崎県</t>
  </si>
  <si>
    <t xml:space="preserve">鹿児島県</t>
  </si>
  <si>
    <t xml:space="preserve">沖縄県</t>
  </si>
  <si>
    <t xml:space="preserve">機構</t>
  </si>
  <si>
    <t xml:space="preserve">様式３（Ａ４判）</t>
  </si>
  <si>
    <t xml:space="preserve">社会教育主事講習単位修得認定申請書</t>
  </si>
  <si>
    <t xml:space="preserve">下記の表記載の「申請事由及び適用条件」を証する書類を添えて次の通り申請いたします。</t>
  </si>
  <si>
    <t xml:space="preserve">令和　年　月　日　</t>
  </si>
  <si>
    <t xml:space="preserve">国立教育政策研究所長　殿</t>
  </si>
  <si>
    <t xml:space="preserve">氏名</t>
  </si>
  <si>
    <t xml:space="preserve">生年月日</t>
  </si>
  <si>
    <t xml:space="preserve">住所</t>
  </si>
  <si>
    <t xml:space="preserve">〒</t>
  </si>
  <si>
    <t xml:space="preserve">科目</t>
  </si>
  <si>
    <t xml:space="preserve">単位</t>
  </si>
  <si>
    <t xml:space="preserve">希望</t>
  </si>
  <si>
    <t xml:space="preserve">実施
機関名</t>
  </si>
  <si>
    <t xml:space="preserve">申請事由及び適用条件</t>
  </si>
  <si>
    <t xml:space="preserve">認定を希望する
科目、単位数、
申請事由及び
適用条件</t>
  </si>
  <si>
    <t xml:space="preserve">生涯学習概論</t>
  </si>
  <si>
    <t xml:space="preserve">２単位</t>
  </si>
  <si>
    <t xml:space="preserve">社会教育経営論</t>
  </si>
  <si>
    <t xml:space="preserve">生涯学習支援論</t>
  </si>
  <si>
    <t xml:space="preserve">社会教育演習</t>
  </si>
  <si>
    <t xml:space="preserve">備考</t>
  </si>
  <si>
    <t xml:space="preserve">※上記の表で記載できない場合等に記入してください。</t>
  </si>
  <si>
    <t xml:space="preserve">＜備考＞
　申請事由を証する書類について
  大学において、社会教育主事講習の科目に相当する科目の単位を修得した場合は、
大学が発行する「単位修得証明書」を添付してください。大学において所定のフォーマットがない場合は、様式４「社会教育主事講習単位修得証明書」をお使いください。
</t>
  </si>
  <si>
    <t xml:space="preserve">様式５（Ａ４判）</t>
  </si>
  <si>
    <t xml:space="preserve">受講動機について</t>
  </si>
  <si>
    <t xml:space="preserve">都道府県</t>
  </si>
  <si>
    <t xml:space="preserve">所属・役職名</t>
  </si>
  <si>
    <t xml:space="preserve">【記入欄】</t>
  </si>
  <si>
    <r>
      <rPr>
        <sz val="16"/>
        <color theme="1"/>
        <rFont val="ＭＳ 明朝"/>
        <family val="1"/>
        <charset val="128"/>
      </rPr>
      <t xml:space="preserve">（留意事項）
○今後、講習で得た成果をどのように社会教育に役立てたいのかを含め、
　具体的に記入すること。
○</t>
    </r>
    <r>
      <rPr>
        <b val="true"/>
        <sz val="16"/>
        <color theme="1"/>
        <rFont val="ＭＳ ゴシック"/>
        <family val="3"/>
        <charset val="128"/>
      </rPr>
      <t xml:space="preserve">手書き不可</t>
    </r>
    <r>
      <rPr>
        <sz val="16"/>
        <color theme="1"/>
        <rFont val="ＭＳ 明朝"/>
        <family val="1"/>
        <charset val="128"/>
      </rPr>
      <t xml:space="preserve">。本様式を使い作成してください。
○</t>
    </r>
    <r>
      <rPr>
        <b val="true"/>
        <sz val="16"/>
        <color theme="1"/>
        <rFont val="ＭＳ ゴシック"/>
        <family val="3"/>
        <charset val="128"/>
      </rPr>
      <t xml:space="preserve">320字以上400字以内</t>
    </r>
  </si>
  <si>
    <t xml:space="preserve">主会場（ｅラーニング科目のみ）</t>
  </si>
  <si>
    <t xml:space="preserve">希望なし</t>
  </si>
  <si>
    <t xml:space="preserve">通常コース</t>
  </si>
  <si>
    <t xml:space="preserve">社研</t>
  </si>
  <si>
    <t xml:space="preserve">社会教育主事講習</t>
  </si>
  <si>
    <t xml:space="preserve">主会場</t>
  </si>
  <si>
    <t xml:space="preserve">オンラインコース</t>
  </si>
  <si>
    <t xml:space="preserve">大学</t>
  </si>
  <si>
    <t xml:space="preserve">社会教育主事養成課程</t>
  </si>
  <si>
    <t xml:space="preserve">Ｂ</t>
  </si>
  <si>
    <t xml:space="preserve">岩手会場</t>
  </si>
  <si>
    <t xml:space="preserve">博物館に関する科目を履修</t>
  </si>
  <si>
    <t xml:space="preserve">Ｃ</t>
  </si>
  <si>
    <t xml:space="preserve">宮城会場</t>
  </si>
  <si>
    <t xml:space="preserve">図書館に関する科目を履修</t>
  </si>
  <si>
    <t xml:space="preserve">栃木会場</t>
  </si>
  <si>
    <t xml:space="preserve">群馬会場</t>
  </si>
  <si>
    <t xml:space="preserve">千葉会場</t>
  </si>
  <si>
    <t xml:space="preserve">新潟会場</t>
  </si>
  <si>
    <t xml:space="preserve">神奈川会場</t>
  </si>
  <si>
    <t xml:space="preserve">長野会場</t>
  </si>
  <si>
    <t xml:space="preserve">静岡会場</t>
  </si>
  <si>
    <t xml:space="preserve">鳥取会場</t>
  </si>
  <si>
    <t xml:space="preserve">奈良会場</t>
  </si>
  <si>
    <t xml:space="preserve">島根東会場</t>
  </si>
  <si>
    <t xml:space="preserve">島根西会場</t>
  </si>
  <si>
    <t xml:space="preserve">広島会場</t>
  </si>
  <si>
    <t xml:space="preserve">愛媛会場</t>
  </si>
  <si>
    <t xml:space="preserve">岡山会場</t>
  </si>
  <si>
    <t xml:space="preserve">長崎会場</t>
  </si>
  <si>
    <t xml:space="preserve">沖縄会場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</si>
</sst>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1030411]ggge\年m\月d\日;@"/>
    <numFmt numFmtId="167" formatCode="[$-1030411]ggge\年m\月"/>
    <numFmt numFmtId="168" formatCode="[$-1030411]ggge\年m\月d&quot;日 現在&quot;"/>
    <numFmt numFmtId="169" formatCode="yyyy/mm/dd"/>
  </numFmts>
  <fonts count="26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 val="single"/>
      <sz val="11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name val="Arial"/>
      <family val="2"/>
      <charset val="128"/>
    </font>
    <font>
      <sz val="10"/>
      <name val="游ゴシック"/>
      <family val="2"/>
      <charset val="128"/>
    </font>
    <font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 val="true"/>
      <sz val="16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"/>
        <bgColor rgb="FFD9D9D9"/>
      </patternFill>
    </fill>
    <fill>
      <patternFill patternType="solid">
        <fgColor rgb="FFFFCCFF"/>
        <bgColor rgb="FFD9D9D9"/>
      </patternFill>
    </fill>
    <fill>
      <patternFill patternType="solid">
        <fgColor theme="0" tint="-0.15"/>
        <bgColor rgb="FFDAE3F3"/>
      </patternFill>
    </fill>
    <fill>
      <patternFill patternType="solid">
        <fgColor theme="7" tint="0.7999"/>
        <bgColor rgb="FFE2F0D9"/>
      </patternFill>
    </fill>
    <fill>
      <patternFill patternType="solid">
        <fgColor theme="9" tint="0.7999"/>
        <bgColor rgb="FFDAE3F3"/>
      </patternFill>
    </fill>
  </fills>
  <borders count="2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dotted"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 style="thin"/>
      <right/>
      <top style="dotted"/>
      <bottom style="dotted"/>
      <diagonal/>
    </border>
    <border diagonalUp="false" diagonalDown="false">
      <left/>
      <right/>
      <top style="dotted"/>
      <bottom style="dotted"/>
      <diagonal/>
    </border>
    <border diagonalUp="false" diagonalDown="false">
      <left/>
      <right style="thin"/>
      <top style="dotted"/>
      <bottom style="dotted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tru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8" fillId="2" borderId="0" xfId="0" applyFont="true" applyBorder="false" applyAlignment="true" applyProtection="true">
      <alignment horizontal="right" vertical="top" textRotation="0" wrapText="false" indent="0" shrinkToFit="false"/>
      <protection locked="true" hidden="tru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0" fillId="2" borderId="0" xfId="0" applyFont="false" applyBorder="false" applyAlignment="true" applyProtection="true">
      <alignment horizontal="general" vertical="top" textRotation="0" wrapText="false" indent="0" shrinkToFit="false"/>
      <protection locked="true" hidden="tru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6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7" fontId="5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9" fillId="2" borderId="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2" borderId="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0" borderId="5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0" fillId="2" borderId="6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0" fillId="0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2" borderId="8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0" fillId="0" borderId="9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9" fillId="2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9" fillId="2" borderId="9" xfId="0" applyFont="true" applyBorder="true" applyAlignment="true" applyProtection="true">
      <alignment horizontal="center" vertical="center" textRotation="255" wrapText="false" indent="0" shrinkToFit="false"/>
      <protection locked="true" hidden="true"/>
    </xf>
    <xf numFmtId="164" fontId="9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7" fontId="5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2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9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7" fontId="5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7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2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10" fillId="2" borderId="15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9" fillId="2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2" borderId="16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9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9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2" borderId="18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15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5" fillId="5" borderId="15" xfId="0" applyFont="true" applyBorder="true" applyAlignment="true" applyProtection="false">
      <alignment horizontal="right" vertical="center" textRotation="255" wrapText="true" indent="0" shrinkToFit="true"/>
      <protection locked="true" hidden="false"/>
    </xf>
    <xf numFmtId="164" fontId="15" fillId="4" borderId="15" xfId="0" applyFont="true" applyBorder="true" applyAlignment="true" applyProtection="false">
      <alignment horizontal="right" vertical="center" textRotation="255" wrapText="true" indent="0" shrinkToFit="true"/>
      <protection locked="true" hidden="false"/>
    </xf>
    <xf numFmtId="164" fontId="15" fillId="4" borderId="1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4" fillId="5" borderId="1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5" fillId="4" borderId="15" xfId="2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7" fillId="4" borderId="3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7" fillId="4" borderId="10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7" fillId="4" borderId="9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5" fillId="4" borderId="15" xfId="2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5" fillId="4" borderId="3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5" fillId="4" borderId="13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6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3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8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0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24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_単位修得台帳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
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U3" activeCellId="0" sqref="U3"/>
    </sheetView>
  </sheetViews>
  <sheetFormatPr defaultColWidth="8.41015625" defaultRowHeight="18" customHeight="true" zeroHeight="false" outlineLevelRow="0" outlineLevelCol="0"/>
  <cols>
    <col collapsed="false" customWidth="true" hidden="false" outlineLevel="0" max="1" min="1" style="0" width="2.76"/>
    <col collapsed="false" customWidth="true" hidden="false" outlineLevel="0" max="5" min="2" style="0" width="6.75"/>
    <col collapsed="false" customWidth="true" hidden="false" outlineLevel="0" max="6" min="6" style="0" width="7.76"/>
    <col collapsed="false" customWidth="true" hidden="false" outlineLevel="0" max="7" min="7" style="0" width="5.84"/>
    <col collapsed="false" customWidth="true" hidden="false" outlineLevel="0" max="8" min="8" style="0" width="2.25"/>
    <col collapsed="false" customWidth="true" hidden="false" outlineLevel="0" max="18" min="9" style="0" width="3.75"/>
    <col collapsed="false" customWidth="true" hidden="false" outlineLevel="0" max="19" min="19" style="0" width="3.08"/>
    <col collapsed="false" customWidth="true" hidden="false" outlineLevel="0" max="20" min="20" style="0" width="4.25"/>
    <col collapsed="false" customWidth="true" hidden="false" outlineLevel="0" max="25" min="21" style="0" width="3.75"/>
    <col collapsed="false" customWidth="true" hidden="false" outlineLevel="0" max="26" min="26" style="0" width="4.25"/>
    <col collapsed="false" customWidth="true" hidden="false" outlineLevel="0" max="27" min="27" style="0" width="2.08"/>
    <col collapsed="false" customWidth="true" hidden="true" outlineLevel="0" max="28" min="28" style="0" width="3.58"/>
    <col collapsed="false" customWidth="true" hidden="true" outlineLevel="0" max="29" min="29" style="0" width="3.75"/>
    <col collapsed="false" customWidth="true" hidden="false" outlineLevel="0" max="43" min="30" style="0" width="3.75"/>
  </cols>
  <sheetData>
    <row r="1" customFormat="false" ht="19.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1</v>
      </c>
      <c r="AB1" s="4" t="s">
        <v>2</v>
      </c>
      <c r="AC1" s="0" t="e">
        <f aca="false">IF(#REF!="✓",TRUE())</f>
        <v>#REF!</v>
      </c>
    </row>
    <row r="2" customFormat="false" ht="14.25" hidden="false" customHeight="tru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2"/>
      <c r="AB2" s="7" t="s">
        <v>3</v>
      </c>
      <c r="AC2" s="7" t="s">
        <v>4</v>
      </c>
    </row>
    <row r="3" s="13" customFormat="true" ht="19.5" hidden="false" customHeight="true" outlineLevel="0" collapsed="false">
      <c r="A3" s="8"/>
      <c r="B3" s="9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 t="s">
        <v>6</v>
      </c>
      <c r="U3" s="11"/>
      <c r="V3" s="11"/>
      <c r="W3" s="11"/>
      <c r="X3" s="11"/>
      <c r="Y3" s="11"/>
      <c r="Z3" s="11"/>
      <c r="AA3" s="12"/>
    </row>
    <row r="4" s="13" customFormat="true" ht="15" hidden="false" customHeight="true" outlineLevel="0" collapsed="false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4"/>
      <c r="V4" s="14"/>
      <c r="W4" s="14"/>
      <c r="X4" s="14"/>
      <c r="Y4" s="14"/>
      <c r="Z4" s="14"/>
      <c r="AA4" s="12"/>
    </row>
    <row r="5" customFormat="false" ht="19.5" hidden="false" customHeight="true" outlineLevel="0" collapsed="false">
      <c r="A5" s="15"/>
      <c r="B5" s="16"/>
      <c r="C5" s="16"/>
      <c r="D5" s="16"/>
      <c r="E5" s="16"/>
      <c r="F5" s="16"/>
      <c r="G5" s="16"/>
      <c r="H5" s="16"/>
      <c r="I5" s="16"/>
      <c r="J5" s="15"/>
      <c r="K5" s="15"/>
      <c r="L5" s="15"/>
      <c r="M5" s="15"/>
      <c r="N5" s="15"/>
      <c r="O5" s="15"/>
      <c r="P5" s="15"/>
      <c r="Q5" s="15"/>
      <c r="R5" s="17" t="s">
        <v>7</v>
      </c>
      <c r="S5" s="17"/>
      <c r="T5" s="17"/>
      <c r="U5" s="17"/>
      <c r="V5" s="17"/>
      <c r="W5" s="18" t="n">
        <v>46296</v>
      </c>
      <c r="X5" s="18"/>
      <c r="Y5" s="18"/>
      <c r="Z5" s="18"/>
      <c r="AA5" s="15"/>
    </row>
    <row r="6" customFormat="false" ht="39.75" hidden="false" customHeight="true" outlineLevel="0" collapsed="false">
      <c r="A6" s="19"/>
      <c r="B6" s="20" t="s">
        <v>8</v>
      </c>
      <c r="C6" s="20"/>
      <c r="D6" s="20"/>
      <c r="E6" s="20"/>
      <c r="F6" s="20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2" t="s">
        <v>9</v>
      </c>
      <c r="S6" s="23"/>
      <c r="T6" s="22" t="s">
        <v>10</v>
      </c>
      <c r="U6" s="22"/>
      <c r="V6" s="22"/>
      <c r="W6" s="24"/>
      <c r="X6" s="24"/>
      <c r="Y6" s="24"/>
      <c r="Z6" s="24"/>
      <c r="AA6" s="19"/>
    </row>
    <row r="7" customFormat="false" ht="39.75" hidden="false" customHeight="true" outlineLevel="0" collapsed="false">
      <c r="A7" s="19"/>
      <c r="B7" s="20"/>
      <c r="C7" s="20"/>
      <c r="D7" s="20"/>
      <c r="E7" s="20"/>
      <c r="F7" s="20"/>
      <c r="G7" s="20"/>
      <c r="H7" s="25" t="s">
        <v>11</v>
      </c>
      <c r="I7" s="25"/>
      <c r="J7" s="25"/>
      <c r="K7" s="25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7" t="s">
        <v>12</v>
      </c>
      <c r="AA7" s="19"/>
    </row>
    <row r="8" customFormat="false" ht="39.75" hidden="false" customHeight="true" outlineLevel="0" collapsed="false">
      <c r="A8" s="19"/>
      <c r="B8" s="28" t="s">
        <v>13</v>
      </c>
      <c r="C8" s="28"/>
      <c r="D8" s="28"/>
      <c r="E8" s="28"/>
      <c r="F8" s="28"/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9"/>
    </row>
    <row r="9" customFormat="false" ht="39.75" hidden="false" customHeight="true" outlineLevel="0" collapsed="false">
      <c r="A9" s="19"/>
      <c r="B9" s="30" t="s">
        <v>14</v>
      </c>
      <c r="C9" s="30"/>
      <c r="D9" s="30"/>
      <c r="E9" s="30"/>
      <c r="F9" s="30"/>
      <c r="G9" s="31" t="s">
        <v>15</v>
      </c>
      <c r="H9" s="21"/>
      <c r="I9" s="21"/>
      <c r="J9" s="21"/>
      <c r="K9" s="21"/>
      <c r="L9" s="21"/>
      <c r="M9" s="32" t="s">
        <v>16</v>
      </c>
      <c r="N9" s="33"/>
      <c r="O9" s="33"/>
      <c r="P9" s="33"/>
      <c r="Q9" s="33"/>
      <c r="R9" s="33"/>
      <c r="S9" s="32" t="s">
        <v>17</v>
      </c>
      <c r="T9" s="34" t="str">
        <f aca="false">IF(H9="","",DATEDIF(EOMONTH(H9,-1)+1,EOMONTH(N9,1),"Y" ) &amp; "年" &amp;DATEDIF(EOMONTH(H9,-1)+1,EOMONTH(N9,1),"YM" ) &amp;"か月")</f>
        <v/>
      </c>
      <c r="U9" s="34"/>
      <c r="V9" s="34"/>
      <c r="W9" s="34"/>
      <c r="X9" s="34"/>
      <c r="Y9" s="32" t="s">
        <v>18</v>
      </c>
      <c r="Z9" s="35"/>
      <c r="AA9" s="19"/>
    </row>
    <row r="10" customFormat="false" ht="39.75" hidden="false" customHeight="true" outlineLevel="0" collapsed="false">
      <c r="A10" s="19"/>
      <c r="B10" s="30"/>
      <c r="C10" s="30"/>
      <c r="D10" s="30"/>
      <c r="E10" s="30"/>
      <c r="F10" s="30"/>
      <c r="G10" s="31"/>
      <c r="H10" s="36"/>
      <c r="I10" s="37" t="s">
        <v>17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7" t="s">
        <v>18</v>
      </c>
      <c r="Z10" s="39"/>
      <c r="AA10" s="19"/>
    </row>
    <row r="11" customFormat="false" ht="39.75" hidden="false" customHeight="true" outlineLevel="0" collapsed="false">
      <c r="A11" s="19"/>
      <c r="B11" s="30"/>
      <c r="C11" s="30"/>
      <c r="D11" s="30"/>
      <c r="E11" s="30"/>
      <c r="F11" s="30"/>
      <c r="G11" s="40"/>
      <c r="H11" s="41"/>
      <c r="I11" s="41"/>
      <c r="J11" s="41"/>
      <c r="K11" s="41"/>
      <c r="L11" s="41"/>
      <c r="M11" s="42" t="s">
        <v>16</v>
      </c>
      <c r="N11" s="43"/>
      <c r="O11" s="43"/>
      <c r="P11" s="43"/>
      <c r="Q11" s="43"/>
      <c r="R11" s="43"/>
      <c r="S11" s="42" t="s">
        <v>17</v>
      </c>
      <c r="T11" s="44" t="str">
        <f aca="false">IF(H11="","",DATEDIF(EOMONTH(H11,-1)+1,EOMONTH(N11,1),"Y" ) &amp; "年" &amp;DATEDIF(EOMONTH(H11,-1)+1,EOMONTH(N11,1),"YM" ) &amp;"か月")</f>
        <v/>
      </c>
      <c r="U11" s="44"/>
      <c r="V11" s="44"/>
      <c r="W11" s="44"/>
      <c r="X11" s="44"/>
      <c r="Y11" s="45" t="s">
        <v>18</v>
      </c>
      <c r="Z11" s="46"/>
      <c r="AA11" s="19"/>
    </row>
    <row r="12" customFormat="false" ht="39.75" hidden="false" customHeight="true" outlineLevel="0" collapsed="false">
      <c r="A12" s="19"/>
      <c r="B12" s="30"/>
      <c r="C12" s="30"/>
      <c r="D12" s="30"/>
      <c r="E12" s="30"/>
      <c r="F12" s="30"/>
      <c r="G12" s="40"/>
      <c r="H12" s="36"/>
      <c r="I12" s="37" t="s">
        <v>17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7" t="s">
        <v>18</v>
      </c>
      <c r="Z12" s="39"/>
      <c r="AA12" s="19"/>
    </row>
    <row r="13" customFormat="false" ht="39.75" hidden="false" customHeight="true" outlineLevel="0" collapsed="false">
      <c r="A13" s="19"/>
      <c r="B13" s="30"/>
      <c r="C13" s="30"/>
      <c r="D13" s="30"/>
      <c r="E13" s="30"/>
      <c r="F13" s="30"/>
      <c r="G13" s="40"/>
      <c r="H13" s="41"/>
      <c r="I13" s="41"/>
      <c r="J13" s="41"/>
      <c r="K13" s="41"/>
      <c r="L13" s="41"/>
      <c r="M13" s="42" t="s">
        <v>16</v>
      </c>
      <c r="N13" s="43"/>
      <c r="O13" s="43"/>
      <c r="P13" s="43"/>
      <c r="Q13" s="43"/>
      <c r="R13" s="43"/>
      <c r="S13" s="42" t="s">
        <v>17</v>
      </c>
      <c r="T13" s="44" t="str">
        <f aca="false">IF(H13="","",DATEDIF(EOMONTH(H13,-1)+1,EOMONTH(N13,1),"Y" ) &amp; "年" &amp;DATEDIF(EOMONTH(H13,-1)+1,EOMONTH(N13,1),"YM" ) &amp;"か月")</f>
        <v/>
      </c>
      <c r="U13" s="44"/>
      <c r="V13" s="44"/>
      <c r="W13" s="44"/>
      <c r="X13" s="44"/>
      <c r="Y13" s="45" t="s">
        <v>18</v>
      </c>
      <c r="Z13" s="46"/>
      <c r="AA13" s="19"/>
    </row>
    <row r="14" customFormat="false" ht="39.75" hidden="false" customHeight="true" outlineLevel="0" collapsed="false">
      <c r="A14" s="19"/>
      <c r="B14" s="30"/>
      <c r="C14" s="30"/>
      <c r="D14" s="30"/>
      <c r="E14" s="30"/>
      <c r="F14" s="30"/>
      <c r="G14" s="40"/>
      <c r="H14" s="36"/>
      <c r="I14" s="37" t="s">
        <v>17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7" t="s">
        <v>18</v>
      </c>
      <c r="Z14" s="39"/>
      <c r="AA14" s="19"/>
    </row>
    <row r="15" customFormat="false" ht="39.75" hidden="false" customHeight="true" outlineLevel="0" collapsed="false">
      <c r="A15" s="19"/>
      <c r="B15" s="30"/>
      <c r="C15" s="30"/>
      <c r="D15" s="30"/>
      <c r="E15" s="30"/>
      <c r="F15" s="30"/>
      <c r="G15" s="40"/>
      <c r="H15" s="41"/>
      <c r="I15" s="41"/>
      <c r="J15" s="41"/>
      <c r="K15" s="41"/>
      <c r="L15" s="41"/>
      <c r="M15" s="42" t="s">
        <v>16</v>
      </c>
      <c r="N15" s="43"/>
      <c r="O15" s="43"/>
      <c r="P15" s="43"/>
      <c r="Q15" s="43"/>
      <c r="R15" s="43"/>
      <c r="S15" s="42" t="s">
        <v>17</v>
      </c>
      <c r="T15" s="44" t="str">
        <f aca="false">IF(H15="","",DATEDIF(EOMONTH(H15,-1)+1,EOMONTH(N15,1),"Y" ) &amp; "年" &amp;DATEDIF(EOMONTH(H15,-1)+1,EOMONTH(N15,1),"YM" ) &amp;"か月")</f>
        <v/>
      </c>
      <c r="U15" s="44"/>
      <c r="V15" s="44"/>
      <c r="W15" s="44"/>
      <c r="X15" s="44"/>
      <c r="Y15" s="45" t="s">
        <v>18</v>
      </c>
      <c r="Z15" s="46"/>
      <c r="AA15" s="19"/>
    </row>
    <row r="16" customFormat="false" ht="39.75" hidden="false" customHeight="true" outlineLevel="0" collapsed="false">
      <c r="A16" s="19"/>
      <c r="B16" s="30"/>
      <c r="C16" s="30"/>
      <c r="D16" s="30"/>
      <c r="E16" s="30"/>
      <c r="F16" s="30"/>
      <c r="G16" s="47"/>
      <c r="H16" s="36"/>
      <c r="I16" s="37" t="s">
        <v>17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7" t="s">
        <v>18</v>
      </c>
      <c r="Z16" s="39"/>
      <c r="AA16" s="19"/>
    </row>
    <row r="17" customFormat="false" ht="39.75" hidden="false" customHeight="true" outlineLevel="0" collapsed="false">
      <c r="A17" s="19"/>
      <c r="B17" s="48" t="s">
        <v>19</v>
      </c>
      <c r="C17" s="48"/>
      <c r="D17" s="48"/>
      <c r="E17" s="48"/>
      <c r="F17" s="48"/>
      <c r="G17" s="48"/>
      <c r="H17" s="41"/>
      <c r="I17" s="41"/>
      <c r="J17" s="41"/>
      <c r="K17" s="41"/>
      <c r="L17" s="41"/>
      <c r="M17" s="42" t="s">
        <v>16</v>
      </c>
      <c r="N17" s="43"/>
      <c r="O17" s="43"/>
      <c r="P17" s="43"/>
      <c r="Q17" s="43"/>
      <c r="R17" s="43"/>
      <c r="S17" s="42" t="s">
        <v>17</v>
      </c>
      <c r="T17" s="44" t="str">
        <f aca="false">IF(H17="","",DATEDIF(EOMONTH(H17,-1)+1,EOMONTH(N17,1),"Y" ) &amp; "年" &amp;DATEDIF(EOMONTH(H17,-1)+1,EOMONTH(N17,1),"YM" ) &amp;"か月")</f>
        <v/>
      </c>
      <c r="U17" s="44"/>
      <c r="V17" s="44"/>
      <c r="W17" s="44"/>
      <c r="X17" s="44"/>
      <c r="Y17" s="45" t="s">
        <v>18</v>
      </c>
      <c r="Z17" s="46"/>
      <c r="AA17" s="19"/>
    </row>
    <row r="18" customFormat="false" ht="39.75" hidden="false" customHeight="true" outlineLevel="0" collapsed="false">
      <c r="A18" s="19"/>
      <c r="B18" s="48"/>
      <c r="C18" s="48"/>
      <c r="D18" s="48"/>
      <c r="E18" s="48"/>
      <c r="F18" s="48"/>
      <c r="G18" s="48"/>
      <c r="H18" s="49"/>
      <c r="I18" s="45" t="s">
        <v>17</v>
      </c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45" t="s">
        <v>18</v>
      </c>
      <c r="Z18" s="46"/>
      <c r="AA18" s="19"/>
    </row>
    <row r="19" customFormat="false" ht="39.75" hidden="false" customHeight="true" outlineLevel="0" collapsed="false">
      <c r="A19" s="19"/>
      <c r="B19" s="48"/>
      <c r="C19" s="48"/>
      <c r="D19" s="48"/>
      <c r="E19" s="48"/>
      <c r="F19" s="48"/>
      <c r="G19" s="48"/>
      <c r="H19" s="41"/>
      <c r="I19" s="41"/>
      <c r="J19" s="41"/>
      <c r="K19" s="41"/>
      <c r="L19" s="41"/>
      <c r="M19" s="42" t="s">
        <v>16</v>
      </c>
      <c r="N19" s="43"/>
      <c r="O19" s="43"/>
      <c r="P19" s="43"/>
      <c r="Q19" s="43"/>
      <c r="R19" s="43"/>
      <c r="S19" s="42" t="s">
        <v>17</v>
      </c>
      <c r="T19" s="44" t="str">
        <f aca="false">IF(H19="","",DATEDIF(EOMONTH(H19,-1)+1,EOMONTH(N19,1),"Y" ) &amp; "年" &amp;DATEDIF(EOMONTH(H19,-1)+1,EOMONTH(N19,1),"YM" ) &amp;"か月")</f>
        <v/>
      </c>
      <c r="U19" s="44"/>
      <c r="V19" s="44"/>
      <c r="W19" s="44"/>
      <c r="X19" s="44"/>
      <c r="Y19" s="45" t="s">
        <v>18</v>
      </c>
      <c r="Z19" s="46"/>
      <c r="AA19" s="19"/>
    </row>
    <row r="20" customFormat="false" ht="39.75" hidden="false" customHeight="true" outlineLevel="0" collapsed="false">
      <c r="A20" s="19"/>
      <c r="B20" s="48"/>
      <c r="C20" s="48"/>
      <c r="D20" s="48"/>
      <c r="E20" s="48"/>
      <c r="F20" s="48"/>
      <c r="G20" s="48"/>
      <c r="H20" s="49"/>
      <c r="I20" s="45" t="s">
        <v>17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45" t="s">
        <v>18</v>
      </c>
      <c r="Z20" s="46"/>
      <c r="AA20" s="19"/>
    </row>
    <row r="21" customFormat="false" ht="73.5" hidden="false" customHeight="true" outlineLevel="0" collapsed="false">
      <c r="A21" s="19"/>
      <c r="B21" s="51" t="s">
        <v>20</v>
      </c>
      <c r="C21" s="51"/>
      <c r="D21" s="51"/>
      <c r="E21" s="51"/>
      <c r="F21" s="51"/>
      <c r="G21" s="51"/>
      <c r="H21" s="52" t="s">
        <v>17</v>
      </c>
      <c r="I21" s="53"/>
      <c r="J21" s="54" t="s">
        <v>21</v>
      </c>
      <c r="K21" s="55"/>
      <c r="L21" s="54" t="s">
        <v>22</v>
      </c>
      <c r="M21" s="54"/>
      <c r="N21" s="54" t="s">
        <v>18</v>
      </c>
      <c r="O21" s="56" t="n">
        <f aca="false">W5</f>
        <v>46296</v>
      </c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19"/>
    </row>
    <row r="23" customFormat="false" ht="18.75" hidden="false" customHeight="false" outlineLevel="0" collapsed="false">
      <c r="B23" s="57" t="s">
        <v>23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</sheetData>
  <mergeCells count="42">
    <mergeCell ref="U3:Z3"/>
    <mergeCell ref="R5:V5"/>
    <mergeCell ref="W5:Z5"/>
    <mergeCell ref="B6:G7"/>
    <mergeCell ref="H6:Q6"/>
    <mergeCell ref="T6:V6"/>
    <mergeCell ref="W6:Z6"/>
    <mergeCell ref="H7:K7"/>
    <mergeCell ref="L7:Y7"/>
    <mergeCell ref="B8:G8"/>
    <mergeCell ref="H8:Z8"/>
    <mergeCell ref="B9:F16"/>
    <mergeCell ref="G9:G10"/>
    <mergeCell ref="H9:L9"/>
    <mergeCell ref="N9:R9"/>
    <mergeCell ref="T9:X9"/>
    <mergeCell ref="J10:X10"/>
    <mergeCell ref="H11:L11"/>
    <mergeCell ref="N11:R11"/>
    <mergeCell ref="T11:X11"/>
    <mergeCell ref="J12:X12"/>
    <mergeCell ref="H13:L13"/>
    <mergeCell ref="N13:R13"/>
    <mergeCell ref="T13:X13"/>
    <mergeCell ref="J14:X14"/>
    <mergeCell ref="H15:L15"/>
    <mergeCell ref="N15:R15"/>
    <mergeCell ref="T15:X15"/>
    <mergeCell ref="J16:X16"/>
    <mergeCell ref="B17:G20"/>
    <mergeCell ref="H17:L17"/>
    <mergeCell ref="N17:R17"/>
    <mergeCell ref="T17:X17"/>
    <mergeCell ref="J18:X18"/>
    <mergeCell ref="H19:L19"/>
    <mergeCell ref="N19:R19"/>
    <mergeCell ref="T19:X19"/>
    <mergeCell ref="J20:X20"/>
    <mergeCell ref="B21:G21"/>
    <mergeCell ref="L21:M21"/>
    <mergeCell ref="O21:Z21"/>
    <mergeCell ref="B23:Z23"/>
  </mergeCells>
  <dataValidations count="3">
    <dataValidation allowBlank="true" errorStyle="stop" operator="between" showDropDown="false" showErrorMessage="true" showInputMessage="true" sqref="I21" type="whole">
      <formula1>1</formula1>
      <formula2>9999</formula2>
    </dataValidation>
    <dataValidation allowBlank="true" error="整数で0～11の範囲で入力してください。" errorStyle="stop" operator="between" showDropDown="false" showErrorMessage="true" showInputMessage="true" sqref="K21" type="whole">
      <formula1>0</formula1>
      <formula2>11</formula2>
    </dataValidation>
    <dataValidation allowBlank="true" errorStyle="stop" operator="between" prompt="「yyyy/mm」の形式で入力してください。" promptTitle="年月" showDropDown="false" showErrorMessage="true" showInputMessage="true" sqref="H6:Q6 H9:L9 N9:R9 H11:L11 N11:R11 H13:L13 N13:R13 H15:L15 N15:R15 H17:L17 N17:R17 H19:L19 N19:R19" type="none">
      <formula1>0</formula1>
      <formula2>0</formula2>
    </dataValidation>
  </dataValidations>
  <printOptions headings="false" gridLines="false" gridLinesSet="true" horizontalCentered="false" verticalCentered="false"/>
  <pageMargins left="0.472222222222222" right="0.39375" top="0.511805555555556" bottom="0.511805555555556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S5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P2" activeCellId="0" sqref="AP2"/>
    </sheetView>
  </sheetViews>
  <sheetFormatPr defaultColWidth="8.7578125" defaultRowHeight="18" customHeight="true" zeroHeight="false" outlineLevelRow="0" outlineLevelCol="0"/>
  <cols>
    <col collapsed="false" customWidth="true" hidden="false" outlineLevel="0" max="2" min="2" style="0" width="7.5"/>
    <col collapsed="false" customWidth="true" hidden="false" outlineLevel="0" max="3" min="3" style="0" width="4.5"/>
    <col collapsed="false" customWidth="true" hidden="false" outlineLevel="0" max="4" min="4" style="0" width="6.75"/>
    <col collapsed="false" customWidth="true" hidden="false" outlineLevel="0" max="6" min="5" style="0" width="4.75"/>
    <col collapsed="false" customWidth="true" hidden="false" outlineLevel="0" max="7" min="7" style="0" width="3.25"/>
    <col collapsed="false" customWidth="true" hidden="false" outlineLevel="0" max="8" min="8" style="0" width="6.75"/>
    <col collapsed="false" customWidth="true" hidden="false" outlineLevel="0" max="9" min="9" style="4" width="3.34"/>
    <col collapsed="false" customWidth="true" hidden="false" outlineLevel="0" max="12" min="10" style="0" width="6.75"/>
    <col collapsed="false" customWidth="true" hidden="false" outlineLevel="0" max="13" min="13" style="0" width="8.5"/>
    <col collapsed="false" customWidth="true" hidden="false" outlineLevel="0" max="20" min="14" style="0" width="6.75"/>
    <col collapsed="false" customWidth="true" hidden="false" outlineLevel="0" max="22" min="21" style="0" width="8.5"/>
    <col collapsed="false" customWidth="true" hidden="false" outlineLevel="0" max="23" min="23" style="0" width="5"/>
    <col collapsed="false" customWidth="true" hidden="false" outlineLevel="0" max="25" min="24" style="0" width="8.5"/>
    <col collapsed="false" customWidth="true" hidden="false" outlineLevel="0" max="26" min="26" style="0" width="3.25"/>
    <col collapsed="false" customWidth="true" hidden="false" outlineLevel="0" max="27" min="27" style="0" width="2.5"/>
    <col collapsed="false" customWidth="true" hidden="false" outlineLevel="0" max="28" min="28" style="0" width="5.26"/>
    <col collapsed="false" customWidth="true" hidden="false" outlineLevel="0" max="29" min="29" style="0" width="14"/>
    <col collapsed="false" customWidth="true" hidden="false" outlineLevel="0" max="30" min="30" style="0" width="15.84"/>
    <col collapsed="false" customWidth="true" hidden="false" outlineLevel="0" max="38" min="31" style="0" width="5"/>
    <col collapsed="false" customWidth="true" hidden="false" outlineLevel="0" max="39" min="39" style="0" width="21"/>
    <col collapsed="false" customWidth="true" hidden="false" outlineLevel="0" max="40" min="40" style="0" width="39.58"/>
    <col collapsed="false" customWidth="true" hidden="false" outlineLevel="0" max="41" min="41" style="0" width="8.25"/>
    <col collapsed="false" customWidth="true" hidden="false" outlineLevel="0" max="42" min="42" style="0" width="8.5"/>
  </cols>
  <sheetData>
    <row r="1" s="58" customFormat="true" ht="41.25" hidden="false" customHeight="true" outlineLevel="0" collapsed="false">
      <c r="B1" s="59" t="s">
        <v>24</v>
      </c>
      <c r="C1" s="59" t="s">
        <v>25</v>
      </c>
      <c r="D1" s="60" t="s">
        <v>26</v>
      </c>
      <c r="E1" s="61" t="s">
        <v>27</v>
      </c>
      <c r="F1" s="61" t="s">
        <v>28</v>
      </c>
      <c r="G1" s="60" t="s">
        <v>29</v>
      </c>
      <c r="H1" s="60" t="s">
        <v>30</v>
      </c>
      <c r="I1" s="62" t="s">
        <v>31</v>
      </c>
      <c r="J1" s="63" t="s">
        <v>32</v>
      </c>
      <c r="K1" s="63" t="s">
        <v>33</v>
      </c>
      <c r="L1" s="63" t="s">
        <v>34</v>
      </c>
      <c r="M1" s="64" t="s">
        <v>35</v>
      </c>
      <c r="N1" s="63" t="s">
        <v>36</v>
      </c>
      <c r="O1" s="63" t="s">
        <v>37</v>
      </c>
      <c r="P1" s="63" t="s">
        <v>38</v>
      </c>
      <c r="Q1" s="65" t="s">
        <v>39</v>
      </c>
      <c r="R1" s="63" t="s">
        <v>40</v>
      </c>
      <c r="S1" s="63" t="s">
        <v>41</v>
      </c>
      <c r="T1" s="63" t="s">
        <v>42</v>
      </c>
      <c r="U1" s="63" t="s">
        <v>43</v>
      </c>
      <c r="V1" s="63" t="s">
        <v>44</v>
      </c>
      <c r="W1" s="60" t="s">
        <v>45</v>
      </c>
      <c r="X1" s="60" t="s">
        <v>46</v>
      </c>
      <c r="Y1" s="66" t="s">
        <v>47</v>
      </c>
      <c r="Z1" s="67"/>
      <c r="AA1" s="67"/>
      <c r="AB1" s="68"/>
      <c r="AC1" s="66" t="s">
        <v>48</v>
      </c>
      <c r="AD1" s="69" t="s">
        <v>49</v>
      </c>
      <c r="AE1" s="69" t="s">
        <v>50</v>
      </c>
      <c r="AF1" s="60" t="s">
        <v>51</v>
      </c>
      <c r="AG1" s="60" t="s">
        <v>52</v>
      </c>
      <c r="AH1" s="60" t="s">
        <v>53</v>
      </c>
      <c r="AI1" s="69" t="s">
        <v>50</v>
      </c>
      <c r="AJ1" s="60" t="s">
        <v>51</v>
      </c>
      <c r="AK1" s="60" t="s">
        <v>52</v>
      </c>
      <c r="AL1" s="60" t="s">
        <v>53</v>
      </c>
      <c r="AM1" s="60" t="s">
        <v>54</v>
      </c>
      <c r="AN1" s="70" t="s">
        <v>55</v>
      </c>
      <c r="AO1" s="71" t="s">
        <v>56</v>
      </c>
      <c r="AP1" s="69" t="s">
        <v>57</v>
      </c>
    </row>
    <row r="2" customFormat="false" ht="18" hidden="false" customHeight="false" outlineLevel="0" collapsed="false">
      <c r="B2" s="72"/>
      <c r="C2" s="72" t="e">
        <f aca="false">VLOOKUP(D2,B4:C51,2,FALSE())</f>
        <v>#VALUE!</v>
      </c>
      <c r="D2" s="72" t="e">
        <f aca="false">'（様式１）学歴・職歴票'!#ref!</f>
        <v>#VALUE!</v>
      </c>
      <c r="E2" s="72"/>
      <c r="F2" s="72"/>
      <c r="G2" s="72" t="e">
        <f aca="false">'（様式１）学歴・職歴票'!#ref!</f>
        <v>#VALUE!</v>
      </c>
      <c r="H2" s="72" t="e">
        <f aca="false">'（様式１）学歴・職歴票'!#ref!</f>
        <v>#VALUE!</v>
      </c>
      <c r="I2" s="73" t="e">
        <f aca="false">'（様式１）学歴・職歴票'!#ref!</f>
        <v>#VALUE!</v>
      </c>
      <c r="J2" s="72" t="e">
        <f aca="false">'（様式１）学歴・職歴票'!#ref!&amp;"（" &amp; '（様式１）学歴・職歴票'!#ref! &amp; "）"</f>
        <v>#VALUE!</v>
      </c>
      <c r="K2" s="72" t="e">
        <f aca="false">'（様式１）学歴・職歴票'!#ref!</f>
        <v>#VALUE!</v>
      </c>
      <c r="L2" s="72" t="e">
        <f aca="false">'（様式１）学歴・職歴票'!#ref!</f>
        <v>#VALUE!</v>
      </c>
      <c r="M2" s="72"/>
      <c r="N2" s="74" t="e">
        <f aca="false">'（様式１）学歴・職歴票'!#ref!</f>
        <v>#VALUE!</v>
      </c>
      <c r="O2" s="72" t="e">
        <f aca="false">'（様式１）学歴・職歴票'!#ref!</f>
        <v>#VALUE!</v>
      </c>
      <c r="P2" s="74" t="e">
        <f aca="false">'（様式１）学歴・職歴票'!#ref!</f>
        <v>#VALUE!</v>
      </c>
      <c r="Q2" s="72" t="e">
        <f aca="false">'（様式１）学歴・職歴票'!#ref!</f>
        <v>#VALUE!</v>
      </c>
      <c r="R2" s="74" t="e">
        <f aca="false">'（様式１）学歴・職歴票'!#ref!</f>
        <v>#VALUE!</v>
      </c>
      <c r="S2" s="74" t="e">
        <f aca="false">'（様式１）学歴・職歴票'!#ref!</f>
        <v>#VALUE!</v>
      </c>
      <c r="T2" s="74" t="e">
        <f aca="false">'（様式１）学歴・職歴票'!#ref!</f>
        <v>#VALUE!</v>
      </c>
      <c r="U2" s="74" t="e">
        <f aca="false">'（様式１）学歴・職歴票'!#ref!</f>
        <v>#VALUE!</v>
      </c>
      <c r="V2" s="72" t="e">
        <f aca="false">'（様式１）学歴・職歴票'!#ref!</f>
        <v>#VALUE!</v>
      </c>
      <c r="W2" s="72" t="e">
        <f aca="false">'（様式１）学歴・職歴票'!#ref!</f>
        <v>#VALUE!</v>
      </c>
      <c r="X2" s="72" t="e">
        <f aca="false">'（様式１）学歴・職歴票'!#ref!</f>
        <v>#VALUE!</v>
      </c>
      <c r="Y2" s="72" t="n">
        <f aca="false">'（様式１）学歴・職歴票'!I21</f>
        <v>0</v>
      </c>
      <c r="Z2" s="72" t="str">
        <f aca="false">'（様式１）学歴・職歴票'!J21</f>
        <v>年</v>
      </c>
      <c r="AA2" s="72" t="n">
        <f aca="false">'（様式１）学歴・職歴票'!K21</f>
        <v>0</v>
      </c>
      <c r="AB2" s="72" t="str">
        <f aca="false">'（様式１）学歴・職歴票'!L21</f>
        <v>か月</v>
      </c>
      <c r="AC2" s="75" t="e">
        <f aca="false">'（様式１）学歴・職歴票'!#ref!</f>
        <v>#VALUE!</v>
      </c>
      <c r="AD2" s="76" t="e">
        <f aca="false">'（様式１）学歴・職歴票'!#ref!</f>
        <v>#VALUE!</v>
      </c>
      <c r="AE2" s="73" t="e">
        <f aca="false">IF('（様式１）学歴・職歴票'!#ref!="","",'（様式１）学歴・職歴票'!#ref!)</f>
        <v>#VALUE!</v>
      </c>
      <c r="AF2" s="73" t="e">
        <f aca="false">IF('（様式１）学歴・職歴票'!#ref!="","",'（様式１）学歴・職歴票'!#ref!)</f>
        <v>#VALUE!</v>
      </c>
      <c r="AG2" s="73" t="e">
        <f aca="false">IF('（様式１）学歴・職歴票'!#ref!="","",'（様式１）学歴・職歴票'!#ref!)</f>
        <v>#VALUE!</v>
      </c>
      <c r="AH2" s="73" t="e">
        <f aca="false">IF('（様式１）学歴・職歴票'!#ref!="","",'（様式１）学歴・職歴票'!#ref!)</f>
        <v>#VALUE!</v>
      </c>
      <c r="AI2" s="73" t="e">
        <f aca="false">IF('（様式１）学歴・職歴票'!#ref!="","",'（様式１）学歴・職歴票'!#ref!)</f>
        <v>#VALUE!</v>
      </c>
      <c r="AJ2" s="73" t="e">
        <f aca="false">IF('（様式１）学歴・職歴票'!#ref!="","",'（様式１）学歴・職歴票'!#ref!)</f>
        <v>#VALUE!</v>
      </c>
      <c r="AK2" s="73" t="e">
        <f aca="false">IF('（様式１）学歴・職歴票'!#ref!="","",'（様式１）学歴・職歴票'!#ref!)</f>
        <v>#VALUE!</v>
      </c>
      <c r="AL2" s="73" t="e">
        <f aca="false">IF('（様式１）学歴・職歴票'!#ref!="","",'（様式１）学歴・職歴票'!#ref!)</f>
        <v>#VALUE!</v>
      </c>
      <c r="AM2" s="72" t="e">
        <f aca="false">'（様式１）学歴・職歴票'!#ref!&amp;","&amp;'（様式１）学歴・職歴票'!#ref!&amp;","&amp;'（様式１）学歴・職歴票'!#ref!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</f>
        <v>#VALUE!</v>
      </c>
      <c r="AN2" s="72" t="e">
        <f aca="false">'（様式１）学歴・職歴票'!#ref!&amp;","&amp;'（様式１）学歴・職歴票'!#ref!&amp;","&amp;'（様式１）学歴・職歴票'!#ref!&amp;","&amp;'（様式１）学歴・職歴票'!#ref!</f>
        <v>#VALUE!</v>
      </c>
      <c r="AO2" s="72" t="e">
        <f aca="false">'（様式１）学歴・職歴票'!#ref!&amp;","&amp;'（様式１）学歴・職歴票'!#ref!&amp;","&amp;'（様式１）学歴・職歴票'!#ref!&amp;","&amp;'（様式１）学歴・職歴票'!#ref!</f>
        <v>#VALUE!</v>
      </c>
      <c r="AP2" s="72" t="e">
        <f aca="false">'（様式１）学歴・職歴票'!#ref!&amp;":"&amp;'（様式１）学歴・職歴票'!#ref!</f>
        <v>#VALUE!</v>
      </c>
      <c r="AS2" s="72"/>
    </row>
    <row r="4" customFormat="false" ht="18" hidden="true" customHeight="false" outlineLevel="0" collapsed="false">
      <c r="B4" s="0" t="s">
        <v>58</v>
      </c>
      <c r="C4" s="0" t="n">
        <v>1</v>
      </c>
    </row>
    <row r="5" customFormat="false" ht="18" hidden="true" customHeight="false" outlineLevel="0" collapsed="false">
      <c r="B5" s="0" t="s">
        <v>59</v>
      </c>
      <c r="C5" s="0" t="n">
        <v>2</v>
      </c>
    </row>
    <row r="6" customFormat="false" ht="18" hidden="true" customHeight="false" outlineLevel="0" collapsed="false">
      <c r="B6" s="0" t="s">
        <v>60</v>
      </c>
      <c r="C6" s="0" t="n">
        <v>3</v>
      </c>
    </row>
    <row r="7" customFormat="false" ht="18" hidden="true" customHeight="false" outlineLevel="0" collapsed="false">
      <c r="B7" s="0" t="s">
        <v>61</v>
      </c>
      <c r="C7" s="0" t="n">
        <v>4</v>
      </c>
    </row>
    <row r="8" customFormat="false" ht="18" hidden="true" customHeight="false" outlineLevel="0" collapsed="false">
      <c r="B8" s="0" t="s">
        <v>62</v>
      </c>
      <c r="C8" s="0" t="n">
        <v>5</v>
      </c>
    </row>
    <row r="9" customFormat="false" ht="18" hidden="true" customHeight="false" outlineLevel="0" collapsed="false">
      <c r="B9" s="0" t="s">
        <v>63</v>
      </c>
      <c r="C9" s="0" t="n">
        <v>6</v>
      </c>
    </row>
    <row r="10" customFormat="false" ht="18" hidden="true" customHeight="false" outlineLevel="0" collapsed="false">
      <c r="B10" s="0" t="s">
        <v>64</v>
      </c>
      <c r="C10" s="0" t="n">
        <v>7</v>
      </c>
    </row>
    <row r="11" customFormat="false" ht="18" hidden="true" customHeight="false" outlineLevel="0" collapsed="false">
      <c r="B11" s="0" t="s">
        <v>65</v>
      </c>
      <c r="C11" s="0" t="n">
        <v>8</v>
      </c>
    </row>
    <row r="12" customFormat="false" ht="18" hidden="true" customHeight="false" outlineLevel="0" collapsed="false">
      <c r="B12" s="0" t="s">
        <v>66</v>
      </c>
      <c r="C12" s="0" t="n">
        <v>9</v>
      </c>
    </row>
    <row r="13" customFormat="false" ht="18" hidden="true" customHeight="false" outlineLevel="0" collapsed="false">
      <c r="B13" s="0" t="s">
        <v>67</v>
      </c>
      <c r="C13" s="0" t="n">
        <v>10</v>
      </c>
    </row>
    <row r="14" customFormat="false" ht="18" hidden="true" customHeight="false" outlineLevel="0" collapsed="false">
      <c r="B14" s="0" t="s">
        <v>68</v>
      </c>
      <c r="C14" s="0" t="n">
        <v>11</v>
      </c>
    </row>
    <row r="15" customFormat="false" ht="18" hidden="true" customHeight="false" outlineLevel="0" collapsed="false">
      <c r="B15" s="0" t="s">
        <v>69</v>
      </c>
      <c r="C15" s="0" t="n">
        <v>12</v>
      </c>
    </row>
    <row r="16" customFormat="false" ht="18" hidden="true" customHeight="false" outlineLevel="0" collapsed="false">
      <c r="B16" s="0" t="s">
        <v>70</v>
      </c>
      <c r="C16" s="0" t="n">
        <v>13</v>
      </c>
    </row>
    <row r="17" customFormat="false" ht="18" hidden="true" customHeight="false" outlineLevel="0" collapsed="false">
      <c r="B17" s="0" t="s">
        <v>71</v>
      </c>
      <c r="C17" s="0" t="n">
        <v>14</v>
      </c>
    </row>
    <row r="18" customFormat="false" ht="18" hidden="true" customHeight="false" outlineLevel="0" collapsed="false">
      <c r="B18" s="0" t="s">
        <v>72</v>
      </c>
      <c r="C18" s="0" t="n">
        <v>15</v>
      </c>
    </row>
    <row r="19" customFormat="false" ht="18" hidden="true" customHeight="false" outlineLevel="0" collapsed="false">
      <c r="B19" s="0" t="s">
        <v>73</v>
      </c>
      <c r="C19" s="0" t="n">
        <v>16</v>
      </c>
    </row>
    <row r="20" customFormat="false" ht="18" hidden="true" customHeight="false" outlineLevel="0" collapsed="false">
      <c r="B20" s="0" t="s">
        <v>74</v>
      </c>
      <c r="C20" s="0" t="n">
        <v>17</v>
      </c>
    </row>
    <row r="21" customFormat="false" ht="18" hidden="true" customHeight="false" outlineLevel="0" collapsed="false">
      <c r="B21" s="0" t="s">
        <v>75</v>
      </c>
      <c r="C21" s="0" t="n">
        <v>18</v>
      </c>
    </row>
    <row r="22" customFormat="false" ht="18" hidden="true" customHeight="false" outlineLevel="0" collapsed="false">
      <c r="B22" s="0" t="s">
        <v>76</v>
      </c>
      <c r="C22" s="0" t="n">
        <v>19</v>
      </c>
    </row>
    <row r="23" customFormat="false" ht="18" hidden="true" customHeight="false" outlineLevel="0" collapsed="false">
      <c r="B23" s="0" t="s">
        <v>77</v>
      </c>
      <c r="C23" s="0" t="n">
        <v>20</v>
      </c>
    </row>
    <row r="24" customFormat="false" ht="18" hidden="true" customHeight="false" outlineLevel="0" collapsed="false">
      <c r="B24" s="0" t="s">
        <v>78</v>
      </c>
      <c r="C24" s="0" t="n">
        <v>21</v>
      </c>
    </row>
    <row r="25" customFormat="false" ht="18" hidden="true" customHeight="false" outlineLevel="0" collapsed="false">
      <c r="B25" s="0" t="s">
        <v>79</v>
      </c>
      <c r="C25" s="0" t="n">
        <v>22</v>
      </c>
    </row>
    <row r="26" customFormat="false" ht="18" hidden="true" customHeight="false" outlineLevel="0" collapsed="false">
      <c r="B26" s="0" t="s">
        <v>80</v>
      </c>
      <c r="C26" s="0" t="n">
        <v>23</v>
      </c>
    </row>
    <row r="27" customFormat="false" ht="18" hidden="true" customHeight="false" outlineLevel="0" collapsed="false">
      <c r="B27" s="0" t="s">
        <v>81</v>
      </c>
      <c r="C27" s="0" t="n">
        <v>24</v>
      </c>
    </row>
    <row r="28" customFormat="false" ht="18" hidden="true" customHeight="false" outlineLevel="0" collapsed="false">
      <c r="B28" s="0" t="s">
        <v>82</v>
      </c>
      <c r="C28" s="0" t="n">
        <v>25</v>
      </c>
    </row>
    <row r="29" customFormat="false" ht="18" hidden="true" customHeight="false" outlineLevel="0" collapsed="false">
      <c r="B29" s="0" t="s">
        <v>83</v>
      </c>
      <c r="C29" s="0" t="n">
        <v>26</v>
      </c>
    </row>
    <row r="30" customFormat="false" ht="18" hidden="true" customHeight="false" outlineLevel="0" collapsed="false">
      <c r="B30" s="0" t="s">
        <v>84</v>
      </c>
      <c r="C30" s="0" t="n">
        <v>27</v>
      </c>
    </row>
    <row r="31" customFormat="false" ht="18" hidden="true" customHeight="false" outlineLevel="0" collapsed="false">
      <c r="B31" s="0" t="s">
        <v>85</v>
      </c>
      <c r="C31" s="0" t="n">
        <v>28</v>
      </c>
    </row>
    <row r="32" customFormat="false" ht="18" hidden="true" customHeight="false" outlineLevel="0" collapsed="false">
      <c r="B32" s="0" t="s">
        <v>86</v>
      </c>
      <c r="C32" s="0" t="n">
        <v>29</v>
      </c>
    </row>
    <row r="33" customFormat="false" ht="18" hidden="true" customHeight="false" outlineLevel="0" collapsed="false">
      <c r="B33" s="0" t="s">
        <v>87</v>
      </c>
      <c r="C33" s="0" t="n">
        <v>30</v>
      </c>
    </row>
    <row r="34" customFormat="false" ht="18" hidden="true" customHeight="false" outlineLevel="0" collapsed="false">
      <c r="B34" s="0" t="s">
        <v>88</v>
      </c>
      <c r="C34" s="0" t="n">
        <v>31</v>
      </c>
    </row>
    <row r="35" customFormat="false" ht="18" hidden="true" customHeight="false" outlineLevel="0" collapsed="false">
      <c r="B35" s="0" t="s">
        <v>89</v>
      </c>
      <c r="C35" s="0" t="n">
        <v>32</v>
      </c>
    </row>
    <row r="36" customFormat="false" ht="18" hidden="true" customHeight="false" outlineLevel="0" collapsed="false">
      <c r="B36" s="0" t="s">
        <v>90</v>
      </c>
      <c r="C36" s="0" t="n">
        <v>33</v>
      </c>
    </row>
    <row r="37" customFormat="false" ht="18" hidden="true" customHeight="false" outlineLevel="0" collapsed="false">
      <c r="B37" s="0" t="s">
        <v>91</v>
      </c>
      <c r="C37" s="0" t="n">
        <v>34</v>
      </c>
    </row>
    <row r="38" customFormat="false" ht="18" hidden="true" customHeight="false" outlineLevel="0" collapsed="false">
      <c r="B38" s="0" t="s">
        <v>92</v>
      </c>
      <c r="C38" s="0" t="n">
        <v>35</v>
      </c>
    </row>
    <row r="39" customFormat="false" ht="18" hidden="true" customHeight="false" outlineLevel="0" collapsed="false">
      <c r="B39" s="0" t="s">
        <v>93</v>
      </c>
      <c r="C39" s="0" t="n">
        <v>36</v>
      </c>
    </row>
    <row r="40" customFormat="false" ht="18" hidden="true" customHeight="false" outlineLevel="0" collapsed="false">
      <c r="B40" s="0" t="s">
        <v>94</v>
      </c>
      <c r="C40" s="0" t="n">
        <v>37</v>
      </c>
    </row>
    <row r="41" customFormat="false" ht="18" hidden="true" customHeight="false" outlineLevel="0" collapsed="false">
      <c r="B41" s="0" t="s">
        <v>95</v>
      </c>
      <c r="C41" s="0" t="n">
        <v>38</v>
      </c>
    </row>
    <row r="42" customFormat="false" ht="18" hidden="true" customHeight="false" outlineLevel="0" collapsed="false">
      <c r="B42" s="0" t="s">
        <v>96</v>
      </c>
      <c r="C42" s="0" t="n">
        <v>39</v>
      </c>
    </row>
    <row r="43" customFormat="false" ht="18" hidden="true" customHeight="false" outlineLevel="0" collapsed="false">
      <c r="B43" s="0" t="s">
        <v>97</v>
      </c>
      <c r="C43" s="0" t="n">
        <v>40</v>
      </c>
    </row>
    <row r="44" customFormat="false" ht="18" hidden="true" customHeight="false" outlineLevel="0" collapsed="false">
      <c r="B44" s="0" t="s">
        <v>98</v>
      </c>
      <c r="C44" s="0" t="n">
        <v>41</v>
      </c>
    </row>
    <row r="45" customFormat="false" ht="18" hidden="true" customHeight="false" outlineLevel="0" collapsed="false">
      <c r="B45" s="0" t="s">
        <v>99</v>
      </c>
      <c r="C45" s="0" t="n">
        <v>42</v>
      </c>
    </row>
    <row r="46" customFormat="false" ht="18" hidden="true" customHeight="false" outlineLevel="0" collapsed="false">
      <c r="B46" s="0" t="s">
        <v>100</v>
      </c>
      <c r="C46" s="0" t="n">
        <v>43</v>
      </c>
    </row>
    <row r="47" customFormat="false" ht="18" hidden="true" customHeight="false" outlineLevel="0" collapsed="false">
      <c r="B47" s="0" t="s">
        <v>101</v>
      </c>
      <c r="C47" s="0" t="n">
        <v>44</v>
      </c>
    </row>
    <row r="48" customFormat="false" ht="18" hidden="true" customHeight="false" outlineLevel="0" collapsed="false">
      <c r="B48" s="0" t="s">
        <v>102</v>
      </c>
      <c r="C48" s="0" t="n">
        <v>45</v>
      </c>
    </row>
    <row r="49" customFormat="false" ht="18" hidden="true" customHeight="false" outlineLevel="0" collapsed="false">
      <c r="B49" s="0" t="s">
        <v>103</v>
      </c>
      <c r="C49" s="0" t="n">
        <v>46</v>
      </c>
    </row>
    <row r="50" customFormat="false" ht="18" hidden="true" customHeight="false" outlineLevel="0" collapsed="false">
      <c r="B50" s="0" t="s">
        <v>104</v>
      </c>
      <c r="C50" s="0" t="n">
        <v>47</v>
      </c>
    </row>
    <row r="51" customFormat="false" ht="18" hidden="true" customHeight="false" outlineLevel="0" collapsed="false">
      <c r="B51" s="0" t="s">
        <v>105</v>
      </c>
      <c r="C51" s="0" t="n">
        <v>48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6"/>
  <sheetViews>
    <sheetView showFormulas="false" showGridLines="true" showRowColHeaders="true" showZeros="true" rightToLeft="false" tabSelected="false" showOutlineSymbols="true" defaultGridColor="true" view="pageBreakPreview" topLeftCell="A13" colorId="64" zoomScale="100" zoomScaleNormal="100" zoomScalePageLayoutView="100" workbookViewId="0">
      <selection pane="topLeft" activeCell="J9" activeCellId="0" sqref="J9"/>
    </sheetView>
  </sheetViews>
  <sheetFormatPr defaultColWidth="8.7578125" defaultRowHeight="13.5" customHeight="true" zeroHeight="false" outlineLevelRow="0" outlineLevelCol="0"/>
  <cols>
    <col collapsed="false" customWidth="true" hidden="false" outlineLevel="0" max="1" min="1" style="77" width="4.25"/>
    <col collapsed="false" customWidth="true" hidden="false" outlineLevel="0" max="3" min="2" style="77" width="10.75"/>
    <col collapsed="false" customWidth="false" hidden="false" outlineLevel="0" max="4" min="4" style="77" width="8.75"/>
    <col collapsed="false" customWidth="true" hidden="false" outlineLevel="0" max="5" min="5" style="77" width="11"/>
    <col collapsed="false" customWidth="false" hidden="false" outlineLevel="0" max="7" min="6" style="77" width="8.75"/>
    <col collapsed="false" customWidth="true" hidden="false" outlineLevel="0" max="8" min="8" style="77" width="10.26"/>
    <col collapsed="false" customWidth="false" hidden="false" outlineLevel="0" max="13" min="9" style="77" width="8.75"/>
    <col collapsed="false" customWidth="true" hidden="false" outlineLevel="0" max="14" min="14" style="77" width="4.08"/>
    <col collapsed="false" customWidth="false" hidden="false" outlineLevel="0" max="16384" min="15" style="77" width="8.75"/>
  </cols>
  <sheetData>
    <row r="1" customFormat="false" ht="19.5" hidden="false" customHeight="true" outlineLevel="0" collapsed="false">
      <c r="A1" s="78" t="s">
        <v>106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customFormat="false" ht="19.5" hidden="false" customHeight="true" outlineLevel="0" collapsed="false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customFormat="false" ht="19.5" hidden="false" customHeight="true" outlineLevel="0" collapsed="false">
      <c r="A3" s="78"/>
      <c r="B3" s="78"/>
      <c r="C3" s="78"/>
      <c r="D3" s="78"/>
      <c r="E3" s="78"/>
      <c r="F3" s="78"/>
      <c r="G3" s="79" t="s">
        <v>107</v>
      </c>
      <c r="H3" s="78"/>
      <c r="I3" s="78"/>
      <c r="J3" s="78"/>
      <c r="K3" s="78"/>
      <c r="L3" s="78"/>
      <c r="M3" s="78"/>
      <c r="N3" s="78"/>
    </row>
    <row r="4" customFormat="false" ht="19.5" hidden="false" customHeight="true" outlineLevel="0" collapsed="false">
      <c r="A4" s="78"/>
      <c r="B4" s="78"/>
      <c r="C4" s="78"/>
      <c r="D4" s="78"/>
      <c r="E4" s="78"/>
      <c r="F4" s="78"/>
      <c r="G4" s="80"/>
      <c r="H4" s="78"/>
      <c r="I4" s="78"/>
      <c r="J4" s="78"/>
      <c r="K4" s="78"/>
      <c r="L4" s="78"/>
      <c r="M4" s="78"/>
      <c r="N4" s="78"/>
    </row>
    <row r="5" customFormat="false" ht="19.5" hidden="false" customHeight="true" outlineLevel="0" collapsed="false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customFormat="false" ht="19.5" hidden="false" customHeight="true" outlineLevel="0" collapsed="false">
      <c r="A6" s="81"/>
      <c r="B6" s="82" t="s">
        <v>108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1"/>
    </row>
    <row r="7" customFormat="false" ht="19.5" hidden="false" customHeight="true" outlineLevel="0" collapsed="false">
      <c r="A7" s="81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1"/>
    </row>
    <row r="8" customFormat="false" ht="13.5" hidden="false" customHeight="true" outlineLevel="0" collapsed="false">
      <c r="A8" s="81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1"/>
    </row>
    <row r="9" customFormat="false" ht="25.5" hidden="false" customHeight="true" outlineLevel="0" collapsed="false">
      <c r="A9" s="81"/>
      <c r="B9" s="82"/>
      <c r="C9" s="82"/>
      <c r="D9" s="82"/>
      <c r="E9" s="82"/>
      <c r="F9" s="82"/>
      <c r="G9" s="82"/>
      <c r="H9" s="82"/>
      <c r="I9" s="82"/>
      <c r="J9" s="83" t="s">
        <v>109</v>
      </c>
      <c r="K9" s="83"/>
      <c r="L9" s="83"/>
      <c r="M9" s="83"/>
      <c r="N9" s="81"/>
    </row>
    <row r="10" customFormat="false" ht="19.5" hidden="false" customHeight="true" outlineLevel="0" collapsed="false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1"/>
    </row>
    <row r="11" customFormat="false" ht="19.5" hidden="false" customHeight="true" outlineLevel="0" collapsed="false">
      <c r="A11" s="81"/>
      <c r="B11" s="82" t="s">
        <v>110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1"/>
    </row>
    <row r="12" customFormat="false" ht="19.5" hidden="false" customHeight="true" outlineLevel="0" collapsed="false">
      <c r="A12" s="81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1"/>
    </row>
    <row r="13" customFormat="false" ht="19.5" hidden="false" customHeight="true" outlineLevel="0" collapsed="false">
      <c r="A13" s="81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1"/>
    </row>
    <row r="14" customFormat="false" ht="19.5" hidden="false" customHeight="true" outlineLevel="0" collapsed="false">
      <c r="A14" s="81"/>
      <c r="B14" s="84" t="s">
        <v>111</v>
      </c>
      <c r="C14" s="84"/>
      <c r="D14" s="85" t="e">
        <f aca="false">IF('（様式１）学歴・職歴票'!#ref!="","",'（様式１）学歴・職歴票'!#ref!)</f>
        <v>#VALUE!</v>
      </c>
      <c r="E14" s="85"/>
      <c r="F14" s="85"/>
      <c r="G14" s="85"/>
      <c r="H14" s="85"/>
      <c r="I14" s="84" t="s">
        <v>112</v>
      </c>
      <c r="J14" s="84"/>
      <c r="K14" s="86" t="e">
        <f aca="false">IF('（様式１）学歴・職歴票'!#ref!="","",'（様式１）学歴・職歴票'!#ref!)</f>
        <v>#VALUE!</v>
      </c>
      <c r="L14" s="86"/>
      <c r="M14" s="86"/>
      <c r="N14" s="81"/>
    </row>
    <row r="15" customFormat="false" ht="30" hidden="false" customHeight="true" outlineLevel="0" collapsed="false">
      <c r="A15" s="81"/>
      <c r="B15" s="84"/>
      <c r="C15" s="84"/>
      <c r="D15" s="87" t="e">
        <f aca="false">IF('（様式１）学歴・職歴票'!#ref!="","",'（様式１）学歴・職歴票'!#ref!)</f>
        <v>#VALUE!</v>
      </c>
      <c r="E15" s="87"/>
      <c r="F15" s="87"/>
      <c r="G15" s="87"/>
      <c r="H15" s="87"/>
      <c r="I15" s="84"/>
      <c r="J15" s="84"/>
      <c r="K15" s="86"/>
      <c r="L15" s="86"/>
      <c r="M15" s="86"/>
      <c r="N15" s="81"/>
    </row>
    <row r="16" customFormat="false" ht="30" hidden="false" customHeight="true" outlineLevel="0" collapsed="false">
      <c r="A16" s="81"/>
      <c r="B16" s="84"/>
      <c r="C16" s="84"/>
      <c r="D16" s="87"/>
      <c r="E16" s="87"/>
      <c r="F16" s="87"/>
      <c r="G16" s="87"/>
      <c r="H16" s="87"/>
      <c r="I16" s="84"/>
      <c r="J16" s="84"/>
      <c r="K16" s="86"/>
      <c r="L16" s="86"/>
      <c r="M16" s="86"/>
      <c r="N16" s="81"/>
    </row>
    <row r="17" customFormat="false" ht="19.5" hidden="false" customHeight="true" outlineLevel="0" collapsed="false">
      <c r="A17" s="81"/>
      <c r="B17" s="84" t="s">
        <v>113</v>
      </c>
      <c r="C17" s="84"/>
      <c r="D17" s="88" t="s">
        <v>114</v>
      </c>
      <c r="E17" s="89" t="e">
        <f aca="false">IF('（様式１）学歴・職歴票'!#ref!="","",'（様式１）学歴・職歴票'!#ref!)</f>
        <v>#VALUE!</v>
      </c>
      <c r="F17" s="89"/>
      <c r="G17" s="90"/>
      <c r="H17" s="90"/>
      <c r="I17" s="90"/>
      <c r="J17" s="90"/>
      <c r="K17" s="90"/>
      <c r="L17" s="90"/>
      <c r="M17" s="91"/>
      <c r="N17" s="81"/>
    </row>
    <row r="18" customFormat="false" ht="30" hidden="false" customHeight="true" outlineLevel="0" collapsed="false">
      <c r="A18" s="81"/>
      <c r="B18" s="84"/>
      <c r="C18" s="84"/>
      <c r="D18" s="92" t="e">
        <f aca="false">IF('（様式１）学歴・職歴票'!#ref!="","",'（様式１）学歴・職歴票'!#ref!)</f>
        <v>#VALUE!</v>
      </c>
      <c r="E18" s="92"/>
      <c r="F18" s="92"/>
      <c r="G18" s="92"/>
      <c r="H18" s="92"/>
      <c r="I18" s="92"/>
      <c r="J18" s="92"/>
      <c r="K18" s="92"/>
      <c r="L18" s="92"/>
      <c r="M18" s="92"/>
      <c r="N18" s="81"/>
    </row>
    <row r="19" customFormat="false" ht="30" hidden="false" customHeight="true" outlineLevel="0" collapsed="false">
      <c r="A19" s="81"/>
      <c r="B19" s="84"/>
      <c r="C19" s="84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81"/>
    </row>
    <row r="20" customFormat="false" ht="39.75" hidden="false" customHeight="true" outlineLevel="0" collapsed="false">
      <c r="A20" s="81"/>
      <c r="B20" s="88"/>
      <c r="C20" s="93"/>
      <c r="D20" s="84" t="s">
        <v>115</v>
      </c>
      <c r="E20" s="84"/>
      <c r="F20" s="84" t="s">
        <v>116</v>
      </c>
      <c r="G20" s="84" t="s">
        <v>117</v>
      </c>
      <c r="H20" s="94" t="s">
        <v>118</v>
      </c>
      <c r="I20" s="95" t="s">
        <v>119</v>
      </c>
      <c r="J20" s="95"/>
      <c r="K20" s="95"/>
      <c r="L20" s="95"/>
      <c r="M20" s="95"/>
      <c r="N20" s="81"/>
    </row>
    <row r="21" customFormat="false" ht="39.75" hidden="false" customHeight="true" outlineLevel="0" collapsed="false">
      <c r="A21" s="81"/>
      <c r="B21" s="96" t="s">
        <v>120</v>
      </c>
      <c r="C21" s="96"/>
      <c r="D21" s="97" t="s">
        <v>121</v>
      </c>
      <c r="E21" s="97"/>
      <c r="F21" s="84" t="s">
        <v>122</v>
      </c>
      <c r="G21" s="98"/>
      <c r="H21" s="99"/>
      <c r="I21" s="100"/>
      <c r="J21" s="100"/>
      <c r="K21" s="100"/>
      <c r="L21" s="100"/>
      <c r="M21" s="100"/>
      <c r="N21" s="81"/>
    </row>
    <row r="22" customFormat="false" ht="39.75" hidden="false" customHeight="true" outlineLevel="0" collapsed="false">
      <c r="A22" s="81"/>
      <c r="B22" s="96"/>
      <c r="C22" s="96"/>
      <c r="D22" s="97" t="s">
        <v>123</v>
      </c>
      <c r="E22" s="97"/>
      <c r="F22" s="84" t="s">
        <v>122</v>
      </c>
      <c r="G22" s="98"/>
      <c r="H22" s="99"/>
      <c r="I22" s="100"/>
      <c r="J22" s="100"/>
      <c r="K22" s="100"/>
      <c r="L22" s="100"/>
      <c r="M22" s="100"/>
      <c r="N22" s="81"/>
    </row>
    <row r="23" customFormat="false" ht="39.75" hidden="false" customHeight="true" outlineLevel="0" collapsed="false">
      <c r="A23" s="81"/>
      <c r="B23" s="96"/>
      <c r="C23" s="96"/>
      <c r="D23" s="97" t="s">
        <v>124</v>
      </c>
      <c r="E23" s="97"/>
      <c r="F23" s="84" t="s">
        <v>122</v>
      </c>
      <c r="G23" s="98"/>
      <c r="H23" s="99"/>
      <c r="I23" s="100"/>
      <c r="J23" s="100"/>
      <c r="K23" s="100"/>
      <c r="L23" s="100"/>
      <c r="M23" s="100"/>
      <c r="N23" s="81"/>
    </row>
    <row r="24" customFormat="false" ht="39.75" hidden="false" customHeight="true" outlineLevel="0" collapsed="false">
      <c r="A24" s="81"/>
      <c r="B24" s="96"/>
      <c r="C24" s="96"/>
      <c r="D24" s="97" t="s">
        <v>125</v>
      </c>
      <c r="E24" s="97"/>
      <c r="F24" s="84" t="s">
        <v>122</v>
      </c>
      <c r="G24" s="98"/>
      <c r="H24" s="99"/>
      <c r="I24" s="100"/>
      <c r="J24" s="100"/>
      <c r="K24" s="100"/>
      <c r="L24" s="100"/>
      <c r="M24" s="100"/>
      <c r="N24" s="81"/>
    </row>
    <row r="25" customFormat="false" ht="19.5" hidden="false" customHeight="true" outlineLevel="0" collapsed="false">
      <c r="A25" s="81"/>
      <c r="B25" s="84" t="s">
        <v>126</v>
      </c>
      <c r="C25" s="84"/>
      <c r="D25" s="101" t="s">
        <v>127</v>
      </c>
      <c r="E25" s="101"/>
      <c r="F25" s="101"/>
      <c r="G25" s="101"/>
      <c r="H25" s="101"/>
      <c r="I25" s="101"/>
      <c r="J25" s="101"/>
      <c r="K25" s="101"/>
      <c r="L25" s="101"/>
      <c r="M25" s="101"/>
      <c r="N25" s="81"/>
    </row>
    <row r="26" customFormat="false" ht="30" hidden="false" customHeight="true" outlineLevel="0" collapsed="false">
      <c r="A26" s="81"/>
      <c r="B26" s="84"/>
      <c r="C26" s="84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81"/>
    </row>
    <row r="27" customFormat="false" ht="30" hidden="false" customHeight="true" outlineLevel="0" collapsed="false">
      <c r="A27" s="81"/>
      <c r="B27" s="84"/>
      <c r="C27" s="84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81"/>
    </row>
    <row r="28" customFormat="false" ht="30" hidden="false" customHeight="true" outlineLevel="0" collapsed="false">
      <c r="A28" s="81"/>
      <c r="B28" s="84"/>
      <c r="C28" s="84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81"/>
    </row>
    <row r="29" customFormat="false" ht="30" hidden="false" customHeight="true" outlineLevel="0" collapsed="false">
      <c r="A29" s="81"/>
      <c r="B29" s="84"/>
      <c r="C29" s="8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81"/>
    </row>
    <row r="30" customFormat="false" ht="19.5" hidden="false" customHeight="true" outlineLevel="0" collapsed="false">
      <c r="A30" s="78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78"/>
    </row>
    <row r="31" customFormat="false" ht="19.5" hidden="false" customHeight="true" outlineLevel="0" collapsed="false">
      <c r="A31" s="78"/>
      <c r="B31" s="103" t="s">
        <v>128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78"/>
    </row>
    <row r="32" customFormat="false" ht="19.5" hidden="false" customHeight="true" outlineLevel="0" collapsed="false">
      <c r="A32" s="78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78"/>
    </row>
    <row r="33" customFormat="false" ht="19.5" hidden="false" customHeight="true" outlineLevel="0" collapsed="false">
      <c r="A33" s="78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78"/>
    </row>
    <row r="34" customFormat="false" ht="19.5" hidden="false" customHeight="true" outlineLevel="0" collapsed="false">
      <c r="A34" s="78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78"/>
    </row>
    <row r="35" customFormat="false" ht="19.5" hidden="false" customHeight="true" outlineLevel="0" collapsed="false">
      <c r="A35" s="78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78"/>
    </row>
    <row r="36" customFormat="false" ht="19.5" hidden="false" customHeight="true" outlineLevel="0" collapsed="false">
      <c r="A36" s="78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78"/>
    </row>
    <row r="37" customFormat="false" ht="19.5" hidden="false" customHeight="true" outlineLevel="0" collapsed="false">
      <c r="A37" s="78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78"/>
    </row>
    <row r="38" customFormat="false" ht="19.5" hidden="false" customHeight="true" outlineLevel="0" collapsed="false">
      <c r="A38" s="78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78"/>
    </row>
    <row r="39" customFormat="false" ht="19.5" hidden="false" customHeight="true" outlineLevel="0" collapsed="false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</row>
    <row r="40" customFormat="false" ht="19.5" hidden="false" customHeight="true" outlineLevel="0" collapsed="false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</row>
    <row r="41" customFormat="false" ht="19.5" hidden="false" customHeight="true" outlineLevel="0" collapsed="false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</row>
    <row r="42" customFormat="false" ht="19.5" hidden="false" customHeight="true" outlineLevel="0" collapsed="false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</row>
    <row r="43" customFormat="false" ht="19.5" hidden="false" customHeight="true" outlineLevel="0" collapsed="false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</row>
    <row r="44" customFormat="false" ht="19.5" hidden="false" customHeight="true" outlineLevel="0" collapsed="false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customFormat="false" ht="19.5" hidden="false" customHeight="true" outlineLevel="0" collapsed="false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</row>
    <row r="46" customFormat="false" ht="19.5" hidden="false" customHeight="true" outlineLevel="0" collapsed="false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</row>
  </sheetData>
  <mergeCells count="24">
    <mergeCell ref="J9:M9"/>
    <mergeCell ref="B14:C16"/>
    <mergeCell ref="D14:H14"/>
    <mergeCell ref="I14:J16"/>
    <mergeCell ref="K14:M16"/>
    <mergeCell ref="D15:H16"/>
    <mergeCell ref="B17:C19"/>
    <mergeCell ref="E17:F17"/>
    <mergeCell ref="D18:M19"/>
    <mergeCell ref="D20:E20"/>
    <mergeCell ref="I20:M20"/>
    <mergeCell ref="B21:C24"/>
    <mergeCell ref="D21:E21"/>
    <mergeCell ref="I21:M21"/>
    <mergeCell ref="D22:E22"/>
    <mergeCell ref="I22:M22"/>
    <mergeCell ref="D23:E23"/>
    <mergeCell ref="I23:M23"/>
    <mergeCell ref="D24:E24"/>
    <mergeCell ref="I24:M24"/>
    <mergeCell ref="B25:C29"/>
    <mergeCell ref="D25:M25"/>
    <mergeCell ref="D26:M29"/>
    <mergeCell ref="B31:M37"/>
  </mergeCells>
  <dataValidations count="4">
    <dataValidation allowBlank="true" errorStyle="stop" operator="between" showDropDown="false" showErrorMessage="true" showInputMessage="true" sqref="G21:G24" type="list">
      <formula1>"〇"</formula1>
      <formula2>0</formula2>
    </dataValidation>
    <dataValidation allowBlank="true" errorStyle="stop" operator="between" prompt="「YYYY/MM/DD」形式で入力してください" promptTitle="入力年月日" showDropDown="false" showErrorMessage="true" showInputMessage="true" sqref="J9:M9" type="none">
      <formula1>0</formula1>
      <formula2>0</formula2>
    </dataValidation>
    <dataValidation allowBlank="true" errorStyle="stop" operator="between" prompt="（様式1）受講申込書の氏名、生年月日、住所が反映されます。" promptTitle="（様式1）から順番に記入してください。" showDropDown="false" showErrorMessage="true" showInputMessage="true" sqref="D15:H16" type="none">
      <formula1>0</formula1>
      <formula2>0</formula2>
    </dataValidation>
    <dataValidation allowBlank="true" errorStyle="stop" operator="between" showDropDown="false" showErrorMessage="true" showInputMessage="true" sqref="I21:M24" type="list">
      <formula1>TBL!$E$1:$E$4</formula1>
      <formula2>0</formula2>
    </dataValidation>
  </dataValidations>
  <printOptions headings="false" gridLines="false" gridLinesSet="true" horizontalCentered="false" verticalCentered="false"/>
  <pageMargins left="0.708333333333333" right="0.511805555555556" top="0.747916666666667" bottom="0.748611111111111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&amp;C&amp;"ＭＳ ゴシック,標準"&amp;18－&amp;P+45－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1"/>
  <sheetViews>
    <sheetView showFormulas="false" showGridLines="true" showRowColHeaders="true" showZeros="true" rightToLeft="false" tabSelected="false" showOutlineSymbols="true" defaultGridColor="true" view="pageBreakPreview" topLeftCell="A25" colorId="64" zoomScale="100" zoomScaleNormal="100" zoomScalePageLayoutView="100" workbookViewId="0">
      <selection pane="topLeft" activeCell="F6" activeCellId="0" sqref="F6"/>
    </sheetView>
  </sheetViews>
  <sheetFormatPr defaultColWidth="8.7578125" defaultRowHeight="18.75" customHeight="true" zeroHeight="false" outlineLevelRow="0" outlineLevelCol="0"/>
  <cols>
    <col collapsed="false" customWidth="true" hidden="false" outlineLevel="0" max="1" min="1" style="105" width="4.25"/>
    <col collapsed="false" customWidth="false" hidden="false" outlineLevel="0" max="13" min="2" style="105" width="8.75"/>
    <col collapsed="false" customWidth="true" hidden="false" outlineLevel="0" max="14" min="14" style="105" width="4.08"/>
    <col collapsed="false" customWidth="false" hidden="false" outlineLevel="0" max="16384" min="15" style="105" width="8.75"/>
  </cols>
  <sheetData>
    <row r="1" customFormat="false" ht="19.5" hidden="false" customHeight="true" outlineLevel="0" collapsed="false">
      <c r="A1" s="81" t="s">
        <v>129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customFormat="false" ht="19.5" hidden="false" customHeight="true" outlineLevel="0" collapsed="false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customFormat="false" ht="19.5" hidden="false" customHeight="true" outlineLevel="0" collapsed="false">
      <c r="A3" s="82"/>
      <c r="B3" s="82"/>
      <c r="C3" s="82"/>
      <c r="D3" s="82"/>
      <c r="E3" s="106" t="s">
        <v>130</v>
      </c>
      <c r="F3" s="106"/>
      <c r="G3" s="106"/>
      <c r="H3" s="106"/>
      <c r="I3" s="106"/>
      <c r="J3" s="106"/>
      <c r="K3" s="82"/>
      <c r="L3" s="82"/>
      <c r="M3" s="82"/>
      <c r="N3" s="82"/>
    </row>
    <row r="4" customFormat="false" ht="19.5" hidden="false" customHeight="true" outlineLevel="0" collapsed="false">
      <c r="A4" s="82"/>
      <c r="B4" s="82"/>
      <c r="C4" s="82"/>
      <c r="D4" s="82"/>
      <c r="E4" s="82"/>
      <c r="F4" s="82"/>
      <c r="G4" s="107"/>
      <c r="H4" s="82"/>
      <c r="I4" s="82"/>
      <c r="J4" s="82"/>
      <c r="K4" s="82"/>
      <c r="L4" s="82"/>
      <c r="M4" s="82"/>
      <c r="N4" s="82"/>
    </row>
    <row r="5" customFormat="false" ht="19.5" hidden="false" customHeight="true" outlineLevel="0" collapsed="false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customFormat="false" ht="19.5" hidden="false" customHeight="true" outlineLevel="0" collapsed="false">
      <c r="A6" s="82"/>
      <c r="B6" s="82"/>
      <c r="C6" s="84" t="s">
        <v>111</v>
      </c>
      <c r="D6" s="84"/>
      <c r="E6" s="84"/>
      <c r="F6" s="108" t="e">
        <f aca="false">IF('（様式１）学歴・職歴票'!#ref!="","",'（様式１）学歴・職歴票'!#ref!)</f>
        <v>#VALUE!</v>
      </c>
      <c r="G6" s="108"/>
      <c r="H6" s="108"/>
      <c r="I6" s="108"/>
      <c r="J6" s="108"/>
      <c r="K6" s="108"/>
      <c r="L6" s="82"/>
      <c r="M6" s="82"/>
      <c r="N6" s="82"/>
    </row>
    <row r="7" customFormat="false" ht="19.5" hidden="false" customHeight="true" outlineLevel="0" collapsed="false">
      <c r="A7" s="82"/>
      <c r="B7" s="82"/>
      <c r="C7" s="84"/>
      <c r="D7" s="84"/>
      <c r="E7" s="84"/>
      <c r="F7" s="108"/>
      <c r="G7" s="108"/>
      <c r="H7" s="108"/>
      <c r="I7" s="108"/>
      <c r="J7" s="108"/>
      <c r="K7" s="108"/>
      <c r="L7" s="82"/>
      <c r="M7" s="82"/>
      <c r="N7" s="82"/>
    </row>
    <row r="8" customFormat="false" ht="19.5" hidden="false" customHeight="true" outlineLevel="0" collapsed="false">
      <c r="A8" s="82"/>
      <c r="B8" s="109"/>
      <c r="C8" s="110" t="s">
        <v>131</v>
      </c>
      <c r="D8" s="110"/>
      <c r="E8" s="110"/>
      <c r="F8" s="111" t="e">
        <f aca="false">IF('（様式１）学歴・職歴票'!#ref!="","",'（様式１）学歴・職歴票'!#ref!)</f>
        <v>#VALUE!</v>
      </c>
      <c r="G8" s="111"/>
      <c r="H8" s="111"/>
      <c r="I8" s="111"/>
      <c r="J8" s="111"/>
      <c r="K8" s="111"/>
      <c r="L8" s="82"/>
      <c r="M8" s="82"/>
      <c r="N8" s="82"/>
    </row>
    <row r="9" customFormat="false" ht="19.5" hidden="false" customHeight="true" outlineLevel="0" collapsed="false">
      <c r="A9" s="82"/>
      <c r="B9" s="109"/>
      <c r="C9" s="110"/>
      <c r="D9" s="110"/>
      <c r="E9" s="110"/>
      <c r="F9" s="111"/>
      <c r="G9" s="111"/>
      <c r="H9" s="111"/>
      <c r="I9" s="111"/>
      <c r="J9" s="111"/>
      <c r="K9" s="111"/>
      <c r="L9" s="82"/>
      <c r="M9" s="82"/>
      <c r="N9" s="82"/>
    </row>
    <row r="10" customFormat="false" ht="19.5" hidden="false" customHeight="true" outlineLevel="0" collapsed="false">
      <c r="A10" s="82"/>
      <c r="B10" s="82"/>
      <c r="C10" s="84" t="s">
        <v>132</v>
      </c>
      <c r="D10" s="84"/>
      <c r="E10" s="84"/>
      <c r="F10" s="112" t="e">
        <f aca="false">IF('（様式１）学歴・職歴票'!#ref!="","",'（様式１）学歴・職歴票'!#ref!)</f>
        <v>#VALUE!</v>
      </c>
      <c r="G10" s="112"/>
      <c r="H10" s="112"/>
      <c r="I10" s="112"/>
      <c r="J10" s="112"/>
      <c r="K10" s="112"/>
      <c r="L10" s="82"/>
      <c r="M10" s="82"/>
      <c r="N10" s="82"/>
    </row>
    <row r="11" customFormat="false" ht="19.5" hidden="false" customHeight="true" outlineLevel="0" collapsed="false">
      <c r="A11" s="82"/>
      <c r="B11" s="82"/>
      <c r="C11" s="84"/>
      <c r="D11" s="84"/>
      <c r="E11" s="84"/>
      <c r="F11" s="112"/>
      <c r="G11" s="112"/>
      <c r="H11" s="112"/>
      <c r="I11" s="112"/>
      <c r="J11" s="112"/>
      <c r="K11" s="112"/>
      <c r="L11" s="82"/>
      <c r="M11" s="82"/>
      <c r="N11" s="82"/>
    </row>
    <row r="12" customFormat="false" ht="19.5" hidden="false" customHeight="true" outlineLevel="0" collapsed="false">
      <c r="A12" s="82"/>
      <c r="B12" s="82"/>
      <c r="C12" s="84"/>
      <c r="D12" s="84"/>
      <c r="E12" s="84"/>
      <c r="F12" s="112" t="e">
        <f aca="false">IF('（様式１）学歴・職歴票'!#ref!="","",'（様式１）学歴・職歴票'!#ref!)</f>
        <v>#VALUE!</v>
      </c>
      <c r="G12" s="112"/>
      <c r="H12" s="112"/>
      <c r="I12" s="112"/>
      <c r="J12" s="112"/>
      <c r="K12" s="112"/>
      <c r="L12" s="82"/>
      <c r="M12" s="82"/>
      <c r="N12" s="82"/>
    </row>
    <row r="13" customFormat="false" ht="19.5" hidden="false" customHeight="true" outlineLevel="0" collapsed="false">
      <c r="A13" s="82"/>
      <c r="B13" s="82"/>
      <c r="C13" s="84"/>
      <c r="D13" s="84"/>
      <c r="E13" s="84"/>
      <c r="F13" s="112"/>
      <c r="G13" s="112"/>
      <c r="H13" s="112"/>
      <c r="I13" s="112"/>
      <c r="J13" s="112"/>
      <c r="K13" s="112"/>
      <c r="L13" s="82"/>
      <c r="M13" s="82"/>
      <c r="N13" s="82"/>
    </row>
    <row r="14" customFormat="false" ht="19.5" hidden="false" customHeight="true" outlineLevel="0" collapsed="false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</row>
    <row r="15" customFormat="false" ht="19.5" hidden="false" customHeight="true" outlineLevel="0" collapsed="false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</row>
    <row r="16" customFormat="false" ht="19.5" hidden="false" customHeight="true" outlineLevel="0" collapsed="false">
      <c r="A16" s="82"/>
      <c r="B16" s="82" t="s">
        <v>133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</row>
    <row r="17" customFormat="false" ht="21.75" hidden="false" customHeight="true" outlineLevel="0" collapsed="false">
      <c r="A17" s="82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82"/>
    </row>
    <row r="18" customFormat="false" ht="21.75" hidden="false" customHeight="true" outlineLevel="0" collapsed="false">
      <c r="A18" s="82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82"/>
    </row>
    <row r="19" customFormat="false" ht="21.75" hidden="false" customHeight="true" outlineLevel="0" collapsed="false">
      <c r="A19" s="8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82"/>
    </row>
    <row r="20" customFormat="false" ht="21.75" hidden="false" customHeight="true" outlineLevel="0" collapsed="false">
      <c r="A20" s="82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82"/>
    </row>
    <row r="21" customFormat="false" ht="21.75" hidden="false" customHeight="true" outlineLevel="0" collapsed="false">
      <c r="A21" s="82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82"/>
    </row>
    <row r="22" customFormat="false" ht="21.75" hidden="false" customHeight="true" outlineLevel="0" collapsed="false">
      <c r="A22" s="82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82"/>
    </row>
    <row r="23" customFormat="false" ht="21.75" hidden="false" customHeight="true" outlineLevel="0" collapsed="false">
      <c r="A23" s="82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82"/>
    </row>
    <row r="24" customFormat="false" ht="21.75" hidden="false" customHeight="true" outlineLevel="0" collapsed="false">
      <c r="A24" s="82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82"/>
    </row>
    <row r="25" customFormat="false" ht="21.75" hidden="false" customHeight="true" outlineLevel="0" collapsed="false">
      <c r="A25" s="82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82"/>
    </row>
    <row r="26" customFormat="false" ht="21.75" hidden="false" customHeight="true" outlineLevel="0" collapsed="false">
      <c r="A26" s="8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82"/>
    </row>
    <row r="27" customFormat="false" ht="21.75" hidden="false" customHeight="true" outlineLevel="0" collapsed="false">
      <c r="A27" s="8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82"/>
    </row>
    <row r="28" customFormat="false" ht="21.75" hidden="false" customHeight="true" outlineLevel="0" collapsed="false">
      <c r="A28" s="8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82"/>
    </row>
    <row r="29" customFormat="false" ht="21.75" hidden="false" customHeight="true" outlineLevel="0" collapsed="false">
      <c r="A29" s="8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82"/>
    </row>
    <row r="30" customFormat="false" ht="21.75" hidden="false" customHeight="true" outlineLevel="0" collapsed="false">
      <c r="A30" s="8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82"/>
    </row>
    <row r="31" customFormat="false" ht="21.75" hidden="false" customHeight="true" outlineLevel="0" collapsed="false">
      <c r="A31" s="82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82"/>
    </row>
    <row r="32" customFormat="false" ht="19.5" hidden="false" customHeight="true" outlineLevel="0" collapsed="false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114" t="str">
        <f aca="false">"（ "&amp;LEN(B17)&amp;" 字）"</f>
        <v>（ 0 字）</v>
      </c>
      <c r="N32" s="82"/>
    </row>
    <row r="33" customFormat="false" ht="19.5" hidden="false" customHeight="true" outlineLevel="0" collapsed="false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114"/>
      <c r="N33" s="82"/>
    </row>
    <row r="34" customFormat="false" ht="19.5" hidden="false" customHeight="true" outlineLevel="0" collapsed="false">
      <c r="A34" s="82"/>
      <c r="B34" s="115" t="s">
        <v>134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82"/>
    </row>
    <row r="35" customFormat="false" ht="19.5" hidden="false" customHeight="true" outlineLevel="0" collapsed="false">
      <c r="A35" s="82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82"/>
    </row>
    <row r="36" customFormat="false" ht="19.5" hidden="false" customHeight="true" outlineLevel="0" collapsed="false">
      <c r="A36" s="82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82"/>
    </row>
    <row r="37" customFormat="false" ht="19.5" hidden="false" customHeight="true" outlineLevel="0" collapsed="false">
      <c r="A37" s="82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82"/>
    </row>
    <row r="38" customFormat="false" ht="19.5" hidden="false" customHeight="true" outlineLevel="0" collapsed="false">
      <c r="A38" s="82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82"/>
    </row>
    <row r="39" customFormat="false" ht="19.5" hidden="false" customHeight="true" outlineLevel="0" collapsed="false">
      <c r="A39" s="82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82"/>
    </row>
    <row r="40" customFormat="false" ht="19.5" hidden="false" customHeight="true" outlineLevel="0" collapsed="false">
      <c r="A40" s="82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82"/>
    </row>
    <row r="41" customFormat="false" ht="19.5" hidden="false" customHeight="true" outlineLevel="0" collapsed="false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</row>
  </sheetData>
  <mergeCells count="11">
    <mergeCell ref="E3:J3"/>
    <mergeCell ref="C6:E7"/>
    <mergeCell ref="F6:K7"/>
    <mergeCell ref="B8:B9"/>
    <mergeCell ref="C8:E9"/>
    <mergeCell ref="F8:K9"/>
    <mergeCell ref="C10:E13"/>
    <mergeCell ref="F10:K11"/>
    <mergeCell ref="F12:K13"/>
    <mergeCell ref="B17:M31"/>
    <mergeCell ref="B34:M40"/>
  </mergeCells>
  <dataValidations count="1">
    <dataValidation allowBlank="true" errorStyle="stop" operator="between" prompt="（様式1）から順番に入力してください。" showDropDown="false" showErrorMessage="true" showInputMessage="true" sqref="F6:K7" type="none">
      <formula1>0</formula1>
      <formula2>0</formula2>
    </dataValidation>
  </dataValidations>
  <printOptions headings="false" gridLines="false" gridLinesSet="true" horizontalCentered="false" verticalCentered="false"/>
  <pageMargins left="0.551388888888889" right="0.433333333333333" top="0.747916666666667" bottom="0.748611111111111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&amp;C&amp;"ＭＳ ゴシック,標準"&amp;18－&amp;P+47－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H1" activeCellId="0" sqref="H1"/>
    </sheetView>
  </sheetViews>
  <sheetFormatPr defaultColWidth="8.41015625" defaultRowHeight="18" customHeight="true" zeroHeight="false" outlineLevelRow="0" outlineLevelCol="0"/>
  <cols>
    <col collapsed="false" customWidth="true" hidden="false" outlineLevel="0" max="1" min="1" style="0" width="28.08"/>
    <col collapsed="false" customWidth="true" hidden="false" outlineLevel="0" max="2" min="2" style="0" width="21.58"/>
    <col collapsed="false" customWidth="true" hidden="false" outlineLevel="0" max="3" min="3" style="0" width="15.26"/>
    <col collapsed="false" customWidth="true" hidden="false" outlineLevel="0" max="4" min="4" style="0" width="16.08"/>
    <col collapsed="false" customWidth="true" hidden="false" outlineLevel="0" max="5" min="5" style="0" width="35.25"/>
    <col collapsed="false" customWidth="true" hidden="false" outlineLevel="0" max="7" min="7" style="0" width="15.5"/>
  </cols>
  <sheetData>
    <row r="1" customFormat="false" ht="18" hidden="false" customHeight="false" outlineLevel="0" collapsed="false">
      <c r="A1" s="0" t="s">
        <v>135</v>
      </c>
      <c r="B1" s="0" t="s">
        <v>136</v>
      </c>
      <c r="C1" s="0" t="s">
        <v>137</v>
      </c>
      <c r="D1" s="0" t="s">
        <v>138</v>
      </c>
      <c r="E1" s="0" t="s">
        <v>139</v>
      </c>
      <c r="F1" s="0" t="s">
        <v>4</v>
      </c>
      <c r="H1" s="7"/>
    </row>
    <row r="2" customFormat="false" ht="18" hidden="false" customHeight="false" outlineLevel="0" collapsed="false">
      <c r="A2" s="0" t="s">
        <v>140</v>
      </c>
      <c r="B2" s="0" t="s">
        <v>140</v>
      </c>
      <c r="C2" s="0" t="s">
        <v>141</v>
      </c>
      <c r="D2" s="0" t="s">
        <v>142</v>
      </c>
      <c r="E2" s="0" t="s">
        <v>143</v>
      </c>
      <c r="F2" s="0" t="s">
        <v>144</v>
      </c>
      <c r="G2" s="0" t="s">
        <v>121</v>
      </c>
      <c r="H2" s="7"/>
    </row>
    <row r="3" customFormat="false" ht="18" hidden="false" customHeight="false" outlineLevel="0" collapsed="false">
      <c r="A3" s="0" t="s">
        <v>145</v>
      </c>
      <c r="B3" s="0" t="s">
        <v>145</v>
      </c>
      <c r="E3" s="0" t="s">
        <v>146</v>
      </c>
      <c r="F3" s="0" t="s">
        <v>147</v>
      </c>
      <c r="G3" s="0" t="s">
        <v>123</v>
      </c>
      <c r="H3" s="7"/>
    </row>
    <row r="4" customFormat="false" ht="18" hidden="false" customHeight="false" outlineLevel="0" collapsed="false">
      <c r="A4" s="0" t="s">
        <v>148</v>
      </c>
      <c r="B4" s="0" t="s">
        <v>148</v>
      </c>
      <c r="E4" s="0" t="s">
        <v>149</v>
      </c>
      <c r="G4" s="0" t="s">
        <v>124</v>
      </c>
      <c r="H4" s="7"/>
    </row>
    <row r="5" customFormat="false" ht="18" hidden="false" customHeight="false" outlineLevel="0" collapsed="false">
      <c r="A5" s="0" t="s">
        <v>150</v>
      </c>
      <c r="B5" s="0" t="s">
        <v>151</v>
      </c>
      <c r="G5" s="0" t="s">
        <v>125</v>
      </c>
      <c r="H5" s="7"/>
    </row>
    <row r="6" customFormat="false" ht="18" hidden="false" customHeight="false" outlineLevel="0" collapsed="false">
      <c r="A6" s="0" t="s">
        <v>151</v>
      </c>
      <c r="B6" s="0" t="s">
        <v>152</v>
      </c>
      <c r="H6" s="7"/>
    </row>
    <row r="7" customFormat="false" ht="18" hidden="false" customHeight="false" outlineLevel="0" collapsed="false">
      <c r="A7" s="0" t="s">
        <v>152</v>
      </c>
      <c r="B7" s="0" t="s">
        <v>153</v>
      </c>
      <c r="H7" s="7"/>
    </row>
    <row r="8" customFormat="false" ht="18" hidden="false" customHeight="false" outlineLevel="0" collapsed="false">
      <c r="A8" s="0" t="s">
        <v>153</v>
      </c>
      <c r="B8" s="0" t="s">
        <v>154</v>
      </c>
      <c r="H8" s="7"/>
    </row>
    <row r="9" customFormat="false" ht="18" hidden="false" customHeight="false" outlineLevel="0" collapsed="false">
      <c r="A9" s="0" t="s">
        <v>154</v>
      </c>
      <c r="B9" s="0" t="s">
        <v>155</v>
      </c>
      <c r="H9" s="7"/>
    </row>
    <row r="10" customFormat="false" ht="18" hidden="false" customHeight="false" outlineLevel="0" collapsed="false">
      <c r="A10" s="0" t="s">
        <v>155</v>
      </c>
      <c r="B10" s="0" t="s">
        <v>156</v>
      </c>
      <c r="H10" s="7"/>
    </row>
    <row r="11" customFormat="false" ht="18" hidden="false" customHeight="false" outlineLevel="0" collapsed="false">
      <c r="A11" s="0" t="s">
        <v>156</v>
      </c>
      <c r="B11" s="0" t="s">
        <v>157</v>
      </c>
      <c r="H11" s="7"/>
    </row>
    <row r="12" customFormat="false" ht="18" hidden="false" customHeight="false" outlineLevel="0" collapsed="false">
      <c r="A12" s="0" t="s">
        <v>158</v>
      </c>
      <c r="B12" s="0" t="s">
        <v>159</v>
      </c>
    </row>
    <row r="13" customFormat="false" ht="18" hidden="false" customHeight="false" outlineLevel="0" collapsed="false">
      <c r="A13" s="0" t="s">
        <v>157</v>
      </c>
      <c r="B13" s="0" t="s">
        <v>160</v>
      </c>
    </row>
    <row r="14" customFormat="false" ht="18" hidden="false" customHeight="false" outlineLevel="0" collapsed="false">
      <c r="A14" s="0" t="s">
        <v>159</v>
      </c>
      <c r="B14" s="0" t="s">
        <v>161</v>
      </c>
    </row>
    <row r="15" customFormat="false" ht="18" hidden="false" customHeight="false" outlineLevel="0" collapsed="false">
      <c r="A15" s="0" t="s">
        <v>160</v>
      </c>
      <c r="B15" s="0" t="s">
        <v>162</v>
      </c>
    </row>
    <row r="16" customFormat="false" ht="18" hidden="false" customHeight="false" outlineLevel="0" collapsed="false">
      <c r="A16" s="0" t="s">
        <v>163</v>
      </c>
      <c r="B16" s="0" t="s">
        <v>164</v>
      </c>
    </row>
    <row r="17" customFormat="false" ht="18" hidden="false" customHeight="false" outlineLevel="0" collapsed="false">
      <c r="A17" s="0" t="s">
        <v>161</v>
      </c>
      <c r="B17" s="0" t="s">
        <v>165</v>
      </c>
    </row>
    <row r="18" customFormat="false" ht="18" hidden="false" customHeight="false" outlineLevel="0" collapsed="false">
      <c r="A18" s="0" t="s">
        <v>162</v>
      </c>
    </row>
    <row r="19" customFormat="false" ht="18" hidden="false" customHeight="false" outlineLevel="0" collapsed="false">
      <c r="A19" s="0" t="s">
        <v>164</v>
      </c>
    </row>
    <row r="20" customFormat="false" ht="18" hidden="false" customHeight="false" outlineLevel="0" collapsed="false">
      <c r="A20" s="0" t="s">
        <v>165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2020-09-28T02:27:29Z</dcterms:created>
  <dc:creator>-</dc:creator>
  <dc:description>-</dc:description>
  <dc:language>ja-JP</dc:language>
  <cp:lastModifiedBy>-</cp:lastModifiedBy>
  <cp:lastPrinted>2026-09-28T02:01:42Z</cp:lastPrinted>
  <dcterms:modified xsi:type="dcterms:W3CDTF">2020-09-28T02:27:29Z</dcterms:modified>
  <cp:revision>0</cp:revision>
  <dc:subject>-</dc:subject>
  <dc:title>-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ActionId">
    <vt:lpwstr>f5001d6e-2331-415b-9e56-21b172ea718f</vt:lpwstr>
  </property>
  <property fmtid="{D5CDD505-2E9C-101B-9397-08002B2CF9AE}" pid="3" name="MSIP_Label_d899a617-f30e-4fb8-b81c-fb6d0b94ac5b_ContentBits">
    <vt:lpwstr>0</vt:lpwstr>
  </property>
  <property fmtid="{D5CDD505-2E9C-101B-9397-08002B2CF9AE}" pid="4" name="MSIP_Label_d899a617-f30e-4fb8-b81c-fb6d0b94ac5b_Enabled">
    <vt:lpwstr>true</vt:lpwstr>
  </property>
  <property fmtid="{D5CDD505-2E9C-101B-9397-08002B2CF9AE}" pid="5" name="MSIP_Label_d899a617-f30e-4fb8-b81c-fb6d0b94ac5b_Method">
    <vt:lpwstr>Standard</vt:lpwstr>
  </property>
  <property fmtid="{D5CDD505-2E9C-101B-9397-08002B2CF9AE}" pid="6" name="MSIP_Label_d899a617-f30e-4fb8-b81c-fb6d0b94ac5b_Name">
    <vt:lpwstr>機密性2情報</vt:lpwstr>
  </property>
  <property fmtid="{D5CDD505-2E9C-101B-9397-08002B2CF9AE}" pid="7" name="MSIP_Label_d899a617-f30e-4fb8-b81c-fb6d0b94ac5b_SetDate">
    <vt:lpwstr>2026-01-22T05:21:01Z</vt:lpwstr>
  </property>
  <property fmtid="{D5CDD505-2E9C-101B-9397-08002B2CF9AE}" pid="8" name="MSIP_Label_d899a617-f30e-4fb8-b81c-fb6d0b94ac5b_SiteId">
    <vt:lpwstr>545810b0-36cb-4290-8926-48dbc0f9e92f</vt:lpwstr>
  </property>
  <property fmtid="{D5CDD505-2E9C-101B-9397-08002B2CF9AE}" pid="9" name="MSIP_Label_d899a617-f30e-4fb8-b81c-fb6d0b94ac5b_Tag">
    <vt:lpwstr>10, 3, 0, 1</vt:lpwstr>
  </property>
</Properties>
</file>