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pref.net-shw.ehime.jp\shares2\企画統計課\☆企画統計課\人口統計係_11G\推計人口\01 推計人口\01 推計人口 集計・公表関係\20_推計人口公表関係\R2年度以降\R8推計人口\03 公表\R8.4.1現在(R8.4.24公表)\マクロで保存\"/>
    </mc:Choice>
  </mc:AlternateContent>
  <xr:revisionPtr revIDLastSave="0" documentId="8_{6EB64ED3-AB45-4E14-8563-1CD2294362B3}" xr6:coauthVersionLast="47" xr6:coauthVersionMax="47" xr10:uidLastSave="{00000000-0000-0000-0000-000000000000}"/>
  <bookViews>
    <workbookView xWindow="-120" yWindow="-16320" windowWidth="29040" windowHeight="15720" xr2:uid="{9A65FE0B-F788-48A7-9344-D1226D625499}"/>
  </bookViews>
  <sheets>
    <sheet name="人口推移" sheetId="1" r:id="rId1"/>
  </sheets>
  <definedNames>
    <definedName name="_xlnm.Print_Area" localSheetId="0">人口推移!$A$1:$F$86</definedName>
    <definedName name="_xlnm.Print_Titles" localSheetId="0">人口推移!$5:$6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<sst xmlns="http://schemas.openxmlformats.org/spreadsheetml/2006/main" count="97" uniqueCount="60">
  <si>
    <t>人口及び世帯数の推移</t>
    <rPh sb="0" eb="2">
      <t>ジンコウ</t>
    </rPh>
    <rPh sb="2" eb="3">
      <t>オヨ</t>
    </rPh>
    <rPh sb="4" eb="6">
      <t>セタイ</t>
    </rPh>
    <rPh sb="6" eb="7">
      <t>カズ</t>
    </rPh>
    <rPh sb="8" eb="10">
      <t>スイイ</t>
    </rPh>
    <phoneticPr fontId="3"/>
  </si>
  <si>
    <t>（注1）令和2年までは、国勢調査（総務省統計局）による各調査年の10月1日現在の値である。</t>
    <rPh sb="1" eb="2">
      <t>チュウ</t>
    </rPh>
    <rPh sb="4" eb="6">
      <t>レイワ</t>
    </rPh>
    <rPh sb="7" eb="8">
      <t>ネン</t>
    </rPh>
    <rPh sb="12" eb="16">
      <t>コクセイチョウサ</t>
    </rPh>
    <rPh sb="17" eb="20">
      <t>ソウムショウ</t>
    </rPh>
    <rPh sb="20" eb="23">
      <t>トウケイキョク</t>
    </rPh>
    <rPh sb="27" eb="30">
      <t>カクチョウサ</t>
    </rPh>
    <rPh sb="30" eb="31">
      <t>ネン</t>
    </rPh>
    <rPh sb="34" eb="35">
      <t>ガツ</t>
    </rPh>
    <rPh sb="36" eb="37">
      <t>ニチ</t>
    </rPh>
    <rPh sb="37" eb="39">
      <t>ゲンザイ</t>
    </rPh>
    <rPh sb="40" eb="41">
      <t>アタイ</t>
    </rPh>
    <phoneticPr fontId="3"/>
  </si>
  <si>
    <t>（注2）令和2年11月からは、愛媛県推計人口調査による各月1日現在の値である。</t>
    <rPh sb="1" eb="2">
      <t>チュウ</t>
    </rPh>
    <rPh sb="4" eb="6">
      <t>レイワ</t>
    </rPh>
    <rPh sb="7" eb="8">
      <t>ネン</t>
    </rPh>
    <rPh sb="10" eb="11">
      <t>ガツ</t>
    </rPh>
    <rPh sb="27" eb="29">
      <t>カクツキ</t>
    </rPh>
    <rPh sb="30" eb="31">
      <t>ニチ</t>
    </rPh>
    <rPh sb="31" eb="33">
      <t>ゲンザイ</t>
    </rPh>
    <rPh sb="34" eb="35">
      <t>アタイ</t>
    </rPh>
    <phoneticPr fontId="3"/>
  </si>
  <si>
    <t>世帯数</t>
    <rPh sb="0" eb="3">
      <t>セタイスウ</t>
    </rPh>
    <phoneticPr fontId="3"/>
  </si>
  <si>
    <t>人口（人）</t>
    <rPh sb="0" eb="1">
      <t>ヒト</t>
    </rPh>
    <rPh sb="1" eb="2">
      <t>クチ</t>
    </rPh>
    <rPh sb="3" eb="4">
      <t>ニン</t>
    </rPh>
    <phoneticPr fontId="3"/>
  </si>
  <si>
    <t>（世帯）</t>
    <phoneticPr fontId="4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</si>
  <si>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</si>
  <si>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</si>
  <si>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</si>
  <si>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大正9年</t>
    <rPh sb="0" eb="2">
      <t>タイショウ</t>
    </rPh>
    <rPh sb="3" eb="4">
      <t>ネン</t>
    </rPh>
    <phoneticPr fontId="2"/>
  </si>
  <si>
    <t>大正14年</t>
    <rPh sb="0" eb="2">
      <t>タイショウ</t>
    </rPh>
    <rPh sb="4" eb="5">
      <t>ネン</t>
    </rPh>
    <phoneticPr fontId="2"/>
  </si>
  <si>
    <t>昭和5年</t>
    <rPh sb="0" eb="2">
      <t>ショウワ</t>
    </rPh>
    <rPh sb="3" eb="4">
      <t>ネン</t>
    </rPh>
    <phoneticPr fontId="2"/>
  </si>
  <si>
    <t>昭和10年</t>
    <rPh sb="0" eb="2">
      <t>ショウワ</t>
    </rPh>
    <rPh sb="4" eb="5">
      <t>ネン</t>
    </rPh>
    <phoneticPr fontId="2"/>
  </si>
  <si>
    <t>昭和15年</t>
    <rPh sb="0" eb="2">
      <t>ショウワ</t>
    </rPh>
    <rPh sb="4" eb="5">
      <t>ネン</t>
    </rPh>
    <phoneticPr fontId="2"/>
  </si>
  <si>
    <t>昭和22年</t>
    <rPh sb="0" eb="2">
      <t>ショウワ</t>
    </rPh>
    <rPh sb="4" eb="5">
      <t>ネン</t>
    </rPh>
    <phoneticPr fontId="2"/>
  </si>
  <si>
    <t>昭和25年</t>
    <rPh sb="0" eb="2">
      <t>ショウワ</t>
    </rPh>
    <rPh sb="4" eb="5">
      <t>ネン</t>
    </rPh>
    <phoneticPr fontId="2"/>
  </si>
  <si>
    <t>昭和30年</t>
    <rPh sb="0" eb="2">
      <t>ショウワ</t>
    </rPh>
    <rPh sb="4" eb="5">
      <t>ネン</t>
    </rPh>
    <phoneticPr fontId="2"/>
  </si>
  <si>
    <t>昭和35年</t>
    <rPh sb="0" eb="2">
      <t>ショウワ</t>
    </rPh>
    <rPh sb="4" eb="5">
      <t>ネン</t>
    </rPh>
    <phoneticPr fontId="2"/>
  </si>
  <si>
    <t>昭和40年</t>
    <rPh sb="0" eb="2">
      <t>ショウワ</t>
    </rPh>
    <rPh sb="4" eb="5">
      <t>ネン</t>
    </rPh>
    <phoneticPr fontId="2"/>
  </si>
  <si>
    <t>昭和45年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</si>
  <si>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</si>
  <si>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</si>
  <si>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</si>
  <si>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平成2年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</si>
  <si>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</si>
  <si>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平成12年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</si>
  <si>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</si>
  <si>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</si>
  <si>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</si>
  <si>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</si>
  <si>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令和2年11月</t>
    <rPh sb="0" eb="2">
      <t>レイワ</t>
    </rPh>
    <rPh sb="3" eb="4">
      <t>ネン</t>
    </rPh>
    <rPh sb="6" eb="7">
      <t>ガツ</t>
    </rPh>
    <phoneticPr fontId="2"/>
  </si>
  <si>
    <t>12月</t>
    <rPh sb="2" eb="3">
      <t>ガツ</t>
    </rPh>
    <phoneticPr fontId="2"/>
  </si>
  <si>
    <t>令和3年1月</t>
    <rPh sb="0" eb="2">
      <t>レイワ</t>
    </rPh>
    <rPh sb="3" eb="4">
      <t>ネン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</si>
  <si>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</si>
  <si>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</si>
  <si>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</si>
  <si>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</si>
  <si>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</si>
  <si>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</si>
  <si>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</si>
  <si>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</si>
  <si>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</si>
  <si>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</si>
  <si>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令和4年1月</t>
    <rPh sb="0" eb="2">
      <t>レイワ</t>
    </rPh>
    <rPh sb="3" eb="4">
      <t>ネン</t>
    </rPh>
    <phoneticPr fontId="2"/>
  </si>
  <si>
    <t>令和5年1月</t>
    <rPh sb="0" eb="2">
      <t>レイワ</t>
    </rPh>
    <rPh sb="3" eb="4">
      <t>ネン</t>
    </rPh>
    <phoneticPr fontId="2"/>
  </si>
  <si>
    <t>令和6年1月</t>
    <rPh sb="0" eb="2">
      <t>レイワ</t>
    </rPh>
    <rPh sb="3" eb="4">
      <t>ネン</t>
    </rPh>
    <phoneticPr fontId="2"/>
  </si>
  <si>
    <t>5月</t>
  </si>
  <si>
    <t>6月</t>
    <phoneticPr fontId="4"/>
  </si>
  <si>
    <t>7月</t>
  </si>
  <si>
    <t>8月</t>
  </si>
  <si>
    <t>9月</t>
  </si>
  <si>
    <t>10月</t>
  </si>
  <si>
    <t>11月</t>
  </si>
  <si>
    <t>12月</t>
  </si>
  <si>
    <t>令和7年1月</t>
    <rPh sb="0" eb="2">
      <t>レイワ</t>
    </rPh>
    <rPh sb="3" eb="4">
      <t>ネン</t>
    </rPh>
    <phoneticPr fontId="2"/>
  </si>
  <si>
    <t>2月</t>
  </si>
  <si>
    <t>3月</t>
  </si>
  <si>
    <t>4月</t>
  </si>
  <si>
    <t>6月</t>
  </si>
  <si>
    <t>令和8年1月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</si>
</sst>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[$-411]ggge&quot;年&quot;"/>
    <numFmt numFmtId="178" formatCode="#,##0_ "/>
    <numFmt numFmtId="179" formatCode="[$-411]ggge&quot;年&quot;m&quot;月&quot;"/>
    <numFmt numFmtId="180" formatCode="[$-411]m&quot;月&quot;"/>
  </numFmts>
  <fonts count="5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>
      <alignment vertical="center"/>
    </xf>
    <xf numFmtId="0" fontId="1" fillId="0" borderId="0" xfId="1" applyAlignment="1">
      <alignment horizontal="centerContinuous" vertical="center"/>
    </xf>
    <xf numFmtId="0" fontId="1" fillId="0" borderId="0" xfId="1" applyAlignment="1">
      <alignment vertical="center"/>
    </xf>
    <xf numFmtId="176" fontId="1" fillId="0" borderId="1" xfId="1" applyNumberFormat="1" applyBorder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177" fontId="1" fillId="0" borderId="7" xfId="1" applyNumberFormat="1" applyBorder="1" applyAlignment="1">
      <alignment horizontal="center" vertical="center"/>
    </xf>
    <xf numFmtId="178" fontId="1" fillId="2" borderId="7" xfId="2" applyNumberFormat="1" applyFont="1" applyFill="1" applyBorder="1" applyAlignment="1">
      <alignment vertical="center"/>
    </xf>
    <xf numFmtId="178" fontId="1" fillId="3" borderId="7" xfId="2" applyNumberFormat="1" applyFont="1" applyFill="1" applyBorder="1" applyAlignment="1">
      <alignment vertical="center"/>
    </xf>
    <xf numFmtId="178" fontId="1" fillId="0" borderId="7" xfId="2" applyNumberFormat="1" applyFont="1" applyFill="1" applyBorder="1" applyAlignment="1">
      <alignment vertical="center"/>
    </xf>
    <xf numFmtId="0" fontId="1" fillId="0" borderId="0" xfId="3" applyAlignment="1">
      <alignment vertical="center"/>
    </xf>
    <xf numFmtId="179" fontId="1" fillId="0" borderId="7" xfId="1" applyNumberFormat="1" applyBorder="1" applyAlignment="1">
      <alignment horizontal="center" vertical="center"/>
    </xf>
    <xf numFmtId="180" fontId="1" fillId="0" borderId="7" xfId="1" applyNumberFormat="1" applyBorder="1" applyAlignment="1">
      <alignment horizontal="center" vertical="center"/>
    </xf>
    <xf numFmtId="176" fontId="1" fillId="0" borderId="0" xfId="3" applyNumberFormat="1" applyAlignment="1">
      <alignment vertical="center"/>
    </xf>
  </cellXfs>
  <cellStyles count="4">
    <cellStyle name="桁区切り 2 2" xfId="2" xr:uid="{F5B5E3B0-4A72-42B9-9F50-BAEA5669928A}"/>
    <cellStyle name="標準" xfId="0" builtinId="0"/>
    <cellStyle name="標準 2" xfId="1" xr:uid="{6BD46470-80BE-4AB7-8EC2-207A0E30DD62}"/>
    <cellStyle name="標準 2 2" xfId="3" xr:uid="{781EF862-9A8E-43B7-9015-31FDED34FE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C592F-54B8-4EA5-B16F-72F7DD800CA2}">
  <sheetPr codeName="Sheet17"/>
  <dimension ref="A1:E94"/>
  <sheetViews>
    <sheetView tabSelected="1" zoomScale="90" zoomScaleNormal="9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93" sqref="A93"/>
    </sheetView>
  </sheetViews>
  <sheetFormatPr defaultColWidth="9" defaultRowHeight="13"/>
  <cols>
    <col min="1" max="1" width="15.90625" style="19" customWidth="1"/>
    <col min="2" max="6" width="13.7265625" style="16" customWidth="1"/>
    <col min="7" max="16384" width="9" style="16"/>
  </cols>
  <sheetData>
    <row r="1" spans="1:5" s="2" customFormat="1">
      <c r="A1" s="1" t="s">
        <v>0</v>
      </c>
      <c r="B1" s="1"/>
      <c r="C1" s="1"/>
      <c r="D1" s="1"/>
      <c r="E1" s="1"/>
    </row>
    <row r="2" spans="1:5" s="2" customFormat="1"/>
    <row r="3" spans="1:5" s="2" customFormat="1">
      <c r="A3" s="2" t="s">
        <v>1</v>
      </c>
    </row>
    <row r="4" spans="1:5" s="2" customFormat="1">
      <c r="A4" s="2" t="s">
        <v>2</v>
      </c>
    </row>
    <row r="5" spans="1:5" s="2" customFormat="1" ht="13" customHeight="1">
      <c r="A5" s="3"/>
      <c r="B5" s="4" t="s">
        <v>3</v>
      </c>
      <c r="C5" s="5" t="s">
        <v>4</v>
      </c>
      <c r="D5" s="6"/>
      <c r="E5" s="7"/>
    </row>
    <row r="6" spans="1:5" s="2" customFormat="1">
      <c r="A6" s="8"/>
      <c r="B6" s="9" t="s">
        <v>5</v>
      </c>
      <c r="C6" s="10" t="s">
        <v>6</v>
      </c>
      <c r="D6" s="11" t="s">
        <v>7</v>
      </c>
      <c r="E6" s="11" t="s">
        <v>8</v>
      </c>
    </row>
    <row r="7" spans="1:5">
      <c r="A7" s="12" t="s">
        <v>9</v>
      </c>
      <c r="B7" s="13">
        <v>228445</v>
      </c>
      <c r="C7" s="14">
        <f>SUM(D7:E7)</f>
        <v>1046720</v>
      </c>
      <c r="D7" s="15">
        <v>515389</v>
      </c>
      <c r="E7" s="15">
        <v>531331</v>
      </c>
    </row>
    <row r="8" spans="1:5">
      <c r="A8" s="12" t="s">
        <v>10</v>
      </c>
      <c r="B8" s="13">
        <v>234678</v>
      </c>
      <c r="C8" s="14">
        <f>SUM(D8:E8)</f>
        <v>1096366</v>
      </c>
      <c r="D8" s="15">
        <v>542271</v>
      </c>
      <c r="E8" s="15">
        <v>554095</v>
      </c>
    </row>
    <row r="9" spans="1:5">
      <c r="A9" s="12" t="s">
        <v>11</v>
      </c>
      <c r="B9" s="13">
        <v>239491</v>
      </c>
      <c r="C9" s="14">
        <f t="shared" ref="C9:C24" si="0">SUM(D9:E9)</f>
        <v>1142122</v>
      </c>
      <c r="D9" s="15">
        <v>564699</v>
      </c>
      <c r="E9" s="15">
        <v>577423</v>
      </c>
    </row>
    <row r="10" spans="1:5">
      <c r="A10" s="12" t="s">
        <v>12</v>
      </c>
      <c r="B10" s="13">
        <v>243083</v>
      </c>
      <c r="C10" s="14">
        <f>SUM(D10:E10)</f>
        <v>1164898</v>
      </c>
      <c r="D10" s="15">
        <v>575627</v>
      </c>
      <c r="E10" s="15">
        <v>589271</v>
      </c>
    </row>
    <row r="11" spans="1:5">
      <c r="A11" s="12" t="s">
        <v>13</v>
      </c>
      <c r="B11" s="13">
        <v>243244</v>
      </c>
      <c r="C11" s="14">
        <f t="shared" si="0"/>
        <v>1178705</v>
      </c>
      <c r="D11" s="15">
        <v>580839</v>
      </c>
      <c r="E11" s="15">
        <v>597866</v>
      </c>
    </row>
    <row r="12" spans="1:5">
      <c r="A12" s="12" t="s">
        <v>14</v>
      </c>
      <c r="B12" s="13">
        <v>301700</v>
      </c>
      <c r="C12" s="14">
        <f>SUM(D12:E12)</f>
        <v>1453887</v>
      </c>
      <c r="D12" s="15">
        <v>703624</v>
      </c>
      <c r="E12" s="15">
        <v>750263</v>
      </c>
    </row>
    <row r="13" spans="1:5">
      <c r="A13" s="12" t="s">
        <v>15</v>
      </c>
      <c r="B13" s="13">
        <v>306181</v>
      </c>
      <c r="C13" s="14">
        <f t="shared" si="0"/>
        <v>1521878</v>
      </c>
      <c r="D13" s="15">
        <v>742092</v>
      </c>
      <c r="E13" s="15">
        <v>779786</v>
      </c>
    </row>
    <row r="14" spans="1:5">
      <c r="A14" s="12" t="s">
        <v>16</v>
      </c>
      <c r="B14" s="13">
        <v>317899</v>
      </c>
      <c r="C14" s="14">
        <f t="shared" si="0"/>
        <v>1540628</v>
      </c>
      <c r="D14" s="15">
        <v>749342</v>
      </c>
      <c r="E14" s="15">
        <v>791286</v>
      </c>
    </row>
    <row r="15" spans="1:5">
      <c r="A15" s="12" t="s">
        <v>17</v>
      </c>
      <c r="B15" s="13">
        <v>341467</v>
      </c>
      <c r="C15" s="14">
        <f t="shared" si="0"/>
        <v>1500687</v>
      </c>
      <c r="D15" s="15">
        <v>721311</v>
      </c>
      <c r="E15" s="15">
        <v>779376</v>
      </c>
    </row>
    <row r="16" spans="1:5">
      <c r="A16" s="12" t="s">
        <v>18</v>
      </c>
      <c r="B16" s="13">
        <v>364888</v>
      </c>
      <c r="C16" s="14">
        <f t="shared" si="0"/>
        <v>1446384</v>
      </c>
      <c r="D16" s="15">
        <v>688063</v>
      </c>
      <c r="E16" s="15">
        <v>758321</v>
      </c>
    </row>
    <row r="17" spans="1:5">
      <c r="A17" s="12" t="s">
        <v>19</v>
      </c>
      <c r="B17" s="13">
        <v>394317</v>
      </c>
      <c r="C17" s="14">
        <f t="shared" si="0"/>
        <v>1418124</v>
      </c>
      <c r="D17" s="15">
        <v>670980</v>
      </c>
      <c r="E17" s="15">
        <v>747144</v>
      </c>
    </row>
    <row r="18" spans="1:5">
      <c r="A18" s="12" t="s">
        <v>20</v>
      </c>
      <c r="B18" s="13">
        <v>434384</v>
      </c>
      <c r="C18" s="14">
        <f t="shared" si="0"/>
        <v>1465215</v>
      </c>
      <c r="D18" s="15">
        <v>697794</v>
      </c>
      <c r="E18" s="15">
        <v>767421</v>
      </c>
    </row>
    <row r="19" spans="1:5">
      <c r="A19" s="12" t="s">
        <v>21</v>
      </c>
      <c r="B19" s="13">
        <v>470653</v>
      </c>
      <c r="C19" s="14">
        <f t="shared" si="0"/>
        <v>1506637</v>
      </c>
      <c r="D19" s="15">
        <v>718517</v>
      </c>
      <c r="E19" s="15">
        <v>788120</v>
      </c>
    </row>
    <row r="20" spans="1:5">
      <c r="A20" s="12" t="s">
        <v>22</v>
      </c>
      <c r="B20" s="13">
        <v>492583</v>
      </c>
      <c r="C20" s="14">
        <f t="shared" si="0"/>
        <v>1529983</v>
      </c>
      <c r="D20" s="15">
        <v>728506</v>
      </c>
      <c r="E20" s="15">
        <v>801477</v>
      </c>
    </row>
    <row r="21" spans="1:5">
      <c r="A21" s="12" t="s">
        <v>23</v>
      </c>
      <c r="B21" s="13">
        <v>512771</v>
      </c>
      <c r="C21" s="14">
        <f t="shared" si="0"/>
        <v>1515025</v>
      </c>
      <c r="D21" s="15">
        <v>716940</v>
      </c>
      <c r="E21" s="15">
        <v>798085</v>
      </c>
    </row>
    <row r="22" spans="1:5">
      <c r="A22" s="12" t="s">
        <v>24</v>
      </c>
      <c r="B22" s="13">
        <v>541701</v>
      </c>
      <c r="C22" s="14">
        <f t="shared" si="0"/>
        <v>1506700</v>
      </c>
      <c r="D22" s="15">
        <v>712518</v>
      </c>
      <c r="E22" s="15">
        <v>794182</v>
      </c>
    </row>
    <row r="23" spans="1:5">
      <c r="A23" s="12" t="s">
        <v>25</v>
      </c>
      <c r="B23" s="13">
        <v>566146</v>
      </c>
      <c r="C23" s="14">
        <f t="shared" si="0"/>
        <v>1493092</v>
      </c>
      <c r="D23" s="15">
        <v>704289</v>
      </c>
      <c r="E23" s="15">
        <v>788803</v>
      </c>
    </row>
    <row r="24" spans="1:5">
      <c r="A24" s="12" t="s">
        <v>26</v>
      </c>
      <c r="B24" s="13">
        <v>582803</v>
      </c>
      <c r="C24" s="14">
        <f t="shared" si="0"/>
        <v>1467815</v>
      </c>
      <c r="D24" s="15">
        <v>691677</v>
      </c>
      <c r="E24" s="15">
        <v>776138</v>
      </c>
    </row>
    <row r="25" spans="1:5">
      <c r="A25" s="12" t="s">
        <v>27</v>
      </c>
      <c r="B25" s="13">
        <v>590888</v>
      </c>
      <c r="C25" s="14">
        <f>D25+E25</f>
        <v>1431493</v>
      </c>
      <c r="D25" s="15">
        <v>673326</v>
      </c>
      <c r="E25" s="15">
        <v>758167</v>
      </c>
    </row>
    <row r="26" spans="1:5">
      <c r="A26" s="12" t="s">
        <v>28</v>
      </c>
      <c r="B26" s="13">
        <v>591972</v>
      </c>
      <c r="C26" s="14">
        <f>D26+E26</f>
        <v>1385262</v>
      </c>
      <c r="D26" s="15">
        <v>654380</v>
      </c>
      <c r="E26" s="15">
        <v>730882</v>
      </c>
    </row>
    <row r="27" spans="1:5">
      <c r="A27" s="12" t="s">
        <v>29</v>
      </c>
      <c r="B27" s="13">
        <v>601402</v>
      </c>
      <c r="C27" s="14">
        <v>1334841</v>
      </c>
      <c r="D27" s="15">
        <v>633062</v>
      </c>
      <c r="E27" s="15">
        <v>701779</v>
      </c>
    </row>
    <row r="28" spans="1:5">
      <c r="A28" s="17" t="s">
        <v>30</v>
      </c>
      <c r="B28" s="13">
        <v>601301</v>
      </c>
      <c r="C28" s="14">
        <v>1333976</v>
      </c>
      <c r="D28" s="15">
        <v>632747</v>
      </c>
      <c r="E28" s="15">
        <v>701229</v>
      </c>
    </row>
    <row r="29" spans="1:5">
      <c r="A29" s="18" t="s">
        <v>31</v>
      </c>
      <c r="B29" s="13">
        <v>601243</v>
      </c>
      <c r="C29" s="14">
        <v>1333184</v>
      </c>
      <c r="D29" s="15">
        <v>632376</v>
      </c>
      <c r="E29" s="15">
        <v>700808</v>
      </c>
    </row>
    <row r="30" spans="1:5">
      <c r="A30" s="17" t="s">
        <v>32</v>
      </c>
      <c r="B30" s="13">
        <v>600949</v>
      </c>
      <c r="C30" s="14">
        <v>1332205</v>
      </c>
      <c r="D30" s="15">
        <v>631931</v>
      </c>
      <c r="E30" s="15">
        <v>700274</v>
      </c>
    </row>
    <row r="31" spans="1:5">
      <c r="A31" s="18" t="s">
        <v>33</v>
      </c>
      <c r="B31" s="13">
        <v>600725</v>
      </c>
      <c r="C31" s="14">
        <v>1331002</v>
      </c>
      <c r="D31" s="15">
        <v>631286</v>
      </c>
      <c r="E31" s="15">
        <v>699716</v>
      </c>
    </row>
    <row r="32" spans="1:5">
      <c r="A32" s="18" t="s">
        <v>34</v>
      </c>
      <c r="B32" s="13">
        <v>600518</v>
      </c>
      <c r="C32" s="14">
        <v>1329933</v>
      </c>
      <c r="D32" s="15">
        <v>630826</v>
      </c>
      <c r="E32" s="15">
        <v>699107</v>
      </c>
    </row>
    <row r="33" spans="1:5">
      <c r="A33" s="18" t="s">
        <v>35</v>
      </c>
      <c r="B33" s="13">
        <v>601302</v>
      </c>
      <c r="C33" s="14">
        <v>1326299</v>
      </c>
      <c r="D33" s="15">
        <v>629044</v>
      </c>
      <c r="E33" s="15">
        <v>697255</v>
      </c>
    </row>
    <row r="34" spans="1:5">
      <c r="A34" s="18" t="s">
        <v>36</v>
      </c>
      <c r="B34" s="13">
        <v>603022</v>
      </c>
      <c r="C34" s="14">
        <v>1326213</v>
      </c>
      <c r="D34" s="15">
        <v>629309</v>
      </c>
      <c r="E34" s="15">
        <v>696904</v>
      </c>
    </row>
    <row r="35" spans="1:5">
      <c r="A35" s="18" t="s">
        <v>37</v>
      </c>
      <c r="B35" s="13">
        <v>602726</v>
      </c>
      <c r="C35" s="14">
        <v>1325071</v>
      </c>
      <c r="D35" s="15">
        <v>628734</v>
      </c>
      <c r="E35" s="15">
        <v>696337</v>
      </c>
    </row>
    <row r="36" spans="1:5">
      <c r="A36" s="18" t="s">
        <v>38</v>
      </c>
      <c r="B36" s="13">
        <v>602496</v>
      </c>
      <c r="C36" s="14">
        <v>1324029</v>
      </c>
      <c r="D36" s="15">
        <v>628152</v>
      </c>
      <c r="E36" s="15">
        <v>695877</v>
      </c>
    </row>
    <row r="37" spans="1:5">
      <c r="A37" s="18" t="s">
        <v>39</v>
      </c>
      <c r="B37" s="13">
        <v>601860</v>
      </c>
      <c r="C37" s="14">
        <v>1322673</v>
      </c>
      <c r="D37" s="15">
        <v>627330</v>
      </c>
      <c r="E37" s="15">
        <v>695343</v>
      </c>
    </row>
    <row r="38" spans="1:5">
      <c r="A38" s="18" t="s">
        <v>40</v>
      </c>
      <c r="B38" s="13">
        <v>601673</v>
      </c>
      <c r="C38" s="14">
        <v>1321745</v>
      </c>
      <c r="D38" s="15">
        <v>626883</v>
      </c>
      <c r="E38" s="15">
        <v>694862</v>
      </c>
    </row>
    <row r="39" spans="1:5">
      <c r="A39" s="18" t="s">
        <v>41</v>
      </c>
      <c r="B39" s="13">
        <v>601283</v>
      </c>
      <c r="C39" s="14">
        <v>1320782</v>
      </c>
      <c r="D39" s="15">
        <v>626496</v>
      </c>
      <c r="E39" s="15">
        <v>694286</v>
      </c>
    </row>
    <row r="40" spans="1:5">
      <c r="A40" s="18" t="s">
        <v>42</v>
      </c>
      <c r="B40" s="13">
        <v>600954</v>
      </c>
      <c r="C40" s="14">
        <v>1319607</v>
      </c>
      <c r="D40" s="15">
        <v>625940</v>
      </c>
      <c r="E40" s="15">
        <v>693667</v>
      </c>
    </row>
    <row r="41" spans="1:5">
      <c r="A41" s="18" t="s">
        <v>31</v>
      </c>
      <c r="B41" s="13">
        <v>600498</v>
      </c>
      <c r="C41" s="14">
        <v>1318548</v>
      </c>
      <c r="D41" s="15">
        <v>625471</v>
      </c>
      <c r="E41" s="15">
        <v>693077</v>
      </c>
    </row>
    <row r="42" spans="1:5">
      <c r="A42" s="17" t="s">
        <v>43</v>
      </c>
      <c r="B42" s="13">
        <v>600010</v>
      </c>
      <c r="C42" s="14">
        <v>1317405</v>
      </c>
      <c r="D42" s="15">
        <v>624907</v>
      </c>
      <c r="E42" s="15">
        <v>692498</v>
      </c>
    </row>
    <row r="43" spans="1:5">
      <c r="A43" s="18" t="s">
        <v>33</v>
      </c>
      <c r="B43" s="13">
        <v>599178</v>
      </c>
      <c r="C43" s="14">
        <v>1315709</v>
      </c>
      <c r="D43" s="15">
        <v>624068</v>
      </c>
      <c r="E43" s="15">
        <v>691641</v>
      </c>
    </row>
    <row r="44" spans="1:5">
      <c r="A44" s="18" t="s">
        <v>34</v>
      </c>
      <c r="B44" s="13">
        <v>598701</v>
      </c>
      <c r="C44" s="14">
        <v>1314262</v>
      </c>
      <c r="D44" s="15">
        <v>623330</v>
      </c>
      <c r="E44" s="15">
        <v>690932</v>
      </c>
    </row>
    <row r="45" spans="1:5">
      <c r="A45" s="18" t="s">
        <v>35</v>
      </c>
      <c r="B45" s="13">
        <v>599457</v>
      </c>
      <c r="C45" s="14">
        <v>1310325</v>
      </c>
      <c r="D45" s="15">
        <v>621427</v>
      </c>
      <c r="E45" s="15">
        <v>688898</v>
      </c>
    </row>
    <row r="46" spans="1:5">
      <c r="A46" s="18" t="s">
        <v>36</v>
      </c>
      <c r="B46" s="13">
        <v>601642</v>
      </c>
      <c r="C46" s="14">
        <v>1310478</v>
      </c>
      <c r="D46" s="15">
        <v>621841</v>
      </c>
      <c r="E46" s="15">
        <v>688637</v>
      </c>
    </row>
    <row r="47" spans="1:5">
      <c r="A47" s="18" t="s">
        <v>37</v>
      </c>
      <c r="B47" s="13">
        <v>602423</v>
      </c>
      <c r="C47" s="14">
        <v>1310129</v>
      </c>
      <c r="D47" s="15">
        <v>621723</v>
      </c>
      <c r="E47" s="15">
        <v>688406</v>
      </c>
    </row>
    <row r="48" spans="1:5">
      <c r="A48" s="18" t="s">
        <v>38</v>
      </c>
      <c r="B48" s="13">
        <v>602675</v>
      </c>
      <c r="C48" s="14">
        <v>1309624</v>
      </c>
      <c r="D48" s="15">
        <v>621493</v>
      </c>
      <c r="E48" s="15">
        <v>688131</v>
      </c>
    </row>
    <row r="49" spans="1:5">
      <c r="A49" s="18" t="s">
        <v>39</v>
      </c>
      <c r="B49" s="13">
        <v>602179</v>
      </c>
      <c r="C49" s="14">
        <v>1308366</v>
      </c>
      <c r="D49" s="15">
        <v>620719</v>
      </c>
      <c r="E49" s="15">
        <v>687647</v>
      </c>
    </row>
    <row r="50" spans="1:5">
      <c r="A50" s="18" t="s">
        <v>40</v>
      </c>
      <c r="B50" s="13">
        <v>601725</v>
      </c>
      <c r="C50" s="14">
        <v>1307176</v>
      </c>
      <c r="D50" s="15">
        <v>620289</v>
      </c>
      <c r="E50" s="15">
        <v>686887</v>
      </c>
    </row>
    <row r="51" spans="1:5">
      <c r="A51" s="18" t="s">
        <v>41</v>
      </c>
      <c r="B51" s="13">
        <v>601631</v>
      </c>
      <c r="C51" s="14">
        <v>1306165</v>
      </c>
      <c r="D51" s="15">
        <v>619901</v>
      </c>
      <c r="E51" s="15">
        <v>686264</v>
      </c>
    </row>
    <row r="52" spans="1:5">
      <c r="A52" s="18" t="s">
        <v>42</v>
      </c>
      <c r="B52" s="13">
        <v>601730</v>
      </c>
      <c r="C52" s="14">
        <v>1305543</v>
      </c>
      <c r="D52" s="15">
        <v>619722</v>
      </c>
      <c r="E52" s="15">
        <v>685821</v>
      </c>
    </row>
    <row r="53" spans="1:5">
      <c r="A53" s="18" t="s">
        <v>31</v>
      </c>
      <c r="B53" s="13">
        <v>601527</v>
      </c>
      <c r="C53" s="14">
        <v>1304525</v>
      </c>
      <c r="D53" s="15">
        <v>619274</v>
      </c>
      <c r="E53" s="15">
        <v>685251</v>
      </c>
    </row>
    <row r="54" spans="1:5">
      <c r="A54" s="17" t="s">
        <v>44</v>
      </c>
      <c r="B54" s="13">
        <v>600972</v>
      </c>
      <c r="C54" s="14">
        <v>1303048</v>
      </c>
      <c r="D54" s="15">
        <v>618568</v>
      </c>
      <c r="E54" s="15">
        <v>684480</v>
      </c>
    </row>
    <row r="55" spans="1:5">
      <c r="A55" s="18" t="s">
        <v>33</v>
      </c>
      <c r="B55" s="13">
        <v>600152</v>
      </c>
      <c r="C55" s="14">
        <v>1301125</v>
      </c>
      <c r="D55" s="15">
        <v>617610</v>
      </c>
      <c r="E55" s="15">
        <v>683515</v>
      </c>
    </row>
    <row r="56" spans="1:5">
      <c r="A56" s="18" t="s">
        <v>34</v>
      </c>
      <c r="B56" s="13">
        <v>599774</v>
      </c>
      <c r="C56" s="14">
        <v>1299576</v>
      </c>
      <c r="D56" s="15">
        <v>616861</v>
      </c>
      <c r="E56" s="15">
        <v>682715</v>
      </c>
    </row>
    <row r="57" spans="1:5">
      <c r="A57" s="18" t="s">
        <v>35</v>
      </c>
      <c r="B57" s="13">
        <v>600643</v>
      </c>
      <c r="C57" s="14">
        <v>1296061</v>
      </c>
      <c r="D57" s="15">
        <v>615264</v>
      </c>
      <c r="E57" s="15">
        <v>680797</v>
      </c>
    </row>
    <row r="58" spans="1:5">
      <c r="A58" s="18" t="s">
        <v>36</v>
      </c>
      <c r="B58" s="13">
        <v>602261</v>
      </c>
      <c r="C58" s="14">
        <v>1295639</v>
      </c>
      <c r="D58" s="15">
        <v>615313</v>
      </c>
      <c r="E58" s="15">
        <v>680326</v>
      </c>
    </row>
    <row r="59" spans="1:5">
      <c r="A59" s="18" t="s">
        <v>37</v>
      </c>
      <c r="B59" s="13">
        <v>602518</v>
      </c>
      <c r="C59" s="14">
        <v>1294925</v>
      </c>
      <c r="D59" s="15">
        <v>615024</v>
      </c>
      <c r="E59" s="15">
        <v>679901</v>
      </c>
    </row>
    <row r="60" spans="1:5">
      <c r="A60" s="18" t="s">
        <v>38</v>
      </c>
      <c r="B60" s="13">
        <v>602724</v>
      </c>
      <c r="C60" s="14">
        <v>1294368</v>
      </c>
      <c r="D60" s="15">
        <v>614796</v>
      </c>
      <c r="E60" s="15">
        <v>679572</v>
      </c>
    </row>
    <row r="61" spans="1:5">
      <c r="A61" s="18" t="s">
        <v>39</v>
      </c>
      <c r="B61" s="13">
        <v>602312</v>
      </c>
      <c r="C61" s="14">
        <v>1293147</v>
      </c>
      <c r="D61" s="15">
        <v>614043</v>
      </c>
      <c r="E61" s="15">
        <v>679104</v>
      </c>
    </row>
    <row r="62" spans="1:5">
      <c r="A62" s="18" t="s">
        <v>40</v>
      </c>
      <c r="B62" s="13">
        <v>602277</v>
      </c>
      <c r="C62" s="14">
        <v>1292324</v>
      </c>
      <c r="D62" s="15">
        <v>613643</v>
      </c>
      <c r="E62" s="15">
        <v>678681</v>
      </c>
    </row>
    <row r="63" spans="1:5">
      <c r="A63" s="18" t="s">
        <v>41</v>
      </c>
      <c r="B63" s="13">
        <v>602156</v>
      </c>
      <c r="C63" s="14">
        <v>1291198</v>
      </c>
      <c r="D63" s="15">
        <v>613078</v>
      </c>
      <c r="E63" s="15">
        <v>678120</v>
      </c>
    </row>
    <row r="64" spans="1:5">
      <c r="A64" s="18" t="s">
        <v>42</v>
      </c>
      <c r="B64" s="13">
        <v>602127</v>
      </c>
      <c r="C64" s="14">
        <v>1290236</v>
      </c>
      <c r="D64" s="15">
        <v>612658</v>
      </c>
      <c r="E64" s="15">
        <v>677578</v>
      </c>
    </row>
    <row r="65" spans="1:5">
      <c r="A65" s="18" t="s">
        <v>31</v>
      </c>
      <c r="B65" s="13">
        <v>602136</v>
      </c>
      <c r="C65" s="14">
        <v>1289416</v>
      </c>
      <c r="D65" s="15">
        <v>612253</v>
      </c>
      <c r="E65" s="15">
        <v>677163</v>
      </c>
    </row>
    <row r="66" spans="1:5">
      <c r="A66" s="17" t="s">
        <v>45</v>
      </c>
      <c r="B66" s="13">
        <v>601734</v>
      </c>
      <c r="C66" s="14">
        <v>1288160</v>
      </c>
      <c r="D66" s="15">
        <v>611639</v>
      </c>
      <c r="E66" s="15">
        <v>676521</v>
      </c>
    </row>
    <row r="67" spans="1:5">
      <c r="A67" s="18" t="s">
        <v>33</v>
      </c>
      <c r="B67" s="13">
        <v>601190</v>
      </c>
      <c r="C67" s="14">
        <v>1286463</v>
      </c>
      <c r="D67" s="15">
        <v>610850</v>
      </c>
      <c r="E67" s="15">
        <v>675613</v>
      </c>
    </row>
    <row r="68" spans="1:5">
      <c r="A68" s="18" t="s">
        <v>34</v>
      </c>
      <c r="B68" s="13">
        <v>601008</v>
      </c>
      <c r="C68" s="14">
        <v>1285214</v>
      </c>
      <c r="D68" s="15">
        <v>610314</v>
      </c>
      <c r="E68" s="15">
        <v>674900</v>
      </c>
    </row>
    <row r="69" spans="1:5">
      <c r="A69" s="18" t="s">
        <v>35</v>
      </c>
      <c r="B69" s="13">
        <v>601105</v>
      </c>
      <c r="C69" s="14">
        <v>1280377</v>
      </c>
      <c r="D69" s="15">
        <v>607983</v>
      </c>
      <c r="E69" s="15">
        <v>672394</v>
      </c>
    </row>
    <row r="70" spans="1:5">
      <c r="A70" s="18" t="s">
        <v>46</v>
      </c>
      <c r="B70" s="13">
        <v>603009</v>
      </c>
      <c r="C70" s="14">
        <v>1280384</v>
      </c>
      <c r="D70" s="15">
        <v>608308</v>
      </c>
      <c r="E70" s="15">
        <v>672076</v>
      </c>
    </row>
    <row r="71" spans="1:5">
      <c r="A71" s="18" t="s">
        <v>47</v>
      </c>
      <c r="B71" s="13">
        <v>603135</v>
      </c>
      <c r="C71" s="14">
        <v>1279630</v>
      </c>
      <c r="D71" s="15">
        <v>607965</v>
      </c>
      <c r="E71" s="15">
        <v>671665</v>
      </c>
    </row>
    <row r="72" spans="1:5">
      <c r="A72" s="18" t="s">
        <v>48</v>
      </c>
      <c r="B72" s="13">
        <v>603179</v>
      </c>
      <c r="C72" s="14">
        <v>1278689</v>
      </c>
      <c r="D72" s="15">
        <v>607587</v>
      </c>
      <c r="E72" s="15">
        <v>671102</v>
      </c>
    </row>
    <row r="73" spans="1:5">
      <c r="A73" s="18" t="s">
        <v>49</v>
      </c>
      <c r="B73" s="13">
        <v>602958</v>
      </c>
      <c r="C73" s="14">
        <v>1277613</v>
      </c>
      <c r="D73" s="15">
        <v>607037</v>
      </c>
      <c r="E73" s="15">
        <v>670576</v>
      </c>
    </row>
    <row r="74" spans="1:5">
      <c r="A74" s="18" t="s">
        <v>50</v>
      </c>
      <c r="B74" s="13">
        <v>602479</v>
      </c>
      <c r="C74" s="14">
        <v>1276220</v>
      </c>
      <c r="D74" s="15">
        <v>606445</v>
      </c>
      <c r="E74" s="15">
        <v>669775</v>
      </c>
    </row>
    <row r="75" spans="1:5">
      <c r="A75" s="18" t="s">
        <v>51</v>
      </c>
      <c r="B75" s="13">
        <v>602470</v>
      </c>
      <c r="C75" s="14">
        <v>1275350</v>
      </c>
      <c r="D75" s="15">
        <v>606088</v>
      </c>
      <c r="E75" s="15">
        <v>669262</v>
      </c>
    </row>
    <row r="76" spans="1:5">
      <c r="A76" s="18" t="s">
        <v>52</v>
      </c>
      <c r="B76" s="13">
        <v>602431</v>
      </c>
      <c r="C76" s="14">
        <v>1274555</v>
      </c>
      <c r="D76" s="15">
        <v>605728</v>
      </c>
      <c r="E76" s="15">
        <v>668827</v>
      </c>
    </row>
    <row r="77" spans="1:5">
      <c r="A77" s="18" t="s">
        <v>53</v>
      </c>
      <c r="B77" s="13">
        <v>602205</v>
      </c>
      <c r="C77" s="14">
        <v>1273488</v>
      </c>
      <c r="D77" s="15">
        <v>605242</v>
      </c>
      <c r="E77" s="15">
        <v>668246</v>
      </c>
    </row>
    <row r="78" spans="1:5">
      <c r="A78" s="18" t="s">
        <v>54</v>
      </c>
      <c r="B78" s="13">
        <v>601724</v>
      </c>
      <c r="C78" s="14">
        <v>1272222</v>
      </c>
      <c r="D78" s="15">
        <v>604705</v>
      </c>
      <c r="E78" s="15">
        <v>667517</v>
      </c>
    </row>
    <row r="79" spans="1:5">
      <c r="A79" s="18" t="s">
        <v>55</v>
      </c>
      <c r="B79" s="13">
        <v>600842</v>
      </c>
      <c r="C79" s="14">
        <v>1270133</v>
      </c>
      <c r="D79" s="15">
        <v>603749</v>
      </c>
      <c r="E79" s="15">
        <v>666384</v>
      </c>
    </row>
    <row r="80" spans="1:5">
      <c r="A80" s="18" t="s">
        <v>56</v>
      </c>
      <c r="B80" s="13">
        <v>600310</v>
      </c>
      <c r="C80" s="14">
        <v>1268565</v>
      </c>
      <c r="D80" s="15">
        <v>603004</v>
      </c>
      <c r="E80" s="15">
        <v>665561</v>
      </c>
    </row>
    <row r="81" spans="1:5">
      <c r="A81" s="18" t="s">
        <v>57</v>
      </c>
      <c r="B81" s="13">
        <v>600254</v>
      </c>
      <c r="C81" s="14">
        <v>1263841</v>
      </c>
      <c r="D81" s="15">
        <v>600848</v>
      </c>
      <c r="E81" s="15">
        <v>662993</v>
      </c>
    </row>
    <row r="82" spans="1:5">
      <c r="A82" s="18" t="s">
        <v>46</v>
      </c>
      <c r="B82" s="13">
        <v>601603</v>
      </c>
      <c r="C82" s="14">
        <v>1263340</v>
      </c>
      <c r="D82" s="15">
        <v>600738</v>
      </c>
      <c r="E82" s="15">
        <v>662602</v>
      </c>
    </row>
    <row r="83" spans="1:5">
      <c r="A83" s="18" t="s">
        <v>58</v>
      </c>
      <c r="B83" s="13">
        <v>601387</v>
      </c>
      <c r="C83" s="14">
        <v>1262065</v>
      </c>
      <c r="D83" s="15">
        <v>600230</v>
      </c>
      <c r="E83" s="15">
        <v>661835</v>
      </c>
    </row>
    <row r="84" spans="1:5">
      <c r="A84" s="18" t="s">
        <v>48</v>
      </c>
      <c r="B84" s="13">
        <v>601434</v>
      </c>
      <c r="C84" s="14">
        <v>1261294</v>
      </c>
      <c r="D84" s="15">
        <v>599998</v>
      </c>
      <c r="E84" s="15">
        <v>661296</v>
      </c>
    </row>
    <row r="85" spans="1:5">
      <c r="A85" s="18" t="s">
        <v>49</v>
      </c>
      <c r="B85" s="13">
        <v>601099</v>
      </c>
      <c r="C85" s="14">
        <v>1260309</v>
      </c>
      <c r="D85" s="15">
        <v>599461</v>
      </c>
      <c r="E85" s="15">
        <v>660848</v>
      </c>
    </row>
    <row r="86" spans="1:5">
      <c r="A86" s="18" t="s">
        <v>50</v>
      </c>
      <c r="B86" s="13">
        <v>600912</v>
      </c>
      <c r="C86" s="14">
        <v>1259279</v>
      </c>
      <c r="D86" s="15">
        <v>599062</v>
      </c>
      <c r="E86" s="15">
        <v>660217</v>
      </c>
    </row>
    <row r="87" spans="1:5">
      <c r="A87" s="18" t="s">
        <v>51</v>
      </c>
      <c r="B87" s="13">
        <v>600700</v>
      </c>
      <c r="C87" s="14">
        <v>1258374</v>
      </c>
      <c r="D87" s="15">
        <v>598561</v>
      </c>
      <c r="E87" s="15">
        <v>659813</v>
      </c>
    </row>
    <row r="88" spans="1:5">
      <c r="A88" s="18" t="s">
        <v>52</v>
      </c>
      <c r="B88" s="13">
        <v>600699</v>
      </c>
      <c r="C88" s="14">
        <v>1257624</v>
      </c>
      <c r="D88" s="15">
        <v>598243</v>
      </c>
      <c r="E88" s="15">
        <v>659381</v>
      </c>
    </row>
    <row r="89" spans="1:5">
      <c r="A89" s="18" t="s">
        <v>53</v>
      </c>
      <c r="B89" s="13">
        <v>600330</v>
      </c>
      <c r="C89" s="14">
        <v>1256509</v>
      </c>
      <c r="D89" s="15">
        <v>597640</v>
      </c>
      <c r="E89" s="15">
        <v>658869</v>
      </c>
    </row>
    <row r="90" spans="1:5">
      <c r="A90" s="18" t="s">
        <v>59</v>
      </c>
      <c r="B90" s="13">
        <v>599764</v>
      </c>
      <c r="C90" s="14">
        <v>1255296</v>
      </c>
      <c r="D90" s="15">
        <v>597033</v>
      </c>
      <c r="E90" s="15">
        <v>658263</v>
      </c>
    </row>
    <row r="91" spans="1:5">
      <c r="A91" s="18" t="s">
        <v>55</v>
      </c>
      <c r="B91" s="13">
        <v>599159</v>
      </c>
      <c r="C91" s="14">
        <v>1253743</v>
      </c>
      <c r="D91" s="15">
        <v>596322</v>
      </c>
      <c r="E91" s="15">
        <v>657421</v>
      </c>
    </row>
    <row r="92" spans="1:5">
      <c r="A92" s="18" t="s">
        <v>56</v>
      </c>
      <c r="B92" s="13">
        <v>598834</v>
      </c>
      <c r="C92" s="14">
        <v>1252376</v>
      </c>
      <c r="D92" s="15">
        <v>595701</v>
      </c>
      <c r="E92" s="15">
        <v>656675</v>
      </c>
    </row>
    <row r="93" spans="1:5">
      <c r="A93" s="18" t="s">
        <v>57</v>
      </c>
      <c r="B93" s="13">
        <v>599177</v>
      </c>
      <c r="C93" s="14">
        <v>1248018</v>
      </c>
      <c r="D93" s="15">
        <v>593675</v>
      </c>
      <c r="E93" s="15">
        <v>654343</v>
      </c>
    </row>
    <row r="94" spans="1:5">
      <c r="A94" s="18" t="s">
        <v>46</v>
      </c>
      <c r="B94" s="13"/>
      <c r="C94" s="14"/>
      <c r="D94" s="15"/>
      <c r="E94" s="15"/>
    </row>
  </sheetData>
  <mergeCells count="2">
    <mergeCell ref="A5:A6"/>
    <mergeCell ref="C5:E5"/>
  </mergeCells>
  <phoneticPr fontId="2"/>
  <printOptions horizontalCentered="1"/>
  <pageMargins left="0.7" right="0.7" top="0.75" bottom="0.75" header="0.3" footer="0.3"/>
  <pageSetup paperSize="9" scale="90" fitToHeight="0" orientation="portrait" r:id="rId1"/>
  <headerFooter alignWithMargins="0"/>
  <rowBreaks count="1" manualBreakCount="1">
    <brk id="2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人口推移</vt:lpstr>
      <vt:lpstr>人口推移!Print_Area</vt:lpstr>
      <vt:lpstr>人口推移!Print_Titles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石橋崚</dc:creator>
  <cp:lastModifiedBy>石橋崚</cp:lastModifiedBy>
  <dcterms:created xsi:type="dcterms:W3CDTF">2026-04-14T04:08:24Z</dcterms:created>
  <dcterms:modified xsi:type="dcterms:W3CDTF">2026-04-14T04:08:25Z</dcterms:modified>
</cp:coreProperties>
</file>