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<sst xmlns="http://schemas.openxmlformats.org/spreadsheetml/2006/main" count="839" uniqueCount="839">
  <si>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中川病院</t>
  </si>
  <si>
    <t>〒791-0245　松山市南梅本町甲５８番</t>
  </si>
  <si>
    <t>病棟の建築時期と構造</t>
  </si>
  <si>
    <t>建物情報＼病棟名</t>
  </si>
  <si>
    <t>一般病棟</t>
  </si>
  <si>
    <t>様式１病院病棟票(1)</t>
  </si>
  <si>
    <t>建築時期</t>
  </si>
  <si>
    <t>1990</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</si>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</sst>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t="s">
        <v>15</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t="s">
        <v>15</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40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40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40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117</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23</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154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1.3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19</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0.4</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3</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9</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0.3</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2</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0.6</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0.4</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190</v>
      </c>
      <c r="M219" s="369"/>
      <c r="N219" s="370"/>
      <c r="O219" s="5"/>
      <c r="P219" s="5"/>
      <c r="Q219" s="5"/>
      <c r="R219" s="5"/>
      <c r="S219" s="5"/>
      <c r="T219" s="5"/>
      <c r="U219" s="5"/>
      <c r="V219" s="5"/>
    </row>
    <row r="220" ht="20.25" customHeight="1">
      <c r="C220" s="25"/>
      <c r="I220" s="47" t="s">
        <v>74</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3</v>
      </c>
      <c r="N221" s="89">
        <v>1</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2.3</v>
      </c>
      <c r="N222" s="90">
        <v>0.5</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0</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1</v>
      </c>
      <c r="N229" s="89">
        <v>0</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0</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0</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2</v>
      </c>
      <c r="N235" s="89">
        <v>0</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1</v>
      </c>
      <c r="N239" s="89">
        <v>0</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154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0.8</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669</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191</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478</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12995</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676</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669</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80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327</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46</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216</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676</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83</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294</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27</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16</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109</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78</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69</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593</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506</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70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17</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27</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1</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26</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19</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19</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113</v>
      </c>
      <c r="D397" s="235"/>
      <c r="E397" s="235"/>
      <c r="F397" s="235"/>
      <c r="G397" s="235"/>
      <c r="H397" s="236"/>
      <c r="I397" s="288"/>
      <c r="J397" s="169" t="str">
        <f t="shared" si="59"/>
        <v>未確認</v>
      </c>
      <c r="K397" s="170" t="str">
        <f t="shared" si="60"/>
        <v>※</v>
      </c>
      <c r="L397" s="79">
        <v>497</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367</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117</v>
      </c>
      <c r="D451" s="235"/>
      <c r="E451" s="235"/>
      <c r="F451" s="235"/>
      <c r="G451" s="235"/>
      <c r="H451" s="236"/>
      <c r="I451" s="288"/>
      <c r="J451" s="169" t="str">
        <f t="shared" si="61"/>
        <v>未確認</v>
      </c>
      <c r="K451" s="170" t="str">
        <f t="shared" si="62"/>
        <v>※</v>
      </c>
      <c r="L451" s="79">
        <v>562</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t="s">
        <v>430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430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430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t="s">
        <v>430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t="s">
        <v>430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t="s">
        <v>430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430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589</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54.9</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31.7</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28.8</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7.3</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29</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34.2</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12.5</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2.3</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t="s">
        <v>430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t="s">
        <v>430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t="s">
        <v>430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t="s">
        <v>430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t="s">
        <v>430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t="s">
        <v>430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430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v>313</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t="s">
        <v>430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t="s">
        <v>430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t="s">
        <v>430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v>210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v>212</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t="s">
        <v>430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t="s">
        <v>430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103</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v>20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t="s">
        <v>430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v>64</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v>14</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v>38</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v>29</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v>25</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v>593</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t="s">
        <v>430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