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R7年度\D職業訓練\02委託訓練\03募集選考・委託契約\01 OA\01 募集選考\R8_総合評価\"/>
    </mc:Choice>
  </mc:AlternateContent>
  <xr:revisionPtr revIDLastSave="0" documentId="13_ncr:1_{C3F7C8EB-FD41-4930-9A06-96F111ED1139}" xr6:coauthVersionLast="47" xr6:coauthVersionMax="47" xr10:uidLastSave="{00000000-0000-0000-0000-000000000000}"/>
  <bookViews>
    <workbookView xWindow="1515" yWindow="-15915" windowWidth="17460" windowHeight="15090" tabRatio="929" xr2:uid="{00000000-000D-0000-FFFF-FFFF00000000}"/>
  </bookViews>
  <sheets>
    <sheet name="オリジナル（共通）" sheetId="9" r:id="rId1"/>
    <sheet name="記載例" sheetId="10" r:id="rId2"/>
  </sheets>
  <definedNames>
    <definedName name="_xlnm.Print_Area" localSheetId="0">'オリジナル（共通）'!$A$1:$E$26</definedName>
    <definedName name="_xlnm.Print_Area" localSheetId="1">記載例!$A$1:$E$59</definedName>
    <definedName name="Z_CE054C74_0433_4C0E_B6D2_2293560D699E_.wvu.PrintArea" localSheetId="0" hidden="1">'オリジナル（共通）'!$A$1:$E$26</definedName>
    <definedName name="Z_CE054C74_0433_4C0E_B6D2_2293560D699E_.wvu.PrintArea" localSheetId="1" hidden="1">記載例!$A$1:$E$59</definedName>
  </definedNames>
  <calcPr calcId="191029"/>
  <customWorkbookViews>
    <customWorkbookView name="User - 個人用ビュー" guid="{CE054C74-0433-4C0E-B6D2-2293560D699E}" mergeInterval="0" personalView="1" xWindow="341" yWindow="203" windowWidth="1025" windowHeight="525" tabRatio="929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E12" i="10"/>
  <c r="E15" i="10"/>
  <c r="E18" i="10"/>
  <c r="F36" i="10" s="1"/>
  <c r="E20" i="10"/>
  <c r="E23" i="10"/>
  <c r="E25" i="10"/>
  <c r="E28" i="10"/>
  <c r="E31" i="10"/>
  <c r="E33" i="10"/>
  <c r="E51" i="10"/>
  <c r="F54" i="10" s="1"/>
  <c r="D59" i="10" l="1"/>
  <c r="F59" i="10"/>
</calcChain>
</file>

<file path=xl/sharedStrings.xml><?xml version="1.0" encoding="utf-8"?>
<sst xmlns="http://schemas.openxmlformats.org/spreadsheetml/2006/main" count="87" uniqueCount="77">
  <si>
    <t>訓練時間</t>
    <rPh sb="0" eb="2">
      <t>クンレン</t>
    </rPh>
    <rPh sb="2" eb="4">
      <t>ジカン</t>
    </rPh>
    <phoneticPr fontId="1"/>
  </si>
  <si>
    <t>オリジナル項目（※１）</t>
    <rPh sb="5" eb="7">
      <t>コウモク</t>
    </rPh>
    <phoneticPr fontId="1"/>
  </si>
  <si>
    <t>オリジナル細目（※2）</t>
    <rPh sb="5" eb="7">
      <t>サイモク</t>
    </rPh>
    <phoneticPr fontId="1"/>
  </si>
  <si>
    <t>※1</t>
    <phoneticPr fontId="1"/>
  </si>
  <si>
    <t>※2</t>
    <phoneticPr fontId="1"/>
  </si>
  <si>
    <t>標準項目</t>
    <rPh sb="0" eb="2">
      <t>ヒョウジュン</t>
    </rPh>
    <rPh sb="2" eb="4">
      <t>コウモク</t>
    </rPh>
    <phoneticPr fontId="1"/>
  </si>
  <si>
    <t>標準細目（※1）</t>
    <rPh sb="0" eb="2">
      <t>ヒョウジュン</t>
    </rPh>
    <rPh sb="2" eb="4">
      <t>サイモク</t>
    </rPh>
    <phoneticPr fontId="1"/>
  </si>
  <si>
    <t>訓練時間（※1）</t>
    <rPh sb="0" eb="2">
      <t>クンレン</t>
    </rPh>
    <rPh sb="2" eb="4">
      <t>ジカン</t>
    </rPh>
    <phoneticPr fontId="1"/>
  </si>
  <si>
    <t>プレゼンテーション技術</t>
    <rPh sb="9" eb="11">
      <t>ギジュツ</t>
    </rPh>
    <phoneticPr fontId="1"/>
  </si>
  <si>
    <t>ホームページ作成</t>
    <rPh sb="6" eb="8">
      <t>サクセイ</t>
    </rPh>
    <phoneticPr fontId="1"/>
  </si>
  <si>
    <t>データベース技術</t>
    <rPh sb="6" eb="8">
      <t>ギジュツ</t>
    </rPh>
    <phoneticPr fontId="1"/>
  </si>
  <si>
    <t>ビジネス技術
・効果的なファイル管理方法
・インストール・各種設定技法
・効率的なインターネット情報検索
・メール活用術</t>
    <rPh sb="4" eb="6">
      <t>ギジュツ</t>
    </rPh>
    <rPh sb="8" eb="10">
      <t>コウカ</t>
    </rPh>
    <rPh sb="10" eb="11">
      <t>テキ</t>
    </rPh>
    <rPh sb="16" eb="18">
      <t>カンリ</t>
    </rPh>
    <rPh sb="18" eb="20">
      <t>ホウホウ</t>
    </rPh>
    <rPh sb="29" eb="31">
      <t>カクシュ</t>
    </rPh>
    <rPh sb="31" eb="33">
      <t>セッテイ</t>
    </rPh>
    <rPh sb="33" eb="35">
      <t>ギホウ</t>
    </rPh>
    <rPh sb="37" eb="40">
      <t>コウリツテキ</t>
    </rPh>
    <rPh sb="48" eb="50">
      <t>ジョウホウ</t>
    </rPh>
    <rPh sb="50" eb="52">
      <t>ケンサク</t>
    </rPh>
    <rPh sb="57" eb="59">
      <t>カツヨウ</t>
    </rPh>
    <rPh sb="59" eb="60">
      <t>ジュツ</t>
    </rPh>
    <phoneticPr fontId="1"/>
  </si>
  <si>
    <t>受託可能参考見積額</t>
    <rPh sb="0" eb="2">
      <t>ジュタク</t>
    </rPh>
    <rPh sb="2" eb="4">
      <t>カノウ</t>
    </rPh>
    <rPh sb="4" eb="6">
      <t>サンコウ</t>
    </rPh>
    <rPh sb="6" eb="8">
      <t>ミツモ</t>
    </rPh>
    <rPh sb="8" eb="9">
      <t>ガク</t>
    </rPh>
    <phoneticPr fontId="1"/>
  </si>
  <si>
    <t>円</t>
    <rPh sb="0" eb="1">
      <t>エン</t>
    </rPh>
    <phoneticPr fontId="1"/>
  </si>
  <si>
    <t>オリジナルカリキュラム</t>
    <phoneticPr fontId="1"/>
  </si>
  <si>
    <t>パソコンの仕組とOS</t>
    <rPh sb="5" eb="7">
      <t>シクミ</t>
    </rPh>
    <phoneticPr fontId="1"/>
  </si>
  <si>
    <t>マルチメディア・ＤＴＰ技術
（画像、動画編集）</t>
    <rPh sb="11" eb="13">
      <t>ギジュツ</t>
    </rPh>
    <rPh sb="15" eb="17">
      <t>ガゾウ</t>
    </rPh>
    <rPh sb="18" eb="20">
      <t>ドウガ</t>
    </rPh>
    <rPh sb="20" eb="22">
      <t>ヘンシュウ</t>
    </rPh>
    <phoneticPr fontId="1"/>
  </si>
  <si>
    <t>OAビジネスレベルアップコース　標準カリキュラム</t>
    <rPh sb="16" eb="18">
      <t>ヒョウジュン</t>
    </rPh>
    <phoneticPr fontId="1"/>
  </si>
  <si>
    <t>※3</t>
    <phoneticPr fontId="1"/>
  </si>
  <si>
    <t>標準細目及びその訓練時間については、各受託希望者がカリキュラム案のなかで提示すること。</t>
    <rPh sb="0" eb="2">
      <t>ヒョウジュン</t>
    </rPh>
    <rPh sb="2" eb="4">
      <t>サイモク</t>
    </rPh>
    <rPh sb="4" eb="5">
      <t>オヨ</t>
    </rPh>
    <rPh sb="8" eb="10">
      <t>クンレン</t>
    </rPh>
    <rPh sb="10" eb="12">
      <t>ジカン</t>
    </rPh>
    <rPh sb="18" eb="19">
      <t>カク</t>
    </rPh>
    <rPh sb="19" eb="21">
      <t>ジュタク</t>
    </rPh>
    <rPh sb="21" eb="24">
      <t>キボウシャ</t>
    </rPh>
    <rPh sb="31" eb="32">
      <t>アン</t>
    </rPh>
    <rPh sb="36" eb="38">
      <t>テイジ</t>
    </rPh>
    <phoneticPr fontId="1"/>
  </si>
  <si>
    <t>※4</t>
    <phoneticPr fontId="1"/>
  </si>
  <si>
    <t>※2</t>
    <phoneticPr fontId="1"/>
  </si>
  <si>
    <t xml:space="preserve">提案意図
</t>
    <rPh sb="0" eb="2">
      <t>テイアン</t>
    </rPh>
    <rPh sb="2" eb="4">
      <t>イト</t>
    </rPh>
    <phoneticPr fontId="1"/>
  </si>
  <si>
    <t>総訓練時間　＝　標準カリキュラム訓練時間＋オリジナルカリキュラム訓練時間　＝</t>
    <rPh sb="8" eb="10">
      <t>ヒョウジュン</t>
    </rPh>
    <rPh sb="16" eb="18">
      <t>クンレン</t>
    </rPh>
    <rPh sb="18" eb="20">
      <t>ジカン</t>
    </rPh>
    <rPh sb="32" eb="34">
      <t>クンレン</t>
    </rPh>
    <rPh sb="34" eb="36">
      <t>ジカン</t>
    </rPh>
    <phoneticPr fontId="1"/>
  </si>
  <si>
    <t>Windowsの基本操作</t>
    <rPh sb="8" eb="10">
      <t>キホン</t>
    </rPh>
    <rPh sb="10" eb="12">
      <t>ソウサ</t>
    </rPh>
    <phoneticPr fontId="1"/>
  </si>
  <si>
    <t>ビジネス文書の作成実務</t>
    <rPh sb="4" eb="6">
      <t>ブンショ</t>
    </rPh>
    <rPh sb="7" eb="9">
      <t>サクセイ</t>
    </rPh>
    <rPh sb="9" eb="11">
      <t>ジツム</t>
    </rPh>
    <phoneticPr fontId="1"/>
  </si>
  <si>
    <t>文章作成、編集、構成、差し込み印刷等</t>
    <rPh sb="0" eb="2">
      <t>ブンショウ</t>
    </rPh>
    <rPh sb="2" eb="4">
      <t>サクセイ</t>
    </rPh>
    <rPh sb="5" eb="7">
      <t>ヘンシュウ</t>
    </rPh>
    <rPh sb="8" eb="10">
      <t>コウセイ</t>
    </rPh>
    <rPh sb="11" eb="12">
      <t>サ</t>
    </rPh>
    <rPh sb="13" eb="14">
      <t>コ</t>
    </rPh>
    <rPh sb="15" eb="17">
      <t>インサツ</t>
    </rPh>
    <rPh sb="17" eb="18">
      <t>トウ</t>
    </rPh>
    <phoneticPr fontId="1"/>
  </si>
  <si>
    <t>MOS検定対策</t>
    <rPh sb="3" eb="5">
      <t>ケンテイ</t>
    </rPh>
    <rPh sb="5" eb="7">
      <t>タイサク</t>
    </rPh>
    <phoneticPr fontId="1"/>
  </si>
  <si>
    <t>セキュリティ対策の基礎知識</t>
    <rPh sb="6" eb="8">
      <t>タイサク</t>
    </rPh>
    <rPh sb="9" eb="11">
      <t>キソ</t>
    </rPh>
    <rPh sb="11" eb="13">
      <t>チシキ</t>
    </rPh>
    <phoneticPr fontId="1"/>
  </si>
  <si>
    <t>トラブルの対処方法、再セットアップ等</t>
    <rPh sb="5" eb="7">
      <t>タイショ</t>
    </rPh>
    <rPh sb="7" eb="9">
      <t>ホウホウ</t>
    </rPh>
    <rPh sb="10" eb="11">
      <t>サイ</t>
    </rPh>
    <rPh sb="17" eb="18">
      <t>トウ</t>
    </rPh>
    <phoneticPr fontId="1"/>
  </si>
  <si>
    <t>ソフトのインストール・各種設定方法</t>
    <rPh sb="11" eb="13">
      <t>カクシュ</t>
    </rPh>
    <rPh sb="13" eb="15">
      <t>セッテイ</t>
    </rPh>
    <rPh sb="15" eb="17">
      <t>ホウホウ</t>
    </rPh>
    <phoneticPr fontId="1"/>
  </si>
  <si>
    <t>インターネットとビジネスメールの活用法</t>
    <rPh sb="16" eb="19">
      <t>カツヨウホウ</t>
    </rPh>
    <phoneticPr fontId="1"/>
  </si>
  <si>
    <t>表計算の基本、関数、グラフ作成、ワークシートの連携等</t>
    <rPh sb="0" eb="3">
      <t>ヒョウケイサン</t>
    </rPh>
    <rPh sb="4" eb="6">
      <t>キホン</t>
    </rPh>
    <rPh sb="7" eb="9">
      <t>カンスウ</t>
    </rPh>
    <rPh sb="13" eb="15">
      <t>サクセイ</t>
    </rPh>
    <rPh sb="23" eb="25">
      <t>レンケイ</t>
    </rPh>
    <rPh sb="25" eb="26">
      <t>トウ</t>
    </rPh>
    <phoneticPr fontId="1"/>
  </si>
  <si>
    <t>フィルタ、ピボットテーブル、マクロ機能、保護機能等</t>
    <rPh sb="17" eb="19">
      <t>キノウ</t>
    </rPh>
    <rPh sb="20" eb="22">
      <t>ホゴ</t>
    </rPh>
    <rPh sb="22" eb="24">
      <t>キノウ</t>
    </rPh>
    <rPh sb="24" eb="25">
      <t>トウ</t>
    </rPh>
    <phoneticPr fontId="1"/>
  </si>
  <si>
    <t>ネットワークの仕組み、著作権等</t>
    <rPh sb="7" eb="9">
      <t>シク</t>
    </rPh>
    <rPh sb="11" eb="14">
      <t>チョサクケン</t>
    </rPh>
    <rPh sb="14" eb="15">
      <t>トウ</t>
    </rPh>
    <phoneticPr fontId="1"/>
  </si>
  <si>
    <t>パソコンの仕組み</t>
    <rPh sb="5" eb="7">
      <t>シク</t>
    </rPh>
    <phoneticPr fontId="1"/>
  </si>
  <si>
    <t>実務で役立つファイル・フォルダの管理法</t>
    <rPh sb="0" eb="2">
      <t>ジツム</t>
    </rPh>
    <rPh sb="3" eb="5">
      <t>ヤクダ</t>
    </rPh>
    <rPh sb="16" eb="18">
      <t>カンリ</t>
    </rPh>
    <rPh sb="18" eb="19">
      <t>ホウ</t>
    </rPh>
    <phoneticPr fontId="1"/>
  </si>
  <si>
    <t>イラスト・グラフ・表の挿入、特殊効果の設定</t>
    <rPh sb="9" eb="10">
      <t>ヒョウ</t>
    </rPh>
    <rPh sb="11" eb="13">
      <t>ソウニュウ</t>
    </rPh>
    <rPh sb="14" eb="18">
      <t>トクシュコウカ</t>
    </rPh>
    <rPh sb="19" eb="21">
      <t>セッテイ</t>
    </rPh>
    <phoneticPr fontId="1"/>
  </si>
  <si>
    <t>プレゼンテーション演習（資料の作成と発表）</t>
    <rPh sb="9" eb="11">
      <t>エンシュウ</t>
    </rPh>
    <rPh sb="12" eb="14">
      <t>シリョウ</t>
    </rPh>
    <rPh sb="15" eb="17">
      <t>サクセイ</t>
    </rPh>
    <rPh sb="18" eb="20">
      <t>ハッピョウ</t>
    </rPh>
    <phoneticPr fontId="1"/>
  </si>
  <si>
    <t>データベースソフト（Microsoft Access）の基本操作</t>
    <rPh sb="28" eb="30">
      <t>キホン</t>
    </rPh>
    <rPh sb="30" eb="32">
      <t>ソウサ</t>
    </rPh>
    <phoneticPr fontId="1"/>
  </si>
  <si>
    <t>データ入力、抽出、分析</t>
    <rPh sb="3" eb="5">
      <t>ニュウリョク</t>
    </rPh>
    <rPh sb="6" eb="8">
      <t>チュウシュツ</t>
    </rPh>
    <rPh sb="9" eb="11">
      <t>ブンセキ</t>
    </rPh>
    <phoneticPr fontId="1"/>
  </si>
  <si>
    <t>顧客管理、売上管理、請求書作成等の活用法</t>
    <rPh sb="0" eb="2">
      <t>コキャク</t>
    </rPh>
    <rPh sb="2" eb="4">
      <t>カンリ</t>
    </rPh>
    <rPh sb="5" eb="7">
      <t>ウリアゲ</t>
    </rPh>
    <rPh sb="7" eb="9">
      <t>カンリ</t>
    </rPh>
    <rPh sb="10" eb="13">
      <t>セイキュウショ</t>
    </rPh>
    <rPh sb="13" eb="15">
      <t>サクセイ</t>
    </rPh>
    <rPh sb="15" eb="16">
      <t>トウ</t>
    </rPh>
    <rPh sb="17" eb="20">
      <t>カツヨウホウ</t>
    </rPh>
    <phoneticPr fontId="1"/>
  </si>
  <si>
    <t>職務経歴書・履歴書の書き方</t>
    <rPh sb="0" eb="2">
      <t>ショクム</t>
    </rPh>
    <rPh sb="2" eb="5">
      <t>ケイレキショ</t>
    </rPh>
    <rPh sb="6" eb="9">
      <t>リレキショ</t>
    </rPh>
    <rPh sb="10" eb="11">
      <t>カ</t>
    </rPh>
    <rPh sb="12" eb="13">
      <t>カタ</t>
    </rPh>
    <phoneticPr fontId="1"/>
  </si>
  <si>
    <t>面接指導</t>
    <rPh sb="0" eb="2">
      <t>メンセツ</t>
    </rPh>
    <rPh sb="2" eb="4">
      <t>シドウ</t>
    </rPh>
    <phoneticPr fontId="1"/>
  </si>
  <si>
    <t>就職活動の仕方、ビジネスマナー等</t>
    <rPh sb="15" eb="16">
      <t>トウ</t>
    </rPh>
    <phoneticPr fontId="1"/>
  </si>
  <si>
    <t>オリジナルカリキュラム</t>
    <phoneticPr fontId="1"/>
  </si>
  <si>
    <t>時間</t>
    <phoneticPr fontId="1"/>
  </si>
  <si>
    <t>販売促進ツール作成テクニック</t>
    <rPh sb="0" eb="2">
      <t>ハンバイ</t>
    </rPh>
    <rPh sb="2" eb="4">
      <t>ソクシン</t>
    </rPh>
    <rPh sb="7" eb="9">
      <t>サクセイ</t>
    </rPh>
    <phoneticPr fontId="1"/>
  </si>
  <si>
    <t>レイアウト、チラシ・リーフレット・パンフレットデザインの技術</t>
    <rPh sb="28" eb="30">
      <t>ギジュツ</t>
    </rPh>
    <phoneticPr fontId="1"/>
  </si>
  <si>
    <t>作図、オートシェイプの活用、組合せ、ロゴマーク作成等</t>
    <rPh sb="0" eb="2">
      <t>サクズ</t>
    </rPh>
    <rPh sb="11" eb="13">
      <t>カツヨウ</t>
    </rPh>
    <rPh sb="14" eb="16">
      <t>クミアワ</t>
    </rPh>
    <rPh sb="23" eb="25">
      <t>サクセイ</t>
    </rPh>
    <rPh sb="25" eb="26">
      <t>トウ</t>
    </rPh>
    <phoneticPr fontId="1"/>
  </si>
  <si>
    <t>販促ツール作成実習（テーマ設定、ツール選択、作成、発表）</t>
    <rPh sb="0" eb="2">
      <t>ハンソク</t>
    </rPh>
    <rPh sb="5" eb="7">
      <t>サクセイ</t>
    </rPh>
    <rPh sb="7" eb="9">
      <t>ジッシュウ</t>
    </rPh>
    <rPh sb="13" eb="15">
      <t>セッテイ</t>
    </rPh>
    <rPh sb="19" eb="21">
      <t>センタク</t>
    </rPh>
    <rPh sb="22" eb="24">
      <t>サクセイ</t>
    </rPh>
    <rPh sb="25" eb="27">
      <t>ハッピョウ</t>
    </rPh>
    <phoneticPr fontId="1"/>
  </si>
  <si>
    <t>販促ツール作りのポイント、アイディア発想法</t>
    <rPh sb="0" eb="2">
      <t>ハンソク</t>
    </rPh>
    <rPh sb="5" eb="6">
      <t>ヅク</t>
    </rPh>
    <rPh sb="18" eb="21">
      <t>ハッソウホウ</t>
    </rPh>
    <phoneticPr fontId="1"/>
  </si>
  <si>
    <t>※1</t>
    <phoneticPr fontId="1"/>
  </si>
  <si>
    <t>　標準カリキュラムに含まれているプレゼンテーションスキルに加え、パソコン（Word等の基本ソフト）を使った販売促進ツールの作成スキルを身につけることにより、　ビジネス現場で必要な企画力とプレゼンテーション能力を活用した企画営業力・販売促進力を向上させることができ、就職する上で有用である。</t>
    <rPh sb="1" eb="3">
      <t>ヒョウジュン</t>
    </rPh>
    <rPh sb="10" eb="11">
      <t>フク</t>
    </rPh>
    <rPh sb="29" eb="30">
      <t>クワ</t>
    </rPh>
    <rPh sb="41" eb="42">
      <t>トウ</t>
    </rPh>
    <rPh sb="43" eb="45">
      <t>キホン</t>
    </rPh>
    <rPh sb="50" eb="51">
      <t>ツカ</t>
    </rPh>
    <rPh sb="53" eb="55">
      <t>ハンバイ</t>
    </rPh>
    <rPh sb="55" eb="57">
      <t>ソクシン</t>
    </rPh>
    <rPh sb="61" eb="63">
      <t>サクセイ</t>
    </rPh>
    <rPh sb="67" eb="68">
      <t>ミ</t>
    </rPh>
    <rPh sb="86" eb="88">
      <t>ヒツヨウ</t>
    </rPh>
    <rPh sb="121" eb="123">
      <t>コウジョウ</t>
    </rPh>
    <rPh sb="132" eb="134">
      <t>シュウショク</t>
    </rPh>
    <rPh sb="136" eb="137">
      <t>ウエ</t>
    </rPh>
    <rPh sb="138" eb="140">
      <t>ユウヨウ</t>
    </rPh>
    <phoneticPr fontId="1"/>
  </si>
  <si>
    <t>・ビジネススキルの標準であるWord、Excelの基礎・応用技術の習得及び資格取得に加え、データ管理、さらにプレゼンテーションスキル、販売促進ツールの作成スキルを身につけることで、一般事務だけでなく、営業事務、販売事務、生産管理事務などの職種での就職を目指す。</t>
    <rPh sb="25" eb="27">
      <t>キソ</t>
    </rPh>
    <rPh sb="28" eb="30">
      <t>オウヨウ</t>
    </rPh>
    <rPh sb="30" eb="32">
      <t>ギジュツ</t>
    </rPh>
    <rPh sb="33" eb="35">
      <t>シュウトク</t>
    </rPh>
    <rPh sb="35" eb="36">
      <t>オヨ</t>
    </rPh>
    <rPh sb="37" eb="39">
      <t>シカク</t>
    </rPh>
    <rPh sb="39" eb="41">
      <t>シュトク</t>
    </rPh>
    <rPh sb="42" eb="43">
      <t>クワ</t>
    </rPh>
    <rPh sb="48" eb="50">
      <t>カンリ</t>
    </rPh>
    <rPh sb="67" eb="69">
      <t>ハンバイ</t>
    </rPh>
    <rPh sb="69" eb="71">
      <t>ソクシン</t>
    </rPh>
    <rPh sb="75" eb="77">
      <t>サクセイ</t>
    </rPh>
    <rPh sb="81" eb="82">
      <t>ミ</t>
    </rPh>
    <rPh sb="90" eb="92">
      <t>イッパン</t>
    </rPh>
    <rPh sb="92" eb="94">
      <t>ジム</t>
    </rPh>
    <rPh sb="100" eb="102">
      <t>エイギョウ</t>
    </rPh>
    <rPh sb="102" eb="104">
      <t>ジム</t>
    </rPh>
    <rPh sb="105" eb="107">
      <t>ハンバイ</t>
    </rPh>
    <rPh sb="107" eb="109">
      <t>ジム</t>
    </rPh>
    <rPh sb="110" eb="112">
      <t>セイサン</t>
    </rPh>
    <rPh sb="112" eb="114">
      <t>カンリ</t>
    </rPh>
    <rPh sb="114" eb="116">
      <t>ジム</t>
    </rPh>
    <rPh sb="119" eb="121">
      <t>ショクシュ</t>
    </rPh>
    <rPh sb="123" eb="125">
      <t>シュウショク</t>
    </rPh>
    <rPh sb="126" eb="128">
      <t>メザ</t>
    </rPh>
    <phoneticPr fontId="1"/>
  </si>
  <si>
    <t>オリジナル細目については「オリジナル項目」に関する具体的な項目を記載すること。</t>
    <rPh sb="5" eb="7">
      <t>サイモク</t>
    </rPh>
    <rPh sb="18" eb="20">
      <t>コウモク</t>
    </rPh>
    <rPh sb="22" eb="23">
      <t>カン</t>
    </rPh>
    <rPh sb="25" eb="27">
      <t>グタイ</t>
    </rPh>
    <rPh sb="27" eb="28">
      <t>テキ</t>
    </rPh>
    <rPh sb="29" eb="31">
      <t>コウモク</t>
    </rPh>
    <rPh sb="32" eb="34">
      <t>キサイ</t>
    </rPh>
    <phoneticPr fontId="1"/>
  </si>
  <si>
    <t>オリジナル項目については、各企業等が、訓練に有用であるため提案したいという訓練項目を記載すること。</t>
    <rPh sb="5" eb="7">
      <t>コウモク</t>
    </rPh>
    <rPh sb="13" eb="14">
      <t>カク</t>
    </rPh>
    <rPh sb="14" eb="16">
      <t>キギョウ</t>
    </rPh>
    <rPh sb="16" eb="17">
      <t>トウ</t>
    </rPh>
    <rPh sb="19" eb="21">
      <t>クンレン</t>
    </rPh>
    <rPh sb="22" eb="24">
      <t>ユウヨウ</t>
    </rPh>
    <rPh sb="29" eb="31">
      <t>テイアン</t>
    </rPh>
    <rPh sb="37" eb="39">
      <t>クンレン</t>
    </rPh>
    <rPh sb="39" eb="41">
      <t>コウモク</t>
    </rPh>
    <rPh sb="42" eb="44">
      <t>キサイ</t>
    </rPh>
    <phoneticPr fontId="1"/>
  </si>
  <si>
    <t>１０の標準項目については、１２時間以上とすること。</t>
    <rPh sb="3" eb="5">
      <t>ヒョウジュン</t>
    </rPh>
    <rPh sb="5" eb="7">
      <t>コウモク</t>
    </rPh>
    <rPh sb="15" eb="17">
      <t>ジカン</t>
    </rPh>
    <rPh sb="17" eb="19">
      <t>イジョウ</t>
    </rPh>
    <phoneticPr fontId="1"/>
  </si>
  <si>
    <t>キャリアコンサルティング</t>
    <phoneticPr fontId="1"/>
  </si>
  <si>
    <t>インターネットの活用（ブラウザとメーラーの基本操作、セキュリティ対策）</t>
    <phoneticPr fontId="1"/>
  </si>
  <si>
    <t xml:space="preserve">
訓練後の仕上がり像
</t>
    <phoneticPr fontId="1"/>
  </si>
  <si>
    <t>取得目標資格</t>
    <phoneticPr fontId="1"/>
  </si>
  <si>
    <t>・取得目標資格：Microsft Office Specialist（Word、Excel）、日商PC検定３級
　※資格取得のコースではないが、試験内容を訓練課題として含んでいる。</t>
    <rPh sb="1" eb="3">
      <t>シュトク</t>
    </rPh>
    <rPh sb="3" eb="5">
      <t>モクヒョウ</t>
    </rPh>
    <rPh sb="5" eb="7">
      <t>シカク</t>
    </rPh>
    <rPh sb="47" eb="49">
      <t>ニッショウ</t>
    </rPh>
    <rPh sb="51" eb="53">
      <t>ケンテイ</t>
    </rPh>
    <rPh sb="54" eb="55">
      <t>キュウ</t>
    </rPh>
    <rPh sb="58" eb="60">
      <t>シカク</t>
    </rPh>
    <rPh sb="60" eb="62">
      <t>シュトク</t>
    </rPh>
    <rPh sb="72" eb="74">
      <t>シケン</t>
    </rPh>
    <rPh sb="74" eb="76">
      <t>ナイヨウ</t>
    </rPh>
    <rPh sb="77" eb="79">
      <t>クンレン</t>
    </rPh>
    <rPh sb="79" eb="81">
      <t>カダイ</t>
    </rPh>
    <rPh sb="84" eb="85">
      <t>フク</t>
    </rPh>
    <phoneticPr fontId="1"/>
  </si>
  <si>
    <t>ワード応用</t>
    <rPh sb="3" eb="5">
      <t>オウヨウ</t>
    </rPh>
    <phoneticPr fontId="1"/>
  </si>
  <si>
    <t>エクセル応用</t>
    <rPh sb="4" eb="6">
      <t>オウヨウ</t>
    </rPh>
    <phoneticPr fontId="1"/>
  </si>
  <si>
    <t>プレゼンテーションソフト（Microsoft PowerPoint）の基本操作</t>
    <rPh sb="35" eb="37">
      <t>キホン</t>
    </rPh>
    <rPh sb="37" eb="39">
      <t>ソウサ</t>
    </rPh>
    <phoneticPr fontId="1"/>
  </si>
  <si>
    <t>受託希望者が記載したオリジナル項目・細目について、就職に役立つ内容かどうか等を0～5点の間で評価する。</t>
    <rPh sb="0" eb="2">
      <t>ジュタク</t>
    </rPh>
    <rPh sb="2" eb="5">
      <t>キボウシャ</t>
    </rPh>
    <rPh sb="6" eb="8">
      <t>キサイ</t>
    </rPh>
    <rPh sb="15" eb="17">
      <t>コウモク</t>
    </rPh>
    <rPh sb="18" eb="20">
      <t>サイモク</t>
    </rPh>
    <rPh sb="25" eb="27">
      <t>シュウショク</t>
    </rPh>
    <rPh sb="28" eb="30">
      <t>ヤクダ</t>
    </rPh>
    <rPh sb="31" eb="33">
      <t>ナイヨウ</t>
    </rPh>
    <rPh sb="37" eb="38">
      <t>トウ</t>
    </rPh>
    <rPh sb="42" eb="43">
      <t>テン</t>
    </rPh>
    <rPh sb="44" eb="45">
      <t>カン</t>
    </rPh>
    <rPh sb="46" eb="48">
      <t>ヒョウカ</t>
    </rPh>
    <phoneticPr fontId="1"/>
  </si>
  <si>
    <t>(期間：３か月標準、時間：３１２時間以上）</t>
    <phoneticPr fontId="1"/>
  </si>
  <si>
    <t>ここに示した標準カリキュラム（標準項目）は、各受託希望業者がカリキュラム案を作成する際に、必ず盛り込むべき項目。</t>
    <phoneticPr fontId="1"/>
  </si>
  <si>
    <t>各受託希望者が記載した標準細目について、０～10点の間で評価する。</t>
    <phoneticPr fontId="1"/>
  </si>
  <si>
    <t>受託希望者が記載したオリジナル項目・細目について、就職に役立つ内容かどうか等を０～５点の間で評価する。</t>
    <rPh sb="0" eb="2">
      <t>ジュタク</t>
    </rPh>
    <rPh sb="2" eb="5">
      <t>キボウシャ</t>
    </rPh>
    <rPh sb="6" eb="8">
      <t>キサイ</t>
    </rPh>
    <rPh sb="15" eb="17">
      <t>コウモク</t>
    </rPh>
    <rPh sb="18" eb="20">
      <t>サイモク</t>
    </rPh>
    <rPh sb="25" eb="27">
      <t>シュウショク</t>
    </rPh>
    <rPh sb="28" eb="30">
      <t>ヤクダ</t>
    </rPh>
    <rPh sb="31" eb="33">
      <t>ナイヨウ</t>
    </rPh>
    <rPh sb="37" eb="38">
      <t>トウ</t>
    </rPh>
    <rPh sb="42" eb="43">
      <t>テン</t>
    </rPh>
    <rPh sb="44" eb="45">
      <t>カン</t>
    </rPh>
    <rPh sb="46" eb="48">
      <t>ヒョウカ</t>
    </rPh>
    <phoneticPr fontId="1"/>
  </si>
  <si>
    <t>オリジナル項目については、各受託希望者が、訓練に有用であるため提案したいという訓練項目を記載すること。</t>
    <rPh sb="5" eb="7">
      <t>コウモク</t>
    </rPh>
    <rPh sb="13" eb="14">
      <t>カク</t>
    </rPh>
    <rPh sb="14" eb="16">
      <t>ジュタク</t>
    </rPh>
    <rPh sb="16" eb="19">
      <t>キボウシャ</t>
    </rPh>
    <rPh sb="21" eb="23">
      <t>クンレン</t>
    </rPh>
    <rPh sb="24" eb="26">
      <t>ユウヨウ</t>
    </rPh>
    <rPh sb="31" eb="33">
      <t>テイアン</t>
    </rPh>
    <rPh sb="39" eb="41">
      <t>クンレン</t>
    </rPh>
    <rPh sb="41" eb="43">
      <t>コウモク</t>
    </rPh>
    <rPh sb="44" eb="46">
      <t>キサイ</t>
    </rPh>
    <phoneticPr fontId="1"/>
  </si>
  <si>
    <r>
      <t>６～９の４つの標準項目については、</t>
    </r>
    <r>
      <rPr>
        <sz val="11"/>
        <rFont val="ＭＳ Ｐゴシック"/>
        <family val="3"/>
        <charset val="128"/>
      </rPr>
      <t>産業技術専門校が指定した科目は必ず実施すること。
また、特に科目の指定がない場合は、２つ以上を選択すること。ただし、指定がない場合で、オリジナルカリキュラムを提案する場合は、１つのみ選択でも可とする。</t>
    </r>
    <rPh sb="7" eb="9">
      <t>ヒョウジュン</t>
    </rPh>
    <rPh sb="9" eb="11">
      <t>コウモク</t>
    </rPh>
    <rPh sb="17" eb="19">
      <t>サンギョウ</t>
    </rPh>
    <rPh sb="19" eb="21">
      <t>ギジュツ</t>
    </rPh>
    <rPh sb="21" eb="24">
      <t>センモンコウ</t>
    </rPh>
    <rPh sb="25" eb="27">
      <t>シテイ</t>
    </rPh>
    <rPh sb="29" eb="31">
      <t>カモク</t>
    </rPh>
    <rPh sb="32" eb="33">
      <t>カナラ</t>
    </rPh>
    <rPh sb="34" eb="36">
      <t>ジッシ</t>
    </rPh>
    <rPh sb="45" eb="46">
      <t>トク</t>
    </rPh>
    <rPh sb="47" eb="49">
      <t>カモク</t>
    </rPh>
    <rPh sb="50" eb="52">
      <t>シテイ</t>
    </rPh>
    <rPh sb="55" eb="57">
      <t>バアイ</t>
    </rPh>
    <rPh sb="61" eb="63">
      <t>イジョウ</t>
    </rPh>
    <rPh sb="64" eb="66">
      <t>センタク</t>
    </rPh>
    <rPh sb="75" eb="77">
      <t>シテイ</t>
    </rPh>
    <rPh sb="80" eb="82">
      <t>バアイ</t>
    </rPh>
    <rPh sb="96" eb="98">
      <t>テイアン</t>
    </rPh>
    <rPh sb="100" eb="102">
      <t>バアイ</t>
    </rPh>
    <rPh sb="108" eb="110">
      <t>センタク</t>
    </rPh>
    <rPh sb="112" eb="113">
      <t>カ</t>
    </rPh>
    <phoneticPr fontId="1"/>
  </si>
  <si>
    <t>なお、年代・職種を問わず、様々な人材がデジタルリテラシーを身につけ、デジタル技術を利活用できるよう、訓練分野の特性を</t>
    <phoneticPr fontId="1"/>
  </si>
  <si>
    <r>
      <t>踏まえたデジタルリテラシーを含むカリキュラムを標準項目の中に盛り込むこと。併せて、</t>
    </r>
    <r>
      <rPr>
        <u/>
        <sz val="11"/>
        <color theme="1"/>
        <rFont val="ＭＳ Ｐゴシック"/>
        <family val="3"/>
        <charset val="128"/>
      </rPr>
      <t>別紙１－１「デジタルリテラシーを含む</t>
    </r>
    <phoneticPr fontId="1"/>
  </si>
  <si>
    <r>
      <rPr>
        <u/>
        <sz val="11"/>
        <color theme="1"/>
        <rFont val="ＭＳ Ｐゴシック"/>
        <family val="3"/>
        <charset val="128"/>
      </rPr>
      <t>カリキュラムチェックシート」を提出すること</t>
    </r>
    <r>
      <rPr>
        <sz val="11"/>
        <color theme="1"/>
        <rFont val="ＭＳ Ｐゴシック"/>
        <family val="3"/>
        <charset val="128"/>
      </rPr>
      <t>。</t>
    </r>
    <phoneticPr fontId="1"/>
  </si>
  <si>
    <t>ジョブ・カードを活用したキャリアコンサルティング、コミュニケーション技法、面接の受け方、接遇等の訓練生の就職支援に関すること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</si>
</sst>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176" fontId="3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shrinkToFi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10" xfId="0" applyFont="1" applyBorder="1" applyAlignment="1">
      <alignment vertical="top" shrinkToFit="1"/>
    </xf>
    <xf numFmtId="0" fontId="0" fillId="0" borderId="0" xfId="0" applyFont="1" applyBorder="1" applyAlignment="1">
      <alignment vertical="top" shrinkToFit="1"/>
    </xf>
    <xf numFmtId="0" fontId="0" fillId="0" borderId="0" xfId="0" applyFont="1" applyAlignment="1">
      <alignment vertical="top" shrinkToFit="1"/>
    </xf>
    <xf numFmtId="0" fontId="0" fillId="0" borderId="0" xfId="0" applyFont="1" applyAlignment="1">
      <alignment vertical="top" wrapText="1" shrinkToFi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E1F4FF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104775</xdr:rowOff>
    </xdr:from>
    <xdr:to>
      <xdr:col>1</xdr:col>
      <xdr:colOff>2085975</xdr:colOff>
      <xdr:row>4</xdr:row>
      <xdr:rowOff>228600</xdr:rowOff>
    </xdr:to>
    <xdr:sp macro="" textlink="">
      <xdr:nvSpPr>
        <xdr:cNvPr id="6145" name="AutoShape 1">
          <a:extLst>
            <a:ext uri="{FF2B5EF4-FFF2-40B4-BE49-F238E27FC236}">
              <a16:creationId xmlns:a16="http://schemas.microsoft.com/office/drawing/2014/main" id="{00000000-0008-0000-0C00-000001180000}"/>
            </a:ext>
          </a:extLst>
        </xdr:cNvPr>
        <xdr:cNvSpPr>
          <a:spLocks noChangeArrowheads="1"/>
        </xdr:cNvSpPr>
      </xdr:nvSpPr>
      <xdr:spPr bwMode="auto">
        <a:xfrm>
          <a:off x="104775" y="971550"/>
          <a:ext cx="2305050" cy="4381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※どのように就職に役立つのか、具体的に記載してください。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47625</xdr:rowOff>
    </xdr:from>
    <xdr:to>
      <xdr:col>4</xdr:col>
      <xdr:colOff>390525</xdr:colOff>
      <xdr:row>23</xdr:row>
      <xdr:rowOff>238125</xdr:rowOff>
    </xdr:to>
    <xdr:sp macro="" textlink="">
      <xdr:nvSpPr>
        <xdr:cNvPr id="7346" name="Line 1">
          <a:extLst>
            <a:ext uri="{FF2B5EF4-FFF2-40B4-BE49-F238E27FC236}">
              <a16:creationId xmlns:a16="http://schemas.microsoft.com/office/drawing/2014/main" id="{00000000-0008-0000-0D00-0000B21C0000}"/>
            </a:ext>
          </a:extLst>
        </xdr:cNvPr>
        <xdr:cNvSpPr>
          <a:spLocks noChangeShapeType="1"/>
        </xdr:cNvSpPr>
      </xdr:nvSpPr>
      <xdr:spPr bwMode="auto">
        <a:xfrm>
          <a:off x="47625" y="6200775"/>
          <a:ext cx="880110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30</xdr:row>
      <xdr:rowOff>47625</xdr:rowOff>
    </xdr:from>
    <xdr:to>
      <xdr:col>4</xdr:col>
      <xdr:colOff>390525</xdr:colOff>
      <xdr:row>31</xdr:row>
      <xdr:rowOff>238125</xdr:rowOff>
    </xdr:to>
    <xdr:sp macro="" textlink="">
      <xdr:nvSpPr>
        <xdr:cNvPr id="7347" name="Line 2">
          <a:extLst>
            <a:ext uri="{FF2B5EF4-FFF2-40B4-BE49-F238E27FC236}">
              <a16:creationId xmlns:a16="http://schemas.microsoft.com/office/drawing/2014/main" id="{00000000-0008-0000-0D00-0000B31C0000}"/>
            </a:ext>
          </a:extLst>
        </xdr:cNvPr>
        <xdr:cNvSpPr>
          <a:spLocks noChangeShapeType="1"/>
        </xdr:cNvSpPr>
      </xdr:nvSpPr>
      <xdr:spPr bwMode="auto">
        <a:xfrm>
          <a:off x="47625" y="8410575"/>
          <a:ext cx="880110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47</xdr:row>
      <xdr:rowOff>104775</xdr:rowOff>
    </xdr:from>
    <xdr:to>
      <xdr:col>1</xdr:col>
      <xdr:colOff>2343150</xdr:colOff>
      <xdr:row>48</xdr:row>
      <xdr:rowOff>228600</xdr:rowOff>
    </xdr:to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00000000-0008-0000-0D00-0000031C0000}"/>
            </a:ext>
          </a:extLst>
        </xdr:cNvPr>
        <xdr:cNvSpPr>
          <a:spLocks noChangeArrowheads="1"/>
        </xdr:cNvSpPr>
      </xdr:nvSpPr>
      <xdr:spPr bwMode="auto">
        <a:xfrm>
          <a:off x="209550" y="12087225"/>
          <a:ext cx="2543175" cy="4000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※どのように就職に役立つのか、具体的に記載してください。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333375</xdr:colOff>
      <xdr:row>0</xdr:row>
      <xdr:rowOff>85725</xdr:rowOff>
    </xdr:from>
    <xdr:to>
      <xdr:col>4</xdr:col>
      <xdr:colOff>85725</xdr:colOff>
      <xdr:row>1</xdr:row>
      <xdr:rowOff>0</xdr:rowOff>
    </xdr:to>
    <xdr:sp macro="" textlink="">
      <xdr:nvSpPr>
        <xdr:cNvPr id="7173" name="Text Box 5">
          <a:extLst>
            <a:ext uri="{FF2B5EF4-FFF2-40B4-BE49-F238E27FC236}">
              <a16:creationId xmlns:a16="http://schemas.microsoft.com/office/drawing/2014/main" id="{00000000-0008-0000-0D00-0000051C0000}"/>
            </a:ext>
          </a:extLst>
        </xdr:cNvPr>
        <xdr:cNvSpPr txBox="1">
          <a:spLocks noChangeArrowheads="1"/>
        </xdr:cNvSpPr>
      </xdr:nvSpPr>
      <xdr:spPr bwMode="auto">
        <a:xfrm>
          <a:off x="7696200" y="85725"/>
          <a:ext cx="84772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0"/>
  <sheetViews>
    <sheetView tabSelected="1" view="pageBreakPreview" zoomScaleNormal="100" zoomScaleSheetLayoutView="100" workbookViewId="0">
      <selection sqref="A1:E1"/>
    </sheetView>
  </sheetViews>
  <sheetFormatPr defaultColWidth="9" defaultRowHeight="14" x14ac:dyDescent="0.2"/>
  <cols>
    <col min="1" max="1" width="4.26953125" style="3" customWidth="1"/>
    <col min="2" max="2" width="28.08984375" style="4" customWidth="1"/>
    <col min="3" max="3" width="51.7265625" style="3" customWidth="1"/>
    <col min="4" max="4" width="14.36328125" style="3" customWidth="1"/>
    <col min="5" max="5" width="7" style="3" customWidth="1"/>
    <col min="6" max="16384" width="9" style="3"/>
  </cols>
  <sheetData>
    <row r="1" spans="1:5" ht="30.75" customHeight="1" x14ac:dyDescent="0.2">
      <c r="A1" s="37" t="s">
        <v>14</v>
      </c>
      <c r="B1" s="38"/>
      <c r="C1" s="38"/>
      <c r="D1" s="38"/>
      <c r="E1" s="38"/>
    </row>
    <row r="2" spans="1:5" ht="12.75" customHeight="1" x14ac:dyDescent="0.2">
      <c r="A2" s="29"/>
      <c r="B2" s="29"/>
      <c r="C2" s="29"/>
      <c r="D2" s="29"/>
      <c r="E2" s="29"/>
    </row>
    <row r="3" spans="1:5" ht="25" customHeight="1" x14ac:dyDescent="0.2">
      <c r="A3" s="39" t="s">
        <v>22</v>
      </c>
      <c r="B3" s="40"/>
      <c r="C3" s="41"/>
      <c r="D3" s="42"/>
      <c r="E3" s="43"/>
    </row>
    <row r="4" spans="1:5" ht="25" customHeight="1" x14ac:dyDescent="0.2">
      <c r="A4" s="39"/>
      <c r="B4" s="40"/>
      <c r="C4" s="44"/>
      <c r="D4" s="45"/>
      <c r="E4" s="46"/>
    </row>
    <row r="5" spans="1:5" ht="25" customHeight="1" x14ac:dyDescent="0.2">
      <c r="A5" s="39"/>
      <c r="B5" s="40"/>
      <c r="C5" s="47"/>
      <c r="D5" s="48"/>
      <c r="E5" s="49"/>
    </row>
    <row r="6" spans="1:5" ht="30" customHeight="1" thickBot="1" x14ac:dyDescent="0.25">
      <c r="A6" s="30" t="s">
        <v>1</v>
      </c>
      <c r="B6" s="30"/>
      <c r="C6" s="2" t="s">
        <v>2</v>
      </c>
      <c r="D6" s="30" t="s">
        <v>0</v>
      </c>
      <c r="E6" s="30"/>
    </row>
    <row r="7" spans="1:5" ht="30" customHeight="1" thickTop="1" x14ac:dyDescent="0.2">
      <c r="A7" s="31">
        <v>1</v>
      </c>
      <c r="B7" s="27"/>
      <c r="C7" s="1"/>
      <c r="D7" s="1"/>
      <c r="E7" s="36"/>
    </row>
    <row r="8" spans="1:5" ht="30" customHeight="1" x14ac:dyDescent="0.2">
      <c r="A8" s="32"/>
      <c r="B8" s="28"/>
      <c r="C8" s="6"/>
      <c r="D8" s="6"/>
      <c r="E8" s="34"/>
    </row>
    <row r="9" spans="1:5" ht="30" customHeight="1" x14ac:dyDescent="0.2">
      <c r="A9" s="32"/>
      <c r="B9" s="28"/>
      <c r="C9" s="6"/>
      <c r="D9" s="6"/>
      <c r="E9" s="35"/>
    </row>
    <row r="10" spans="1:5" ht="30" customHeight="1" x14ac:dyDescent="0.2">
      <c r="A10" s="32">
        <v>2</v>
      </c>
      <c r="B10" s="28"/>
      <c r="C10" s="6"/>
      <c r="D10" s="6"/>
      <c r="E10" s="33"/>
    </row>
    <row r="11" spans="1:5" ht="30" customHeight="1" x14ac:dyDescent="0.2">
      <c r="A11" s="32"/>
      <c r="B11" s="28"/>
      <c r="C11" s="6"/>
      <c r="D11" s="6"/>
      <c r="E11" s="34"/>
    </row>
    <row r="12" spans="1:5" ht="30" customHeight="1" x14ac:dyDescent="0.2">
      <c r="A12" s="32"/>
      <c r="B12" s="28"/>
      <c r="C12" s="6"/>
      <c r="D12" s="6"/>
      <c r="E12" s="35"/>
    </row>
    <row r="13" spans="1:5" ht="30" customHeight="1" x14ac:dyDescent="0.2">
      <c r="A13" s="32">
        <v>3</v>
      </c>
      <c r="B13" s="28"/>
      <c r="C13" s="6"/>
      <c r="D13" s="6"/>
      <c r="E13" s="33"/>
    </row>
    <row r="14" spans="1:5" ht="30" customHeight="1" x14ac:dyDescent="0.2">
      <c r="A14" s="32"/>
      <c r="B14" s="28"/>
      <c r="C14" s="6"/>
      <c r="D14" s="6"/>
      <c r="E14" s="34"/>
    </row>
    <row r="15" spans="1:5" ht="30" customHeight="1" x14ac:dyDescent="0.2">
      <c r="A15" s="32"/>
      <c r="B15" s="28"/>
      <c r="C15" s="6"/>
      <c r="D15" s="6"/>
      <c r="E15" s="35"/>
    </row>
    <row r="16" spans="1:5" ht="30" customHeight="1" x14ac:dyDescent="0.2">
      <c r="A16" s="32">
        <v>4</v>
      </c>
      <c r="B16" s="28"/>
      <c r="C16" s="6"/>
      <c r="D16" s="6"/>
      <c r="E16" s="33"/>
    </row>
    <row r="17" spans="1:5" ht="30" customHeight="1" x14ac:dyDescent="0.2">
      <c r="A17" s="32"/>
      <c r="B17" s="28"/>
      <c r="C17" s="6"/>
      <c r="D17" s="6"/>
      <c r="E17" s="34"/>
    </row>
    <row r="18" spans="1:5" ht="30" customHeight="1" x14ac:dyDescent="0.2">
      <c r="A18" s="32"/>
      <c r="B18" s="28"/>
      <c r="C18" s="6"/>
      <c r="D18" s="6"/>
      <c r="E18" s="35"/>
    </row>
    <row r="19" spans="1:5" ht="30" customHeight="1" x14ac:dyDescent="0.2">
      <c r="A19" s="32">
        <v>5</v>
      </c>
      <c r="B19" s="28"/>
      <c r="C19" s="6"/>
      <c r="D19" s="6"/>
      <c r="E19" s="33"/>
    </row>
    <row r="20" spans="1:5" ht="30" customHeight="1" x14ac:dyDescent="0.2">
      <c r="A20" s="32"/>
      <c r="B20" s="28"/>
      <c r="C20" s="6"/>
      <c r="D20" s="6"/>
      <c r="E20" s="34"/>
    </row>
    <row r="21" spans="1:5" ht="30" customHeight="1" x14ac:dyDescent="0.2">
      <c r="A21" s="32"/>
      <c r="B21" s="28"/>
      <c r="C21" s="6"/>
      <c r="D21" s="6"/>
      <c r="E21" s="35"/>
    </row>
    <row r="22" spans="1:5" ht="20.149999999999999" customHeight="1" x14ac:dyDescent="0.2">
      <c r="A22" s="21" t="s">
        <v>3</v>
      </c>
      <c r="B22" s="53" t="s">
        <v>56</v>
      </c>
      <c r="C22" s="53"/>
      <c r="D22" s="53"/>
      <c r="E22" s="53"/>
    </row>
    <row r="23" spans="1:5" ht="20.149999999999999" customHeight="1" x14ac:dyDescent="0.2">
      <c r="A23" s="22" t="s">
        <v>21</v>
      </c>
      <c r="B23" s="54" t="s">
        <v>55</v>
      </c>
      <c r="C23" s="55"/>
      <c r="D23" s="55"/>
      <c r="E23" s="55"/>
    </row>
    <row r="24" spans="1:5" ht="20.149999999999999" customHeight="1" x14ac:dyDescent="0.2">
      <c r="A24" s="21"/>
      <c r="B24" s="54" t="s">
        <v>66</v>
      </c>
      <c r="C24" s="55"/>
      <c r="D24" s="55"/>
      <c r="E24" s="55"/>
    </row>
    <row r="25" spans="1:5" ht="30" customHeight="1" thickBot="1" x14ac:dyDescent="0.25">
      <c r="A25" s="50"/>
      <c r="B25" s="50"/>
    </row>
    <row r="26" spans="1:5" ht="30" customHeight="1" thickBot="1" x14ac:dyDescent="0.25">
      <c r="A26" s="51" t="s">
        <v>23</v>
      </c>
      <c r="B26" s="51"/>
      <c r="C26" s="52"/>
      <c r="D26" s="8"/>
      <c r="E26" s="9" t="s">
        <v>46</v>
      </c>
    </row>
    <row r="27" spans="1:5" ht="30" customHeight="1" x14ac:dyDescent="0.2"/>
    <row r="28" spans="1:5" ht="30" customHeight="1" x14ac:dyDescent="0.2"/>
    <row r="29" spans="1:5" ht="30" customHeight="1" x14ac:dyDescent="0.2"/>
    <row r="30" spans="1:5" ht="30" customHeight="1" x14ac:dyDescent="0.2"/>
  </sheetData>
  <customSheetViews>
    <customSheetView guid="{CE054C74-0433-4C0E-B6D2-2293560D699E}" scale="85" showPageBreaks="1" printArea="1" view="pageBreakPreview" topLeftCell="A13">
      <selection sqref="A1:E1"/>
      <pageMargins left="0.78740157480314965" right="0.39" top="0.98425196850393704" bottom="0.98425196850393704" header="0.61" footer="0.51181102362204722"/>
      <printOptions horizontalCentered="1"/>
      <pageSetup paperSize="9" scale="85" orientation="portrait" r:id="rId1"/>
      <headerFooter alignWithMargins="0">
        <oddHeader>&amp;L（参考様式）</oddHeader>
      </headerFooter>
    </customSheetView>
  </customSheetViews>
  <mergeCells count="28">
    <mergeCell ref="A16:A18"/>
    <mergeCell ref="B16:B18"/>
    <mergeCell ref="E16:E18"/>
    <mergeCell ref="A25:B25"/>
    <mergeCell ref="A26:C26"/>
    <mergeCell ref="B22:E22"/>
    <mergeCell ref="B23:E23"/>
    <mergeCell ref="B24:E24"/>
    <mergeCell ref="A19:A21"/>
    <mergeCell ref="B19:B21"/>
    <mergeCell ref="E19:E21"/>
    <mergeCell ref="A1:E1"/>
    <mergeCell ref="A3:B5"/>
    <mergeCell ref="C3:E3"/>
    <mergeCell ref="C4:E4"/>
    <mergeCell ref="C5:E5"/>
    <mergeCell ref="B7:B9"/>
    <mergeCell ref="A2:E2"/>
    <mergeCell ref="D6:E6"/>
    <mergeCell ref="A7:A9"/>
    <mergeCell ref="A13:A15"/>
    <mergeCell ref="B13:B15"/>
    <mergeCell ref="E13:E15"/>
    <mergeCell ref="E7:E9"/>
    <mergeCell ref="A6:B6"/>
    <mergeCell ref="A10:A12"/>
    <mergeCell ref="B10:B12"/>
    <mergeCell ref="E10:E12"/>
  </mergeCells>
  <phoneticPr fontId="1"/>
  <printOptions horizontalCentered="1"/>
  <pageMargins left="0.78740157480314965" right="0.39370078740157483" top="0.98425196850393704" bottom="0.98425196850393704" header="0.59055118110236227" footer="0.51181102362204722"/>
  <pageSetup paperSize="9" scale="85" orientation="portrait" r:id="rId2"/>
  <headerFooter alignWithMargins="0">
    <oddHeader>&amp;L（参考様式）&amp;R別紙４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61"/>
  <sheetViews>
    <sheetView view="pageBreakPreview" topLeftCell="A40" zoomScaleNormal="100" zoomScaleSheetLayoutView="100" workbookViewId="0">
      <selection activeCell="A46" sqref="A46:E59"/>
    </sheetView>
  </sheetViews>
  <sheetFormatPr defaultColWidth="9" defaultRowHeight="14" x14ac:dyDescent="0.2"/>
  <cols>
    <col min="1" max="1" width="5.36328125" style="3" customWidth="1"/>
    <col min="2" max="2" width="33.36328125" style="4" customWidth="1"/>
    <col min="3" max="3" width="57.90625" style="3" customWidth="1"/>
    <col min="4" max="4" width="14.36328125" style="3" customWidth="1"/>
    <col min="5" max="5" width="6.26953125" style="3" customWidth="1"/>
    <col min="6" max="16384" width="9" style="3"/>
  </cols>
  <sheetData>
    <row r="1" spans="1:5" ht="31.5" customHeight="1" x14ac:dyDescent="0.2">
      <c r="A1" s="65" t="s">
        <v>17</v>
      </c>
      <c r="B1" s="65"/>
      <c r="C1" s="65"/>
      <c r="D1" s="65"/>
      <c r="E1" s="65"/>
    </row>
    <row r="2" spans="1:5" ht="23.25" customHeight="1" x14ac:dyDescent="0.2">
      <c r="A2" s="29" t="s">
        <v>67</v>
      </c>
      <c r="B2" s="29"/>
      <c r="C2" s="29"/>
      <c r="D2" s="29"/>
      <c r="E2" s="29"/>
    </row>
    <row r="3" spans="1:5" ht="20.149999999999999" customHeight="1" x14ac:dyDescent="0.2">
      <c r="A3" s="72" t="s">
        <v>60</v>
      </c>
      <c r="B3" s="73"/>
      <c r="C3" s="41" t="s">
        <v>54</v>
      </c>
      <c r="D3" s="42"/>
      <c r="E3" s="43"/>
    </row>
    <row r="4" spans="1:5" ht="20.149999999999999" customHeight="1" x14ac:dyDescent="0.2">
      <c r="A4" s="74"/>
      <c r="B4" s="75"/>
      <c r="C4" s="44"/>
      <c r="D4" s="82"/>
      <c r="E4" s="46"/>
    </row>
    <row r="5" spans="1:5" ht="20.149999999999999" customHeight="1" x14ac:dyDescent="0.2">
      <c r="A5" s="76"/>
      <c r="B5" s="77"/>
      <c r="C5" s="47"/>
      <c r="D5" s="48"/>
      <c r="E5" s="49"/>
    </row>
    <row r="6" spans="1:5" ht="20.149999999999999" customHeight="1" x14ac:dyDescent="0.2">
      <c r="A6" s="72" t="s">
        <v>61</v>
      </c>
      <c r="B6" s="73"/>
      <c r="C6" s="83" t="s">
        <v>62</v>
      </c>
      <c r="D6" s="84"/>
      <c r="E6" s="85"/>
    </row>
    <row r="7" spans="1:5" ht="20.149999999999999" customHeight="1" x14ac:dyDescent="0.2">
      <c r="A7" s="76"/>
      <c r="B7" s="77"/>
      <c r="C7" s="86"/>
      <c r="D7" s="87"/>
      <c r="E7" s="88"/>
    </row>
    <row r="8" spans="1:5" ht="21" customHeight="1" thickBot="1" x14ac:dyDescent="0.25">
      <c r="A8" s="66" t="s">
        <v>5</v>
      </c>
      <c r="B8" s="67"/>
      <c r="C8" s="2" t="s">
        <v>6</v>
      </c>
      <c r="D8" s="66" t="s">
        <v>7</v>
      </c>
      <c r="E8" s="67"/>
    </row>
    <row r="9" spans="1:5" ht="21" customHeight="1" thickTop="1" x14ac:dyDescent="0.2">
      <c r="A9" s="92">
        <v>1</v>
      </c>
      <c r="B9" s="95" t="s">
        <v>15</v>
      </c>
      <c r="C9" s="10" t="s">
        <v>35</v>
      </c>
      <c r="D9" s="10">
        <v>1</v>
      </c>
      <c r="E9" s="89">
        <f>SUM(D9:D11)</f>
        <v>8</v>
      </c>
    </row>
    <row r="10" spans="1:5" ht="21" customHeight="1" x14ac:dyDescent="0.2">
      <c r="A10" s="93"/>
      <c r="B10" s="96"/>
      <c r="C10" s="10" t="s">
        <v>24</v>
      </c>
      <c r="D10" s="10">
        <v>2</v>
      </c>
      <c r="E10" s="90"/>
    </row>
    <row r="11" spans="1:5" ht="21" customHeight="1" x14ac:dyDescent="0.2">
      <c r="A11" s="94"/>
      <c r="B11" s="97"/>
      <c r="C11" s="10" t="s">
        <v>29</v>
      </c>
      <c r="D11" s="10">
        <v>5</v>
      </c>
      <c r="E11" s="91"/>
    </row>
    <row r="12" spans="1:5" ht="22" customHeight="1" x14ac:dyDescent="0.2">
      <c r="A12" s="78">
        <v>2</v>
      </c>
      <c r="B12" s="80" t="s">
        <v>63</v>
      </c>
      <c r="C12" s="1" t="s">
        <v>26</v>
      </c>
      <c r="D12" s="1">
        <v>26</v>
      </c>
      <c r="E12" s="59">
        <f>SUM(D12:D14)</f>
        <v>66</v>
      </c>
    </row>
    <row r="13" spans="1:5" ht="22" customHeight="1" x14ac:dyDescent="0.2">
      <c r="A13" s="79"/>
      <c r="B13" s="81"/>
      <c r="C13" s="6" t="s">
        <v>25</v>
      </c>
      <c r="D13" s="6">
        <v>10</v>
      </c>
      <c r="E13" s="64"/>
    </row>
    <row r="14" spans="1:5" ht="22" customHeight="1" x14ac:dyDescent="0.2">
      <c r="A14" s="31"/>
      <c r="B14" s="27"/>
      <c r="C14" s="6" t="s">
        <v>27</v>
      </c>
      <c r="D14" s="6">
        <v>30</v>
      </c>
      <c r="E14" s="60"/>
    </row>
    <row r="15" spans="1:5" ht="22" customHeight="1" x14ac:dyDescent="0.2">
      <c r="A15" s="78">
        <v>3</v>
      </c>
      <c r="B15" s="80" t="s">
        <v>64</v>
      </c>
      <c r="C15" s="6" t="s">
        <v>32</v>
      </c>
      <c r="D15" s="6">
        <v>24</v>
      </c>
      <c r="E15" s="59">
        <f>SUM(D15:D17)</f>
        <v>74</v>
      </c>
    </row>
    <row r="16" spans="1:5" ht="22" customHeight="1" x14ac:dyDescent="0.2">
      <c r="A16" s="79"/>
      <c r="B16" s="81"/>
      <c r="C16" s="6" t="s">
        <v>33</v>
      </c>
      <c r="D16" s="6">
        <v>20</v>
      </c>
      <c r="E16" s="64"/>
    </row>
    <row r="17" spans="1:5" ht="22" customHeight="1" x14ac:dyDescent="0.2">
      <c r="A17" s="31"/>
      <c r="B17" s="27"/>
      <c r="C17" s="6" t="s">
        <v>27</v>
      </c>
      <c r="D17" s="6">
        <v>30</v>
      </c>
      <c r="E17" s="60"/>
    </row>
    <row r="18" spans="1:5" ht="22" customHeight="1" x14ac:dyDescent="0.2">
      <c r="A18" s="78">
        <v>4</v>
      </c>
      <c r="B18" s="80" t="s">
        <v>59</v>
      </c>
      <c r="C18" s="6" t="s">
        <v>34</v>
      </c>
      <c r="D18" s="6">
        <v>2</v>
      </c>
      <c r="E18" s="59">
        <f>SUM(D18:D19)</f>
        <v>5</v>
      </c>
    </row>
    <row r="19" spans="1:5" ht="22" customHeight="1" x14ac:dyDescent="0.2">
      <c r="A19" s="31"/>
      <c r="B19" s="27"/>
      <c r="C19" s="6" t="s">
        <v>28</v>
      </c>
      <c r="D19" s="6">
        <v>3</v>
      </c>
      <c r="E19" s="60"/>
    </row>
    <row r="20" spans="1:5" ht="25" customHeight="1" x14ac:dyDescent="0.2">
      <c r="A20" s="78">
        <v>5</v>
      </c>
      <c r="B20" s="80" t="s">
        <v>11</v>
      </c>
      <c r="C20" s="6" t="s">
        <v>36</v>
      </c>
      <c r="D20" s="6">
        <v>4</v>
      </c>
      <c r="E20" s="104">
        <f>SUM(D20:D22)</f>
        <v>17</v>
      </c>
    </row>
    <row r="21" spans="1:5" ht="25" customHeight="1" x14ac:dyDescent="0.2">
      <c r="A21" s="79"/>
      <c r="B21" s="81"/>
      <c r="C21" s="6" t="s">
        <v>30</v>
      </c>
      <c r="D21" s="6">
        <v>3</v>
      </c>
      <c r="E21" s="90"/>
    </row>
    <row r="22" spans="1:5" ht="25" customHeight="1" x14ac:dyDescent="0.2">
      <c r="A22" s="31"/>
      <c r="B22" s="27"/>
      <c r="C22" s="6" t="s">
        <v>31</v>
      </c>
      <c r="D22" s="6">
        <v>10</v>
      </c>
      <c r="E22" s="91"/>
    </row>
    <row r="23" spans="1:5" ht="22" customHeight="1" x14ac:dyDescent="0.2">
      <c r="A23" s="68">
        <v>6</v>
      </c>
      <c r="B23" s="70" t="s">
        <v>16</v>
      </c>
      <c r="C23" s="11"/>
      <c r="D23" s="11"/>
      <c r="E23" s="61">
        <f>SUM(D23:D24)</f>
        <v>0</v>
      </c>
    </row>
    <row r="24" spans="1:5" ht="22" customHeight="1" x14ac:dyDescent="0.2">
      <c r="A24" s="69"/>
      <c r="B24" s="71"/>
      <c r="C24" s="11"/>
      <c r="D24" s="11"/>
      <c r="E24" s="63"/>
    </row>
    <row r="25" spans="1:5" ht="22" customHeight="1" x14ac:dyDescent="0.2">
      <c r="A25" s="68">
        <v>7</v>
      </c>
      <c r="B25" s="70" t="s">
        <v>10</v>
      </c>
      <c r="C25" s="11" t="s">
        <v>39</v>
      </c>
      <c r="D25" s="11">
        <v>10</v>
      </c>
      <c r="E25" s="61">
        <f>SUM(D25:D27)</f>
        <v>44</v>
      </c>
    </row>
    <row r="26" spans="1:5" ht="22" customHeight="1" x14ac:dyDescent="0.2">
      <c r="A26" s="105"/>
      <c r="B26" s="106"/>
      <c r="C26" s="11" t="s">
        <v>40</v>
      </c>
      <c r="D26" s="11">
        <v>24</v>
      </c>
      <c r="E26" s="62"/>
    </row>
    <row r="27" spans="1:5" ht="22" customHeight="1" x14ac:dyDescent="0.2">
      <c r="A27" s="69"/>
      <c r="B27" s="71"/>
      <c r="C27" s="11" t="s">
        <v>41</v>
      </c>
      <c r="D27" s="11">
        <v>10</v>
      </c>
      <c r="E27" s="63"/>
    </row>
    <row r="28" spans="1:5" ht="22" customHeight="1" x14ac:dyDescent="0.2">
      <c r="A28" s="68">
        <v>8</v>
      </c>
      <c r="B28" s="70" t="s">
        <v>8</v>
      </c>
      <c r="C28" s="11" t="s">
        <v>65</v>
      </c>
      <c r="D28" s="11">
        <v>14</v>
      </c>
      <c r="E28" s="61">
        <f>SUM(D28:D30)</f>
        <v>42</v>
      </c>
    </row>
    <row r="29" spans="1:5" ht="22" customHeight="1" x14ac:dyDescent="0.2">
      <c r="A29" s="105"/>
      <c r="B29" s="106"/>
      <c r="C29" s="11" t="s">
        <v>37</v>
      </c>
      <c r="D29" s="11">
        <v>12</v>
      </c>
      <c r="E29" s="62"/>
    </row>
    <row r="30" spans="1:5" ht="22" customHeight="1" x14ac:dyDescent="0.2">
      <c r="A30" s="69"/>
      <c r="B30" s="71"/>
      <c r="C30" s="11" t="s">
        <v>38</v>
      </c>
      <c r="D30" s="11">
        <v>16</v>
      </c>
      <c r="E30" s="63"/>
    </row>
    <row r="31" spans="1:5" ht="22" customHeight="1" x14ac:dyDescent="0.2">
      <c r="A31" s="68">
        <v>9</v>
      </c>
      <c r="B31" s="70" t="s">
        <v>9</v>
      </c>
      <c r="C31" s="11"/>
      <c r="D31" s="11"/>
      <c r="E31" s="61">
        <f>SUM(D31:D32)</f>
        <v>0</v>
      </c>
    </row>
    <row r="32" spans="1:5" ht="22" customHeight="1" x14ac:dyDescent="0.2">
      <c r="A32" s="69"/>
      <c r="B32" s="71"/>
      <c r="C32" s="11"/>
      <c r="D32" s="11"/>
      <c r="E32" s="63"/>
    </row>
    <row r="33" spans="1:6" ht="22" customHeight="1" x14ac:dyDescent="0.2">
      <c r="A33" s="78">
        <v>10</v>
      </c>
      <c r="B33" s="98" t="s">
        <v>76</v>
      </c>
      <c r="C33" s="6" t="s">
        <v>42</v>
      </c>
      <c r="D33" s="6">
        <v>2</v>
      </c>
      <c r="E33" s="101">
        <f>SUM(D33:D36)</f>
        <v>12</v>
      </c>
    </row>
    <row r="34" spans="1:6" ht="22" customHeight="1" x14ac:dyDescent="0.2">
      <c r="A34" s="79"/>
      <c r="B34" s="99"/>
      <c r="C34" s="6" t="s">
        <v>43</v>
      </c>
      <c r="D34" s="6">
        <v>4</v>
      </c>
      <c r="E34" s="102"/>
    </row>
    <row r="35" spans="1:6" ht="22" customHeight="1" x14ac:dyDescent="0.2">
      <c r="A35" s="79"/>
      <c r="B35" s="99"/>
      <c r="C35" s="6" t="s">
        <v>58</v>
      </c>
      <c r="D35" s="6">
        <v>2</v>
      </c>
      <c r="E35" s="102"/>
    </row>
    <row r="36" spans="1:6" ht="22" customHeight="1" x14ac:dyDescent="0.2">
      <c r="A36" s="31"/>
      <c r="B36" s="100"/>
      <c r="C36" s="6" t="s">
        <v>44</v>
      </c>
      <c r="D36" s="6">
        <v>4</v>
      </c>
      <c r="E36" s="103"/>
      <c r="F36" s="19">
        <f>SUM(E9:E36)</f>
        <v>268</v>
      </c>
    </row>
    <row r="37" spans="1:6" ht="18" customHeight="1" x14ac:dyDescent="0.2">
      <c r="A37" s="21" t="s">
        <v>3</v>
      </c>
      <c r="B37" s="53" t="s">
        <v>68</v>
      </c>
      <c r="C37" s="53"/>
      <c r="D37" s="53"/>
      <c r="E37" s="53"/>
    </row>
    <row r="38" spans="1:6" s="23" customFormat="1" ht="20.149999999999999" customHeight="1" x14ac:dyDescent="0.2">
      <c r="A38" s="24"/>
      <c r="B38" s="25" t="s">
        <v>73</v>
      </c>
      <c r="C38" s="25"/>
      <c r="D38" s="26"/>
      <c r="E38" s="26"/>
    </row>
    <row r="39" spans="1:6" s="23" customFormat="1" ht="20.149999999999999" customHeight="1" x14ac:dyDescent="0.2">
      <c r="A39" s="24"/>
      <c r="B39" s="25" t="s">
        <v>74</v>
      </c>
      <c r="C39" s="25"/>
      <c r="D39" s="26"/>
      <c r="E39" s="26"/>
    </row>
    <row r="40" spans="1:6" s="23" customFormat="1" ht="20.149999999999999" customHeight="1" x14ac:dyDescent="0.2">
      <c r="A40" s="24"/>
      <c r="B40" s="25" t="s">
        <v>75</v>
      </c>
      <c r="C40" s="25"/>
      <c r="D40" s="26"/>
      <c r="E40" s="26"/>
    </row>
    <row r="41" spans="1:6" ht="18" customHeight="1" x14ac:dyDescent="0.2">
      <c r="A41" s="21" t="s">
        <v>4</v>
      </c>
      <c r="B41" s="55" t="s">
        <v>19</v>
      </c>
      <c r="C41" s="55"/>
      <c r="D41" s="55"/>
      <c r="E41" s="55"/>
    </row>
    <row r="42" spans="1:6" ht="18" customHeight="1" x14ac:dyDescent="0.2">
      <c r="A42" s="21"/>
      <c r="B42" s="55" t="s">
        <v>69</v>
      </c>
      <c r="C42" s="55"/>
      <c r="D42" s="55"/>
      <c r="E42" s="55"/>
    </row>
    <row r="43" spans="1:6" ht="45" customHeight="1" x14ac:dyDescent="0.2">
      <c r="A43" s="21" t="s">
        <v>18</v>
      </c>
      <c r="B43" s="56" t="s">
        <v>72</v>
      </c>
      <c r="C43" s="56"/>
      <c r="D43" s="56"/>
      <c r="E43" s="56"/>
      <c r="F43" s="17"/>
    </row>
    <row r="44" spans="1:6" ht="18" customHeight="1" x14ac:dyDescent="0.2">
      <c r="A44" s="21" t="s">
        <v>20</v>
      </c>
      <c r="B44" s="55" t="s">
        <v>57</v>
      </c>
      <c r="C44" s="55"/>
      <c r="D44" s="55"/>
      <c r="E44" s="55"/>
    </row>
    <row r="45" spans="1:6" ht="18" customHeight="1" x14ac:dyDescent="0.2">
      <c r="A45" s="18"/>
      <c r="B45" s="58"/>
      <c r="C45" s="58"/>
      <c r="D45" s="58"/>
      <c r="E45" s="58"/>
    </row>
    <row r="46" spans="1:6" ht="22.5" customHeight="1" x14ac:dyDescent="0.2">
      <c r="A46" s="57" t="s">
        <v>45</v>
      </c>
      <c r="B46" s="57"/>
      <c r="C46" s="57"/>
      <c r="D46" s="57"/>
      <c r="E46" s="57"/>
    </row>
    <row r="47" spans="1:6" ht="22" customHeight="1" x14ac:dyDescent="0.2">
      <c r="A47" s="39" t="s">
        <v>22</v>
      </c>
      <c r="B47" s="40"/>
      <c r="C47" s="83" t="s">
        <v>53</v>
      </c>
      <c r="D47" s="84"/>
      <c r="E47" s="85"/>
    </row>
    <row r="48" spans="1:6" ht="22" customHeight="1" x14ac:dyDescent="0.2">
      <c r="A48" s="39"/>
      <c r="B48" s="40"/>
      <c r="C48" s="109"/>
      <c r="D48" s="110"/>
      <c r="E48" s="111"/>
    </row>
    <row r="49" spans="1:6" ht="22" customHeight="1" x14ac:dyDescent="0.2">
      <c r="A49" s="39"/>
      <c r="B49" s="40"/>
      <c r="C49" s="86"/>
      <c r="D49" s="87"/>
      <c r="E49" s="88"/>
    </row>
    <row r="50" spans="1:6" ht="22" customHeight="1" thickBot="1" x14ac:dyDescent="0.25">
      <c r="A50" s="30" t="s">
        <v>1</v>
      </c>
      <c r="B50" s="30"/>
      <c r="C50" s="2" t="s">
        <v>2</v>
      </c>
      <c r="D50" s="30" t="s">
        <v>0</v>
      </c>
      <c r="E50" s="30"/>
    </row>
    <row r="51" spans="1:6" ht="22" customHeight="1" thickTop="1" x14ac:dyDescent="0.2">
      <c r="A51" s="31">
        <v>1</v>
      </c>
      <c r="B51" s="27" t="s">
        <v>47</v>
      </c>
      <c r="C51" s="5" t="s">
        <v>51</v>
      </c>
      <c r="D51" s="1">
        <v>2</v>
      </c>
      <c r="E51" s="112">
        <f>SUM(D51:D54)</f>
        <v>45</v>
      </c>
    </row>
    <row r="52" spans="1:6" ht="22" customHeight="1" x14ac:dyDescent="0.2">
      <c r="A52" s="31"/>
      <c r="B52" s="27"/>
      <c r="C52" s="16" t="s">
        <v>48</v>
      </c>
      <c r="D52" s="1">
        <v>16</v>
      </c>
      <c r="E52" s="113"/>
    </row>
    <row r="53" spans="1:6" ht="22" customHeight="1" x14ac:dyDescent="0.2">
      <c r="A53" s="31"/>
      <c r="B53" s="27"/>
      <c r="C53" s="1" t="s">
        <v>49</v>
      </c>
      <c r="D53" s="1">
        <v>12</v>
      </c>
      <c r="E53" s="113"/>
    </row>
    <row r="54" spans="1:6" ht="22" customHeight="1" x14ac:dyDescent="0.2">
      <c r="A54" s="32"/>
      <c r="B54" s="28"/>
      <c r="C54" s="6" t="s">
        <v>50</v>
      </c>
      <c r="D54" s="6">
        <v>15</v>
      </c>
      <c r="E54" s="114"/>
      <c r="F54" s="19">
        <f>SUM(E51)</f>
        <v>45</v>
      </c>
    </row>
    <row r="55" spans="1:6" ht="18" customHeight="1" x14ac:dyDescent="0.2">
      <c r="A55" s="21" t="s">
        <v>52</v>
      </c>
      <c r="B55" s="53" t="s">
        <v>71</v>
      </c>
      <c r="C55" s="53"/>
      <c r="D55" s="53"/>
      <c r="E55" s="53"/>
    </row>
    <row r="56" spans="1:6" ht="18" customHeight="1" x14ac:dyDescent="0.2">
      <c r="A56" s="21" t="s">
        <v>21</v>
      </c>
      <c r="B56" s="55" t="s">
        <v>55</v>
      </c>
      <c r="C56" s="55"/>
      <c r="D56" s="55"/>
      <c r="E56" s="55"/>
    </row>
    <row r="57" spans="1:6" ht="18" customHeight="1" x14ac:dyDescent="0.2">
      <c r="A57" s="21"/>
      <c r="B57" s="115" t="s">
        <v>70</v>
      </c>
      <c r="C57" s="116"/>
      <c r="D57" s="116"/>
      <c r="E57" s="116"/>
    </row>
    <row r="58" spans="1:6" ht="14.5" thickBot="1" x14ac:dyDescent="0.25"/>
    <row r="59" spans="1:6" ht="26.25" customHeight="1" thickBot="1" x14ac:dyDescent="0.25">
      <c r="A59" s="107" t="s">
        <v>23</v>
      </c>
      <c r="B59" s="107"/>
      <c r="C59" s="108"/>
      <c r="D59" s="20">
        <f>SUM(E9:E36,E51)</f>
        <v>313</v>
      </c>
      <c r="E59" s="15" t="s">
        <v>46</v>
      </c>
      <c r="F59" s="19">
        <f>SUM(F36,F54)</f>
        <v>313</v>
      </c>
    </row>
    <row r="60" spans="1:6" ht="11.25" customHeight="1" thickBot="1" x14ac:dyDescent="0.25">
      <c r="A60" s="12"/>
      <c r="B60" s="12"/>
      <c r="C60" s="12"/>
      <c r="D60" s="13"/>
      <c r="E60" s="13"/>
    </row>
    <row r="61" spans="1:6" ht="27.75" customHeight="1" thickBot="1" x14ac:dyDescent="0.25">
      <c r="C61" s="7" t="s">
        <v>12</v>
      </c>
      <c r="D61" s="14">
        <v>49000</v>
      </c>
      <c r="E61" s="9" t="s">
        <v>13</v>
      </c>
    </row>
  </sheetData>
  <customSheetViews>
    <customSheetView guid="{CE054C74-0433-4C0E-B6D2-2293560D699E}" scale="85" showPageBreaks="1" printArea="1" view="pageBreakPreview" topLeftCell="A52">
      <selection activeCell="B41" sqref="B41:E41"/>
      <pageMargins left="0.59055118110236227" right="0.34" top="0.28999999999999998" bottom="0.26" header="0.25" footer="0.21"/>
      <printOptions horizontalCentered="1"/>
      <pageSetup paperSize="9" scale="72" orientation="portrait" r:id="rId1"/>
      <headerFooter alignWithMargins="0"/>
    </customSheetView>
  </customSheetViews>
  <mergeCells count="56">
    <mergeCell ref="A59:C59"/>
    <mergeCell ref="C47:E49"/>
    <mergeCell ref="A50:B50"/>
    <mergeCell ref="D50:E50"/>
    <mergeCell ref="A51:A54"/>
    <mergeCell ref="B51:B54"/>
    <mergeCell ref="E51:E54"/>
    <mergeCell ref="B56:E56"/>
    <mergeCell ref="B57:E57"/>
    <mergeCell ref="A47:B49"/>
    <mergeCell ref="B55:E55"/>
    <mergeCell ref="A15:A17"/>
    <mergeCell ref="B15:B17"/>
    <mergeCell ref="E15:E17"/>
    <mergeCell ref="A18:A19"/>
    <mergeCell ref="B18:B19"/>
    <mergeCell ref="A33:A36"/>
    <mergeCell ref="B33:B36"/>
    <mergeCell ref="E33:E36"/>
    <mergeCell ref="E20:E22"/>
    <mergeCell ref="A20:A22"/>
    <mergeCell ref="B20:B22"/>
    <mergeCell ref="A23:A24"/>
    <mergeCell ref="A25:A27"/>
    <mergeCell ref="B25:B27"/>
    <mergeCell ref="E25:E27"/>
    <mergeCell ref="A28:A30"/>
    <mergeCell ref="B28:B30"/>
    <mergeCell ref="E23:E24"/>
    <mergeCell ref="B23:B24"/>
    <mergeCell ref="A1:E1"/>
    <mergeCell ref="A8:B8"/>
    <mergeCell ref="D8:E8"/>
    <mergeCell ref="A2:E2"/>
    <mergeCell ref="A31:A32"/>
    <mergeCell ref="B31:B32"/>
    <mergeCell ref="A3:B5"/>
    <mergeCell ref="E31:E32"/>
    <mergeCell ref="A12:A14"/>
    <mergeCell ref="B12:B14"/>
    <mergeCell ref="C3:E5"/>
    <mergeCell ref="C6:E7"/>
    <mergeCell ref="A6:B7"/>
    <mergeCell ref="E9:E11"/>
    <mergeCell ref="A9:A11"/>
    <mergeCell ref="B9:B11"/>
    <mergeCell ref="B37:E37"/>
    <mergeCell ref="B41:E41"/>
    <mergeCell ref="E18:E19"/>
    <mergeCell ref="E28:E30"/>
    <mergeCell ref="E12:E14"/>
    <mergeCell ref="B43:E43"/>
    <mergeCell ref="B44:E44"/>
    <mergeCell ref="A46:E46"/>
    <mergeCell ref="B42:E42"/>
    <mergeCell ref="B45:E45"/>
  </mergeCells>
  <phoneticPr fontId="1"/>
  <printOptions horizontalCentered="1"/>
  <pageMargins left="0.59055118110236227" right="0.35433070866141736" top="0.27559055118110237" bottom="0.27559055118110237" header="0.23622047244094491" footer="0.19685039370078741"/>
  <pageSetup paperSize="9" scale="66" orientation="portrait" r:id="rId2"/>
  <headerFooter alignWithMargins="0"/>
  <ignoredErrors>
    <ignoredError sqref="E19 E20:E32 E12:E18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オリジナル（共通）</vt:lpstr>
      <vt:lpstr>記載例</vt:lpstr>
      <vt:lpstr>'オリジナル（共通）'!Print_Area</vt:lpstr>
      <vt:lpstr>記載例!Print_Area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橋本友彰</dc:creator>
  <cp:lastModifiedBy>takamori-masakazu</cp:lastModifiedBy>
  <cp:lastPrinted>2026-02-12T01:58:55Z</cp:lastPrinted>
  <dcterms:created xsi:type="dcterms:W3CDTF">2003-11-30T06:09:43Z</dcterms:created>
  <dcterms:modified xsi:type="dcterms:W3CDTF">2026-02-12T01:59:01Z</dcterms:modified>
</cp:coreProperties>
</file>