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D:\R07年度\10000_医療施設等経営強化緊急支援事業\1_医療施設生産性向上・職場環境改善事業費\HP開設等\HP掲載用\"/>
    </mc:Choice>
  </mc:AlternateContent>
  <xr:revisionPtr revIDLastSave="0" documentId="13_ncr:1_{349FEFD0-B73B-445B-BEFF-964B56C6491C}" xr6:coauthVersionLast="36" xr6:coauthVersionMax="47" xr10:uidLastSave="{00000000-0000-0000-0000-000000000000}"/>
  <bookViews>
    <workbookView xWindow="-110" yWindow="-110" windowWidth="23260" windowHeight="12580" tabRatio="706" xr2:uid="{8A142A28-506C-42DB-BBA7-4BE5CE5E57BD}"/>
  </bookViews>
  <sheets>
    <sheet name="申請書（無床診療所・訪問看護事業者）" sheetId="10" r:id="rId1"/>
    <sheet name="記載例（無床診療所・訪問看護事業者）" sheetId="11" r:id="rId2"/>
    <sheet name="リスト" sheetId="2" state="hidden" r:id="rId3"/>
  </sheets>
  <definedNames>
    <definedName name="_xlnm.Print_Area" localSheetId="1">'記載例（無床診療所・訪問看護事業者）'!$A$1:$M$62</definedName>
    <definedName name="_xlnm.Print_Area" localSheetId="0">'申請書（無床診療所・訪問看護事業者）'!$A$1:$H$62</definedName>
    <definedName name="病床確保料" localSheetId="1">#REF!</definedName>
    <definedName name="病床確保料" localSheetId="0">#REF!</definedName>
    <definedName name="病床確保料">#REF!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11" l="1"/>
  <c r="H47" i="11" s="1"/>
  <c r="H49" i="11" l="1"/>
  <c r="H48" i="11"/>
  <c r="H35" i="10"/>
  <c r="H47" i="10" s="1"/>
  <c r="H49" i="10" l="1"/>
  <c r="H48" i="10"/>
</calcChain>
</file>

<file path=xl/sharedStrings.xml><?xml version="1.0" encoding="utf-8"?>
<sst xmlns="http://schemas.openxmlformats.org/spreadsheetml/2006/main" count="202" uniqueCount="160">
  <si>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</si>
  <si>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</si>
  <si>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</si>
  <si>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</si>
  <si>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</si>
  <si>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</si>
  <si>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</si>
  <si>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</si>
  <si>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</si>
  <si>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</si>
  <si>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</si>
  <si>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</si>
  <si>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</si>
  <si>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</si>
  <si>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</si>
  <si>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</si>
  <si>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</si>
  <si>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</si>
  <si>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</si>
  <si>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</si>
  <si>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</si>
  <si>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</si>
  <si>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</si>
  <si>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</si>
  <si>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</si>
  <si>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</si>
  <si>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</si>
  <si>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</si>
  <si>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</si>
  <si>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</si>
  <si>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</si>
  <si>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</si>
  <si>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</si>
  <si>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</si>
  <si>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</si>
  <si>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</si>
  <si>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</si>
  <si>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</si>
  <si>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</si>
  <si>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</si>
  <si>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</si>
  <si>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</si>
  <si>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</si>
  <si>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</si>
  <si>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</si>
  <si>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</si>
  <si>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</si>
  <si>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</si>
  <si>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</si>
  <si>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</si>
  <si>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</si>
  <si>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</si>
  <si>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</si>
  <si>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</si>
  <si>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</si>
  <si>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</si>
  <si>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</si>
  <si>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</si>
  <si>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</si>
  <si>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</si>
  <si>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</si>
  <si>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</si>
  <si>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</si>
  <si>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</si>
  <si>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</si>
  <si>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</si>
  <si>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</si>
  <si>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</si>
  <si>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</si>
  <si>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</si>
  <si>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</si>
  <si>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</si>
  <si>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</si>
  <si>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</si>
  <si>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</si>
  <si>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</si>
  <si>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</si>
  <si>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</si>
  <si>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</si>
  <si>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</si>
  <si>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</si>
  <si>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</si>
  <si>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</si>
  <si>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</si>
  <si>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</si>
  <si>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</si>
  <si>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</si>
  <si>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</si>
  <si>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</si>
  <si>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</si>
  <si>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</si>
  <si>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</si>
  <si>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</si>
  <si>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</si>
  <si>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</si>
  <si>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</si>
  <si>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</si>
  <si>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</si>
  <si>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</si>
  <si>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</si>
  <si>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</si>
  <si>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</si>
  <si>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</si>
  <si>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</si>
  <si>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</si>
  <si>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</si>
  <si>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</si>
  <si>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</si>
  <si>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</si>
  <si>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</si>
  <si>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</si>
  <si>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</si>
  <si>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</si>
  <si>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</si>
  <si>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</si>
  <si>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</si>
  <si>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</si>
  <si>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</si>
  <si>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</si>
  <si>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</si>
  <si>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</si>
  <si>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</si>
  <si>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</si>
  <si>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</si>
  <si>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</si>
  <si>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事務担当者名：</t>
    <rPh sb="0" eb="2">
      <t>ジム</t>
    </rPh>
    <rPh sb="2" eb="6">
      <t>タントウシャメイ</t>
    </rPh>
    <phoneticPr fontId="2"/>
  </si>
  <si>
    <t>電話番号：</t>
    <rPh sb="0" eb="3">
      <t>デンワバン</t>
    </rPh>
    <rPh sb="3" eb="4">
      <t>ゴウ</t>
    </rPh>
    <phoneticPr fontId="2"/>
  </si>
  <si>
    <t>メールアドレス</t>
    <phoneticPr fontId="2"/>
  </si>
  <si>
    <t>①＋②＋③</t>
    <phoneticPr fontId="2"/>
  </si>
  <si>
    <t>数値チェック</t>
    <rPh sb="0" eb="2">
      <t>スウチ</t>
    </rPh>
    <phoneticPr fontId="2"/>
  </si>
  <si>
    <t>P100 歯科外来・在宅ベースアップ評価料（Ⅰ）</t>
    <phoneticPr fontId="2"/>
  </si>
  <si>
    <t>保険医療機関名：</t>
    <phoneticPr fontId="2"/>
  </si>
  <si>
    <t>訪問看護ベースアップ評価料（Ⅰ）</t>
    <phoneticPr fontId="2"/>
  </si>
  <si>
    <t>※①に要する申請額欄には、消費税額分は入力しないでください。</t>
    <rPh sb="3" eb="4">
      <t>ヨウ</t>
    </rPh>
    <rPh sb="6" eb="8">
      <t>シンセイ</t>
    </rPh>
    <rPh sb="8" eb="9">
      <t>ガク</t>
    </rPh>
    <rPh sb="9" eb="10">
      <t>ラン</t>
    </rPh>
    <rPh sb="13" eb="16">
      <t>ショウヒゼイ</t>
    </rPh>
    <rPh sb="16" eb="17">
      <t>ガク</t>
    </rPh>
    <rPh sb="17" eb="18">
      <t>ブン</t>
    </rPh>
    <rPh sb="19" eb="21">
      <t>ニュウリョク</t>
    </rPh>
    <phoneticPr fontId="2"/>
  </si>
  <si>
    <t>※消費税額分は入力しないでください。</t>
    <rPh sb="1" eb="4">
      <t>ショウヒゼイ</t>
    </rPh>
    <rPh sb="4" eb="5">
      <t>ガク</t>
    </rPh>
    <rPh sb="5" eb="6">
      <t>ブン</t>
    </rPh>
    <rPh sb="7" eb="9">
      <t>ニュウリョク</t>
    </rPh>
    <phoneticPr fontId="2"/>
  </si>
  <si>
    <r>
      <t xml:space="preserve">【誓約事項】 </t>
    </r>
    <r>
      <rPr>
        <sz val="10"/>
        <color theme="1"/>
        <rFont val="ＭＳ ゴシック"/>
        <family val="3"/>
        <charset val="128"/>
      </rPr>
      <t>誓約事項のすべての項目にチェックマークがついた場合にのみ補助金を交付します。</t>
    </r>
    <rPh sb="1" eb="3">
      <t>セイヤク</t>
    </rPh>
    <rPh sb="3" eb="5">
      <t>ジコウ</t>
    </rPh>
    <rPh sb="7" eb="9">
      <t>セイヤク</t>
    </rPh>
    <rPh sb="9" eb="11">
      <t>ジコウ</t>
    </rPh>
    <rPh sb="16" eb="18">
      <t>コウモク</t>
    </rPh>
    <rPh sb="30" eb="32">
      <t>バアイ</t>
    </rPh>
    <rPh sb="35" eb="38">
      <t>ホジョキン</t>
    </rPh>
    <rPh sb="39" eb="41">
      <t>コウフ</t>
    </rPh>
    <phoneticPr fontId="2"/>
  </si>
  <si>
    <t>O100 外来・在宅ベースアップ評価料（Ⅰ）</t>
  </si>
  <si>
    <t>【対象施設であることの申出】※該当する要件にチェックを入れること（複数チェック可）</t>
    <rPh sb="1" eb="3">
      <t>タイショウ</t>
    </rPh>
    <rPh sb="3" eb="5">
      <t>シセツ</t>
    </rPh>
    <rPh sb="11" eb="13">
      <t>モウシデ</t>
    </rPh>
    <rPh sb="15" eb="17">
      <t>ガイトウ</t>
    </rPh>
    <rPh sb="19" eb="21">
      <t>ヨウケン</t>
    </rPh>
    <rPh sb="27" eb="28">
      <t>イ</t>
    </rPh>
    <rPh sb="33" eb="35">
      <t>フクスウ</t>
    </rPh>
    <rPh sb="39" eb="40">
      <t>カ</t>
    </rPh>
    <phoneticPr fontId="2"/>
  </si>
  <si>
    <t>令和７年３月31日時点において、以下の診療報酬のいずれかを届け出ている。</t>
    <rPh sb="0" eb="2">
      <t>レイワ</t>
    </rPh>
    <rPh sb="3" eb="4">
      <t>ネン</t>
    </rPh>
    <rPh sb="5" eb="6">
      <t>ガツ</t>
    </rPh>
    <rPh sb="8" eb="9">
      <t>ニチ</t>
    </rPh>
    <rPh sb="9" eb="11">
      <t>ジテン</t>
    </rPh>
    <rPh sb="16" eb="18">
      <t>イカ</t>
    </rPh>
    <rPh sb="19" eb="21">
      <t>シンリョウ</t>
    </rPh>
    <rPh sb="21" eb="23">
      <t>ホウシュウ</t>
    </rPh>
    <rPh sb="29" eb="30">
      <t>トド</t>
    </rPh>
    <rPh sb="31" eb="32">
      <t>デ</t>
    </rPh>
    <phoneticPr fontId="2"/>
  </si>
  <si>
    <t>愛媛県知事　様</t>
    <rPh sb="0" eb="2">
      <t>エヒメ</t>
    </rPh>
    <rPh sb="2" eb="5">
      <t>ケンチジ</t>
    </rPh>
    <rPh sb="3" eb="5">
      <t>チジ</t>
    </rPh>
    <rPh sb="6" eb="7">
      <t>サマ</t>
    </rPh>
    <phoneticPr fontId="2"/>
  </si>
  <si>
    <t>　愛媛県医療施設等生産性向上・職場環境整備等支援事業について、次のとおり報告します。</t>
    <rPh sb="1" eb="4">
      <t>エヒメケン</t>
    </rPh>
    <rPh sb="4" eb="6">
      <t>イリョウ</t>
    </rPh>
    <rPh sb="6" eb="9">
      <t>シセツナド</t>
    </rPh>
    <rPh sb="9" eb="12">
      <t>セイサンセイ</t>
    </rPh>
    <rPh sb="12" eb="14">
      <t>コウジョウ</t>
    </rPh>
    <rPh sb="15" eb="17">
      <t>ショクバ</t>
    </rPh>
    <rPh sb="17" eb="19">
      <t>カンキョウ</t>
    </rPh>
    <rPh sb="19" eb="22">
      <t>セイビナド</t>
    </rPh>
    <rPh sb="22" eb="24">
      <t>シエン</t>
    </rPh>
    <rPh sb="24" eb="26">
      <t>ジギョウ</t>
    </rPh>
    <rPh sb="31" eb="32">
      <t>ツギ</t>
    </rPh>
    <rPh sb="38" eb="39">
      <t>ツギホウコク</t>
    </rPh>
    <phoneticPr fontId="2"/>
  </si>
  <si>
    <t>本給付金に関する報告や調査について、厚生労働省又は愛媛県から求められた場合には、これに応じます。</t>
    <rPh sb="0" eb="1">
      <t>ホン</t>
    </rPh>
    <rPh sb="1" eb="3">
      <t>キュウフ</t>
    </rPh>
    <rPh sb="3" eb="4">
      <t>キン</t>
    </rPh>
    <rPh sb="5" eb="6">
      <t>カン</t>
    </rPh>
    <rPh sb="8" eb="10">
      <t>ホウコク</t>
    </rPh>
    <rPh sb="11" eb="13">
      <t>チョウサ</t>
    </rPh>
    <rPh sb="18" eb="20">
      <t>コウセイ</t>
    </rPh>
    <rPh sb="20" eb="23">
      <t>ロウドウショウ</t>
    </rPh>
    <rPh sb="23" eb="24">
      <t>マタ</t>
    </rPh>
    <rPh sb="25" eb="28">
      <t>エヒメケン</t>
    </rPh>
    <rPh sb="30" eb="31">
      <t>モト</t>
    </rPh>
    <rPh sb="35" eb="37">
      <t>バアイ</t>
    </rPh>
    <rPh sb="43" eb="44">
      <t>オウ</t>
    </rPh>
    <phoneticPr fontId="2"/>
  </si>
  <si>
    <t>本給付金の給付後、返還事由に該当した場合は本事業に係る給付金の全額を返還します。</t>
    <rPh sb="0" eb="1">
      <t>ホン</t>
    </rPh>
    <rPh sb="1" eb="3">
      <t>キュウフ</t>
    </rPh>
    <rPh sb="3" eb="4">
      <t>キン</t>
    </rPh>
    <rPh sb="5" eb="7">
      <t>キュウフ</t>
    </rPh>
    <rPh sb="7" eb="8">
      <t>ゴ</t>
    </rPh>
    <rPh sb="9" eb="11">
      <t>ヘンカン</t>
    </rPh>
    <rPh sb="11" eb="13">
      <t>ジユウ</t>
    </rPh>
    <rPh sb="14" eb="16">
      <t>ガイトウ</t>
    </rPh>
    <rPh sb="18" eb="20">
      <t>バアイ</t>
    </rPh>
    <rPh sb="21" eb="22">
      <t>ホン</t>
    </rPh>
    <rPh sb="22" eb="24">
      <t>ジギョウ</t>
    </rPh>
    <rPh sb="25" eb="26">
      <t>カカ</t>
    </rPh>
    <rPh sb="27" eb="30">
      <t>キュウフキン</t>
    </rPh>
    <rPh sb="31" eb="33">
      <t>ゼンガク</t>
    </rPh>
    <rPh sb="34" eb="36">
      <t>ヘンカン</t>
    </rPh>
    <phoneticPr fontId="2"/>
  </si>
  <si>
    <t>暴力団員による不当な行為の防止等に関する法律（平成３年法律第77号）第32条第１項各号に掲げる者ではありません。</t>
    <phoneticPr fontId="2"/>
  </si>
  <si>
    <t>県税に未納はありません。</t>
    <phoneticPr fontId="2"/>
  </si>
  <si>
    <t>支給対象要件に該当しない事実や不正等が発覚した場合は、速やかに応援金を返還し、給付を受けた団体名、代表者氏名及び所在地等の情報を公表されることに同意します。</t>
    <phoneticPr fontId="2"/>
  </si>
  <si>
    <t>申請内容について、重複する他の補助金等の交付を受けていません。</t>
    <phoneticPr fontId="2"/>
  </si>
  <si>
    <t>虚偽その他不正な手段により給付金の交付を受けていません。</t>
    <rPh sb="0" eb="2">
      <t>キョギ</t>
    </rPh>
    <rPh sb="4" eb="5">
      <t>タ</t>
    </rPh>
    <rPh sb="5" eb="7">
      <t>フセイ</t>
    </rPh>
    <rPh sb="8" eb="10">
      <t>シュダン</t>
    </rPh>
    <rPh sb="13" eb="16">
      <t>キュウフキン</t>
    </rPh>
    <rPh sb="17" eb="19">
      <t>コウフ</t>
    </rPh>
    <rPh sb="20" eb="21">
      <t>ウ</t>
    </rPh>
    <phoneticPr fontId="2"/>
  </si>
  <si>
    <t>基準額</t>
    <rPh sb="0" eb="2">
      <t>キジュン</t>
    </rPh>
    <rPh sb="2" eb="3">
      <t>ガク</t>
    </rPh>
    <phoneticPr fontId="2"/>
  </si>
  <si>
    <t>【基準額】</t>
    <rPh sb="1" eb="3">
      <t>キジュン</t>
    </rPh>
    <rPh sb="3" eb="4">
      <t>ガク</t>
    </rPh>
    <phoneticPr fontId="2"/>
  </si>
  <si>
    <t>(様式第１号別紙（無床診療所・訪問看護ステーション(4床以下の有床診療所を含む))）</t>
    <rPh sb="3" eb="4">
      <t>ダイ</t>
    </rPh>
    <rPh sb="5" eb="6">
      <t>ゴウ</t>
    </rPh>
    <rPh sb="6" eb="8">
      <t>ベッシ</t>
    </rPh>
    <rPh sb="9" eb="11">
      <t>ムショウ</t>
    </rPh>
    <rPh sb="11" eb="14">
      <t>シンリョウジョ</t>
    </rPh>
    <rPh sb="15" eb="17">
      <t>ホウモン</t>
    </rPh>
    <rPh sb="17" eb="19">
      <t>カンゴ</t>
    </rPh>
    <rPh sb="27" eb="28">
      <t>ユカ</t>
    </rPh>
    <rPh sb="28" eb="30">
      <t>イカ</t>
    </rPh>
    <rPh sb="31" eb="33">
      <t>ユウショウ</t>
    </rPh>
    <rPh sb="33" eb="36">
      <t>シンリョウショ</t>
    </rPh>
    <rPh sb="37" eb="38">
      <t>フク</t>
    </rPh>
    <phoneticPr fontId="2"/>
  </si>
  <si>
    <t>O102 入院ベースアップ評価料（医科）</t>
  </si>
  <si>
    <t>P102 入院ベースアップ評価料（歯科）</t>
  </si>
  <si>
    <t>愛媛県医療施設等生産性向上・職場環境整備等支援事業実績報告書</t>
    <rPh sb="0" eb="3">
      <t>エヒメケン</t>
    </rPh>
    <rPh sb="3" eb="5">
      <t>イリョウ</t>
    </rPh>
    <rPh sb="5" eb="8">
      <t>シセツナド</t>
    </rPh>
    <rPh sb="8" eb="11">
      <t>セイサンセイ</t>
    </rPh>
    <rPh sb="11" eb="13">
      <t>コウジョウ</t>
    </rPh>
    <rPh sb="14" eb="16">
      <t>ショクバ</t>
    </rPh>
    <rPh sb="16" eb="18">
      <t>カンキョウ</t>
    </rPh>
    <rPh sb="18" eb="21">
      <t>セイビナド</t>
    </rPh>
    <rPh sb="21" eb="23">
      <t>シエン</t>
    </rPh>
    <rPh sb="23" eb="25">
      <t>ジギョウ</t>
    </rPh>
    <rPh sb="25" eb="27">
      <t>ジッセキ</t>
    </rPh>
    <rPh sb="27" eb="30">
      <t>ホウコクショシンセイショケンジッセキホウコクショ</t>
    </rPh>
    <phoneticPr fontId="2"/>
  </si>
  <si>
    <t>②に要する支出額</t>
    <rPh sb="2" eb="3">
      <t>ヨウ</t>
    </rPh>
    <rPh sb="5" eb="8">
      <t>シシュツガク</t>
    </rPh>
    <phoneticPr fontId="2"/>
  </si>
  <si>
    <t>③に要する支出額</t>
    <rPh sb="2" eb="3">
      <t>ヨウ</t>
    </rPh>
    <rPh sb="5" eb="7">
      <t>シシュツ</t>
    </rPh>
    <rPh sb="7" eb="8">
      <t>ガク</t>
    </rPh>
    <phoneticPr fontId="2"/>
  </si>
  <si>
    <t>①に要する支出額</t>
    <rPh sb="2" eb="5">
      <t>シンセイガク</t>
    </rPh>
    <rPh sb="5" eb="7">
      <t>シシュツ</t>
    </rPh>
    <phoneticPr fontId="2"/>
  </si>
  <si>
    <t>【生産性向上・職場環境整備等の実施内容及び実績報告額】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3">
      <t>ジッセキ</t>
    </rPh>
    <rPh sb="23" eb="25">
      <t>ホウコク</t>
    </rPh>
    <rPh sb="25" eb="26">
      <t>ガク</t>
    </rPh>
    <phoneticPr fontId="2"/>
  </si>
  <si>
    <t>実績報告額</t>
    <rPh sb="0" eb="2">
      <t>ジッセキ</t>
    </rPh>
    <rPh sb="2" eb="4">
      <t>ホウコク</t>
    </rPh>
    <rPh sb="4" eb="5">
      <t>ガク</t>
    </rPh>
    <phoneticPr fontId="2"/>
  </si>
  <si>
    <t>タブレット端末</t>
    <rPh sb="5" eb="7">
      <t>タンマツ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</si>
</sst>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10"/>
      <color theme="1"/>
      <name val="ＭＳ ゴシック"/>
      <family val="3"/>
      <charset val="128"/>
    </font>
    <font>
      <b/>
      <sz val="12"/>
      <name val="ＭＳ ゴシック"/>
      <family val="3"/>
      <charset val="128"/>
    </font>
    <font>
      <sz val="12"/>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4" fillId="0" borderId="0" xfId="0" applyFont="1" applyAlignment="1">
      <alignment vertical="center" wrapText="1"/>
    </xf>
    <xf numFmtId="0" fontId="0" fillId="0" borderId="0" xfId="0" applyAlignment="1">
      <alignment vertical="center" wrapText="1"/>
    </xf>
    <xf numFmtId="176" fontId="3" fillId="0" borderId="1" xfId="0" applyNumberFormat="1" applyFont="1" applyBorder="1">
      <alignment vertical="center"/>
    </xf>
    <xf numFmtId="0" fontId="3" fillId="0" borderId="0" xfId="0" applyFont="1" applyProtection="1">
      <alignment vertical="center"/>
      <protection locked="0"/>
    </xf>
    <xf numFmtId="0" fontId="5" fillId="0" borderId="0" xfId="0" applyFont="1" applyProtection="1">
      <alignment vertical="center"/>
      <protection locked="0"/>
    </xf>
    <xf numFmtId="0" fontId="3" fillId="0" borderId="0" xfId="0" applyFont="1" applyAlignment="1" applyProtection="1">
      <alignment horizontal="center" vertical="center"/>
      <protection locked="0"/>
    </xf>
    <xf numFmtId="176" fontId="3" fillId="0" borderId="1" xfId="0" applyNumberFormat="1" applyFont="1" applyBorder="1" applyProtection="1">
      <alignment vertical="center"/>
      <protection locked="0"/>
    </xf>
    <xf numFmtId="176" fontId="3" fillId="2" borderId="1" xfId="0" applyNumberFormat="1" applyFont="1" applyFill="1" applyBorder="1" applyProtection="1">
      <alignment vertical="center"/>
      <protection locked="0"/>
    </xf>
    <xf numFmtId="176" fontId="3" fillId="0" borderId="1" xfId="1" applyNumberFormat="1" applyFont="1" applyBorder="1" applyProtection="1">
      <alignment vertical="center"/>
      <protection locked="0"/>
    </xf>
    <xf numFmtId="0" fontId="3" fillId="0" borderId="0" xfId="0" applyFont="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Protection="1">
      <alignment vertical="center"/>
      <protection locked="0"/>
    </xf>
    <xf numFmtId="0" fontId="6" fillId="0" borderId="0" xfId="0" applyFont="1" applyProtection="1">
      <alignment vertical="center"/>
      <protection locked="0"/>
    </xf>
    <xf numFmtId="0" fontId="3" fillId="0" borderId="0" xfId="0" applyFont="1" applyAlignment="1" applyProtection="1">
      <alignment horizontal="left" vertical="center"/>
      <protection locked="0"/>
    </xf>
    <xf numFmtId="0" fontId="3" fillId="0" borderId="1" xfId="0" applyFont="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177" fontId="3" fillId="0" borderId="0" xfId="0" applyNumberFormat="1" applyFont="1" applyProtection="1">
      <alignment vertical="center"/>
      <protection locked="0"/>
    </xf>
    <xf numFmtId="176" fontId="3" fillId="0" borderId="0" xfId="0" applyNumberFormat="1" applyFont="1" applyProtection="1">
      <alignment vertical="center"/>
      <protection locked="0"/>
    </xf>
    <xf numFmtId="0" fontId="8" fillId="0" borderId="0" xfId="0" applyFont="1" applyProtection="1">
      <alignment vertical="center"/>
      <protection locked="0"/>
    </xf>
    <xf numFmtId="0" fontId="9" fillId="0" borderId="0" xfId="0" applyFont="1" applyProtection="1">
      <alignment vertical="center"/>
      <protection locked="0"/>
    </xf>
    <xf numFmtId="0" fontId="3" fillId="0" borderId="0" xfId="0" applyFont="1" applyAlignment="1" applyProtection="1">
      <alignment horizontal="right" vertical="center"/>
      <protection locked="0"/>
    </xf>
    <xf numFmtId="0" fontId="6" fillId="2" borderId="0" xfId="0" applyFont="1" applyFill="1" applyProtection="1">
      <alignment vertical="center"/>
      <protection locked="0"/>
    </xf>
    <xf numFmtId="176" fontId="9" fillId="0" borderId="0" xfId="0" applyNumberFormat="1" applyFont="1" applyAlignment="1" applyProtection="1">
      <alignment horizontal="right" vertical="center"/>
      <protection locked="0"/>
    </xf>
    <xf numFmtId="0" fontId="9" fillId="0" borderId="1" xfId="0" applyFont="1" applyBorder="1" applyAlignment="1" applyProtection="1">
      <alignment horizontal="center" vertical="center"/>
      <protection locked="0"/>
    </xf>
    <xf numFmtId="0" fontId="3" fillId="2" borderId="0" xfId="0" applyFont="1" applyFill="1" applyAlignment="1" applyProtection="1">
      <alignment horizontal="right" vertical="center"/>
      <protection locked="0"/>
    </xf>
    <xf numFmtId="0" fontId="3" fillId="0" borderId="0" xfId="0" applyFont="1" applyAlignment="1" applyProtection="1">
      <alignment vertical="center"/>
      <protection locked="0"/>
    </xf>
    <xf numFmtId="0" fontId="7" fillId="0" borderId="0" xfId="0" applyFont="1" applyProtection="1">
      <alignment vertical="center"/>
      <protection locked="0"/>
    </xf>
    <xf numFmtId="0" fontId="3" fillId="0" borderId="0" xfId="0" applyFont="1" applyBorder="1" applyAlignment="1" applyProtection="1">
      <alignment horizontal="right" vertical="center"/>
      <protection locked="0"/>
    </xf>
    <xf numFmtId="176" fontId="3" fillId="0" borderId="0" xfId="0" applyNumberFormat="1" applyFont="1" applyBorder="1" applyProtection="1">
      <alignment vertical="center"/>
      <protection locked="0"/>
    </xf>
    <xf numFmtId="0" fontId="7" fillId="0" borderId="0" xfId="0" applyFont="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10" fillId="0" borderId="0" xfId="0" applyFont="1" applyAlignment="1" applyProtection="1">
      <alignment horizontal="left" vertical="center"/>
      <protection locked="0"/>
    </xf>
    <xf numFmtId="0" fontId="3" fillId="2"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3" xfId="0" applyFont="1" applyBorder="1" applyAlignment="1" applyProtection="1">
      <alignment horizontal="right"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2"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266700</xdr:colOff>
      <xdr:row>14</xdr:row>
      <xdr:rowOff>121920</xdr:rowOff>
    </xdr:from>
    <xdr:to>
      <xdr:col>1</xdr:col>
      <xdr:colOff>495300</xdr:colOff>
      <xdr:row>16</xdr:row>
      <xdr:rowOff>68056</xdr:rowOff>
    </xdr:to>
    <xdr:sp macro="" textlink="">
      <xdr:nvSpPr>
        <xdr:cNvPr id="19457" name="Check Box 1" hidden="1">
          <a:extLst>
            <a:ext uri="{63B3BB69-23CF-44E3-9099-C40C66FF867C}">
              <a14:compatExt xmlns:a14="http://schemas.microsoft.com/office/drawing/2010/main"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274320</xdr:colOff>
      <xdr:row>22</xdr:row>
      <xdr:rowOff>83820</xdr:rowOff>
    </xdr:from>
    <xdr:to>
      <xdr:col>1</xdr:col>
      <xdr:colOff>507365</xdr:colOff>
      <xdr:row>24</xdr:row>
      <xdr:rowOff>85726</xdr:rowOff>
    </xdr:to>
    <xdr:sp macro="" textlink="">
      <xdr:nvSpPr>
        <xdr:cNvPr id="19458" name="Check Box 2" hidden="1">
          <a:extLst>
            <a:ext uri="{63B3BB69-23CF-44E3-9099-C40C66FF867C}">
              <a14:compatExt xmlns:a14="http://schemas.microsoft.com/office/drawing/2010/main"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274320</xdr:colOff>
      <xdr:row>35</xdr:row>
      <xdr:rowOff>99060</xdr:rowOff>
    </xdr:from>
    <xdr:to>
      <xdr:col>1</xdr:col>
      <xdr:colOff>507365</xdr:colOff>
      <xdr:row>37</xdr:row>
      <xdr:rowOff>97791</xdr:rowOff>
    </xdr:to>
    <xdr:sp macro="" textlink="">
      <xdr:nvSpPr>
        <xdr:cNvPr id="19459" name="Check Box 3" hidden="1">
          <a:extLst>
            <a:ext uri="{63B3BB69-23CF-44E3-9099-C40C66FF867C}">
              <a14:compatExt xmlns:a14="http://schemas.microsoft.com/office/drawing/2010/main"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40</xdr:row>
      <xdr:rowOff>160020</xdr:rowOff>
    </xdr:from>
    <xdr:to>
      <xdr:col>1</xdr:col>
      <xdr:colOff>521335</xdr:colOff>
      <xdr:row>42</xdr:row>
      <xdr:rowOff>50165</xdr:rowOff>
    </xdr:to>
    <xdr:sp macro="" textlink="">
      <xdr:nvSpPr>
        <xdr:cNvPr id="19460" name="Check Box 4" hidden="1">
          <a:extLst>
            <a:ext uri="{63B3BB69-23CF-44E3-9099-C40C66FF867C}">
              <a14:compatExt xmlns:a14="http://schemas.microsoft.com/office/drawing/2010/main"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50</xdr:row>
      <xdr:rowOff>160020</xdr:rowOff>
    </xdr:from>
    <xdr:to>
      <xdr:col>1</xdr:col>
      <xdr:colOff>521335</xdr:colOff>
      <xdr:row>52</xdr:row>
      <xdr:rowOff>27624</xdr:rowOff>
    </xdr:to>
    <xdr:sp macro="" textlink="">
      <xdr:nvSpPr>
        <xdr:cNvPr id="19461" name="Check Box 5" hidden="1">
          <a:extLst>
            <a:ext uri="{63B3BB69-23CF-44E3-9099-C40C66FF867C}">
              <a14:compatExt xmlns:a14="http://schemas.microsoft.com/office/drawing/2010/main"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51</xdr:row>
      <xdr:rowOff>0</xdr:rowOff>
    </xdr:from>
    <xdr:to>
      <xdr:col>1</xdr:col>
      <xdr:colOff>521335</xdr:colOff>
      <xdr:row>52</xdr:row>
      <xdr:rowOff>121604</xdr:rowOff>
    </xdr:to>
    <xdr:sp macro="" textlink="">
      <xdr:nvSpPr>
        <xdr:cNvPr id="19462" name="Check Box 6" hidden="1">
          <a:extLst>
            <a:ext uri="{63B3BB69-23CF-44E3-9099-C40C66FF867C}">
              <a14:compatExt xmlns:a14="http://schemas.microsoft.com/office/drawing/2010/main"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51</xdr:row>
      <xdr:rowOff>0</xdr:rowOff>
    </xdr:from>
    <xdr:to>
      <xdr:col>1</xdr:col>
      <xdr:colOff>521335</xdr:colOff>
      <xdr:row>52</xdr:row>
      <xdr:rowOff>121604</xdr:rowOff>
    </xdr:to>
    <xdr:sp macro="" textlink="">
      <xdr:nvSpPr>
        <xdr:cNvPr id="19463" name="Check Box 7" hidden="1">
          <a:extLst>
            <a:ext uri="{63B3BB69-23CF-44E3-9099-C40C66FF867C}">
              <a14:compatExt xmlns:a14="http://schemas.microsoft.com/office/drawing/2010/main"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266700</xdr:colOff>
      <xdr:row>15</xdr:row>
      <xdr:rowOff>121920</xdr:rowOff>
    </xdr:from>
    <xdr:to>
      <xdr:col>1</xdr:col>
      <xdr:colOff>495300</xdr:colOff>
      <xdr:row>17</xdr:row>
      <xdr:rowOff>69436</xdr:rowOff>
    </xdr:to>
    <xdr:sp macro="" textlink="">
      <xdr:nvSpPr>
        <xdr:cNvPr id="19464" name="Check Box 8" hidden="1">
          <a:extLst>
            <a:ext uri="{63B3BB69-23CF-44E3-9099-C40C66FF867C}">
              <a14:compatExt xmlns:a14="http://schemas.microsoft.com/office/drawing/2010/main"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266700</xdr:colOff>
      <xdr:row>16</xdr:row>
      <xdr:rowOff>121920</xdr:rowOff>
    </xdr:from>
    <xdr:to>
      <xdr:col>1</xdr:col>
      <xdr:colOff>495300</xdr:colOff>
      <xdr:row>18</xdr:row>
      <xdr:rowOff>69435</xdr:rowOff>
    </xdr:to>
    <xdr:sp macro="" textlink="">
      <xdr:nvSpPr>
        <xdr:cNvPr id="19465" name="Check Box 9" hidden="1">
          <a:extLst>
            <a:ext uri="{63B3BB69-23CF-44E3-9099-C40C66FF867C}">
              <a14:compatExt xmlns:a14="http://schemas.microsoft.com/office/drawing/2010/main"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8</xdr:col>
      <xdr:colOff>201930</xdr:colOff>
      <xdr:row>15</xdr:row>
      <xdr:rowOff>0</xdr:rowOff>
    </xdr:from>
    <xdr:ext cx="2438400" cy="54102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679055" y="3695700"/>
          <a:ext cx="2438400" cy="54102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該当する診療報酬科目に「✔」を入れてください。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123826</xdr:colOff>
      <xdr:row>25</xdr:row>
      <xdr:rowOff>76201</xdr:rowOff>
    </xdr:from>
    <xdr:ext cx="1924050" cy="62865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602856" y="5305426"/>
          <a:ext cx="1924050" cy="62865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該当する対象経費に「✔」を入れてください。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316229</xdr:colOff>
      <xdr:row>51</xdr:row>
      <xdr:rowOff>0</xdr:rowOff>
    </xdr:from>
    <xdr:ext cx="2657475" cy="600075"/>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7793354" y="10953750"/>
          <a:ext cx="2657475" cy="600075"/>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内容を確認し、間違いなければすべての項目に「✔」を入れてください。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390525</xdr:colOff>
      <xdr:row>37</xdr:row>
      <xdr:rowOff>28575</xdr:rowOff>
    </xdr:from>
    <xdr:ext cx="2438400" cy="541020"/>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869555" y="7427595"/>
          <a:ext cx="2438400" cy="54102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「✔」を入れた対象経費の費用を記載してください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466724</xdr:colOff>
      <xdr:row>43</xdr:row>
      <xdr:rowOff>76201</xdr:rowOff>
    </xdr:from>
    <xdr:ext cx="3390901" cy="800100"/>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945754" y="8763001"/>
          <a:ext cx="3390901" cy="80010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①</a:t>
          </a:r>
          <a:r>
            <a:rPr kumimoji="1" lang="en-US" altLang="ja-JP" sz="1200">
              <a:solidFill>
                <a:srgbClr val="C00000"/>
              </a:solidFill>
              <a:effectLst/>
              <a:latin typeface="BIZ UDPゴシック" panose="020B0400000000000000" pitchFamily="50" charset="-128"/>
              <a:ea typeface="BIZ UDPゴシック" panose="020B0400000000000000" pitchFamily="50" charset="-128"/>
            </a:rPr>
            <a:t>+</a:t>
          </a:r>
          <a:r>
            <a:rPr kumimoji="1" lang="ja-JP" altLang="en-US" sz="1200">
              <a:solidFill>
                <a:srgbClr val="C00000"/>
              </a:solidFill>
              <a:effectLst/>
              <a:latin typeface="BIZ UDPゴシック" panose="020B0400000000000000" pitchFamily="50" charset="-128"/>
              <a:ea typeface="BIZ UDPゴシック" panose="020B0400000000000000" pitchFamily="50" charset="-128"/>
            </a:rPr>
            <a:t>②</a:t>
          </a:r>
          <a:r>
            <a:rPr kumimoji="1" lang="en-US" altLang="ja-JP" sz="1200">
              <a:solidFill>
                <a:srgbClr val="C00000"/>
              </a:solidFill>
              <a:effectLst/>
              <a:latin typeface="BIZ UDPゴシック" panose="020B0400000000000000" pitchFamily="50" charset="-128"/>
              <a:ea typeface="BIZ UDPゴシック" panose="020B0400000000000000" pitchFamily="50" charset="-128"/>
            </a:rPr>
            <a:t>+</a:t>
          </a:r>
          <a:r>
            <a:rPr kumimoji="1" lang="ja-JP" altLang="en-US" sz="1200">
              <a:solidFill>
                <a:srgbClr val="C00000"/>
              </a:solidFill>
              <a:effectLst/>
              <a:latin typeface="BIZ UDPゴシック" panose="020B0400000000000000" pitchFamily="50" charset="-128"/>
              <a:ea typeface="BIZ UDPゴシック" panose="020B0400000000000000" pitchFamily="50" charset="-128"/>
            </a:rPr>
            <a:t>③の合計が補助</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基準額以上となっているか確認してください。（満たしていれば数値チェックが○になります。）</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66675</xdr:colOff>
      <xdr:row>45</xdr:row>
      <xdr:rowOff>104775</xdr:rowOff>
    </xdr:from>
    <xdr:to>
      <xdr:col>8</xdr:col>
      <xdr:colOff>457200</xdr:colOff>
      <xdr:row>46</xdr:row>
      <xdr:rowOff>104775</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7541895" y="9399270"/>
          <a:ext cx="392430" cy="200025"/>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85725</xdr:colOff>
      <xdr:row>3</xdr:row>
      <xdr:rowOff>1</xdr:rowOff>
    </xdr:from>
    <xdr:ext cx="2438400" cy="704850"/>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564755" y="923926"/>
          <a:ext cx="2438400" cy="70485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着色セル及びチェック欄に記載してください。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476250</xdr:colOff>
      <xdr:row>47</xdr:row>
      <xdr:rowOff>123825</xdr:rowOff>
    </xdr:from>
    <xdr:ext cx="3390901" cy="609600"/>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7949565" y="9869805"/>
          <a:ext cx="3390901" cy="60960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交付申請額が補助基準額と同額となっているか確認してください。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19050</xdr:colOff>
      <xdr:row>48</xdr:row>
      <xdr:rowOff>152400</xdr:rowOff>
    </xdr:from>
    <xdr:to>
      <xdr:col>8</xdr:col>
      <xdr:colOff>476250</xdr:colOff>
      <xdr:row>48</xdr:row>
      <xdr:rowOff>171450</xdr:rowOff>
    </xdr:to>
    <xdr:cxnSp macro="">
      <xdr:nvCxnSpPr>
        <xdr:cNvPr id="29" name="直線矢印コネクタ 28">
          <a:extLst>
            <a:ext uri="{FF2B5EF4-FFF2-40B4-BE49-F238E27FC236}">
              <a16:creationId xmlns:a16="http://schemas.microsoft.com/office/drawing/2014/main" id="{00000000-0008-0000-0000-00001D000000}"/>
            </a:ext>
          </a:extLst>
        </xdr:cNvPr>
        <xdr:cNvCxnSpPr>
          <a:stCxn id="28" idx="1"/>
        </xdr:cNvCxnSpPr>
      </xdr:nvCxnSpPr>
      <xdr:spPr>
        <a:xfrm flipH="1" flipV="1">
          <a:off x="7492365" y="10144125"/>
          <a:ext cx="457200" cy="15240"/>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222250</xdr:colOff>
          <xdr:row>14</xdr:row>
          <xdr:rowOff>101600</xdr:rowOff>
        </xdr:from>
        <xdr:to>
          <xdr:col>1</xdr:col>
          <xdr:colOff>412750</xdr:colOff>
          <xdr:row>16</xdr:row>
          <xdr:rowOff>63500</xdr:rowOff>
        </xdr:to>
        <xdr:sp macro="" textlink="">
          <xdr:nvSpPr>
            <xdr:cNvPr id="2" name="Check Box 1" hidden="1">
              <a:extLst>
                <a:ext uri="{63B3BB69-23CF-44E3-9099-C40C66FF867C}">
                  <a14:compatExt spid="_x0000_s19457"/>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69850</xdr:rowOff>
        </xdr:from>
        <xdr:to>
          <xdr:col>1</xdr:col>
          <xdr:colOff>425450</xdr:colOff>
          <xdr:row>24</xdr:row>
          <xdr:rowOff>76200</xdr:rowOff>
        </xdr:to>
        <xdr:sp macro="" textlink="">
          <xdr:nvSpPr>
            <xdr:cNvPr id="3" name="Check Box 2" hidden="1">
              <a:extLst>
                <a:ext uri="{63B3BB69-23CF-44E3-9099-C40C66FF867C}">
                  <a14:compatExt spid="_x0000_s19458"/>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35</xdr:row>
          <xdr:rowOff>57150</xdr:rowOff>
        </xdr:from>
        <xdr:to>
          <xdr:col>1</xdr:col>
          <xdr:colOff>431800</xdr:colOff>
          <xdr:row>37</xdr:row>
          <xdr:rowOff>63500</xdr:rowOff>
        </xdr:to>
        <xdr:sp macro="" textlink="">
          <xdr:nvSpPr>
            <xdr:cNvPr id="4" name="Check Box 3" hidden="1">
              <a:extLst>
                <a:ext uri="{63B3BB69-23CF-44E3-9099-C40C66FF867C}">
                  <a14:compatExt spid="_x0000_s19459"/>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40</xdr:row>
          <xdr:rowOff>165100</xdr:rowOff>
        </xdr:from>
        <xdr:to>
          <xdr:col>1</xdr:col>
          <xdr:colOff>425450</xdr:colOff>
          <xdr:row>42</xdr:row>
          <xdr:rowOff>76200</xdr:rowOff>
        </xdr:to>
        <xdr:sp macro="" textlink="">
          <xdr:nvSpPr>
            <xdr:cNvPr id="5" name="Check Box 4" hidden="1">
              <a:extLst>
                <a:ext uri="{63B3BB69-23CF-44E3-9099-C40C66FF867C}">
                  <a14:compatExt spid="_x0000_s19460"/>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50</xdr:row>
          <xdr:rowOff>177800</xdr:rowOff>
        </xdr:from>
        <xdr:to>
          <xdr:col>1</xdr:col>
          <xdr:colOff>444500</xdr:colOff>
          <xdr:row>52</xdr:row>
          <xdr:rowOff>38100</xdr:rowOff>
        </xdr:to>
        <xdr:sp macro="" textlink="">
          <xdr:nvSpPr>
            <xdr:cNvPr id="6" name="Check Box 5" hidden="1">
              <a:extLst>
                <a:ext uri="{63B3BB69-23CF-44E3-9099-C40C66FF867C}">
                  <a14:compatExt spid="_x0000_s19461"/>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51</xdr:row>
          <xdr:rowOff>133350</xdr:rowOff>
        </xdr:from>
        <xdr:to>
          <xdr:col>1</xdr:col>
          <xdr:colOff>444500</xdr:colOff>
          <xdr:row>53</xdr:row>
          <xdr:rowOff>69850</xdr:rowOff>
        </xdr:to>
        <xdr:sp macro="" textlink="">
          <xdr:nvSpPr>
            <xdr:cNvPr id="7" name="Check Box 6" hidden="1">
              <a:extLst>
                <a:ext uri="{63B3BB69-23CF-44E3-9099-C40C66FF867C}">
                  <a14:compatExt spid="_x0000_s19462"/>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52</xdr:row>
          <xdr:rowOff>139700</xdr:rowOff>
        </xdr:from>
        <xdr:to>
          <xdr:col>1</xdr:col>
          <xdr:colOff>444500</xdr:colOff>
          <xdr:row>53</xdr:row>
          <xdr:rowOff>254000</xdr:rowOff>
        </xdr:to>
        <xdr:sp macro="" textlink="">
          <xdr:nvSpPr>
            <xdr:cNvPr id="8" name="Check Box 7" hidden="1">
              <a:extLst>
                <a:ext uri="{63B3BB69-23CF-44E3-9099-C40C66FF867C}">
                  <a14:compatExt spid="_x0000_s19463"/>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15</xdr:row>
          <xdr:rowOff>88900</xdr:rowOff>
        </xdr:from>
        <xdr:to>
          <xdr:col>1</xdr:col>
          <xdr:colOff>412750</xdr:colOff>
          <xdr:row>17</xdr:row>
          <xdr:rowOff>57150</xdr:rowOff>
        </xdr:to>
        <xdr:sp macro="" textlink="">
          <xdr:nvSpPr>
            <xdr:cNvPr id="9" name="Check Box 8" hidden="1">
              <a:extLst>
                <a:ext uri="{63B3BB69-23CF-44E3-9099-C40C66FF867C}">
                  <a14:compatExt spid="_x0000_s19464"/>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16</xdr:row>
          <xdr:rowOff>101600</xdr:rowOff>
        </xdr:from>
        <xdr:to>
          <xdr:col>1</xdr:col>
          <xdr:colOff>412750</xdr:colOff>
          <xdr:row>18</xdr:row>
          <xdr:rowOff>69850</xdr:rowOff>
        </xdr:to>
        <xdr:sp macro="" textlink="">
          <xdr:nvSpPr>
            <xdr:cNvPr id="10" name="Check Box 9" hidden="1">
              <a:extLst>
                <a:ext uri="{63B3BB69-23CF-44E3-9099-C40C66FF867C}">
                  <a14:compatExt spid="_x0000_s19465"/>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289560</xdr:colOff>
      <xdr:row>51</xdr:row>
      <xdr:rowOff>0</xdr:rowOff>
    </xdr:from>
    <xdr:to>
      <xdr:col>1</xdr:col>
      <xdr:colOff>521335</xdr:colOff>
      <xdr:row>52</xdr:row>
      <xdr:rowOff>94297</xdr:rowOff>
    </xdr:to>
    <xdr:sp macro="" textlink="">
      <xdr:nvSpPr>
        <xdr:cNvPr id="30"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000-00001E000000}"/>
            </a:ext>
          </a:extLst>
        </xdr:cNvPr>
        <xdr:cNvSpPr/>
      </xdr:nvSpPr>
      <xdr:spPr bwMode="auto">
        <a:xfrm>
          <a:off x="492760" y="10104120"/>
          <a:ext cx="228600" cy="3149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51</xdr:row>
      <xdr:rowOff>160020</xdr:rowOff>
    </xdr:from>
    <xdr:to>
      <xdr:col>1</xdr:col>
      <xdr:colOff>521335</xdr:colOff>
      <xdr:row>52</xdr:row>
      <xdr:rowOff>178435</xdr:rowOff>
    </xdr:to>
    <xdr:sp macro="" textlink="">
      <xdr:nvSpPr>
        <xdr:cNvPr id="31"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000-00001F000000}"/>
            </a:ext>
          </a:extLst>
        </xdr:cNvPr>
        <xdr:cNvSpPr/>
      </xdr:nvSpPr>
      <xdr:spPr bwMode="auto">
        <a:xfrm>
          <a:off x="492760" y="10358120"/>
          <a:ext cx="228600" cy="3200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52</xdr:row>
      <xdr:rowOff>160020</xdr:rowOff>
    </xdr:from>
    <xdr:to>
      <xdr:col>1</xdr:col>
      <xdr:colOff>521335</xdr:colOff>
      <xdr:row>53</xdr:row>
      <xdr:rowOff>226060</xdr:rowOff>
    </xdr:to>
    <xdr:sp macro="" textlink="">
      <xdr:nvSpPr>
        <xdr:cNvPr id="32"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000-000020000000}"/>
            </a:ext>
          </a:extLst>
        </xdr:cNvPr>
        <xdr:cNvSpPr/>
      </xdr:nvSpPr>
      <xdr:spPr bwMode="auto">
        <a:xfrm>
          <a:off x="492760" y="10542270"/>
          <a:ext cx="228600" cy="3200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254000</xdr:colOff>
          <xdr:row>53</xdr:row>
          <xdr:rowOff>228600</xdr:rowOff>
        </xdr:from>
        <xdr:to>
          <xdr:col>1</xdr:col>
          <xdr:colOff>444500</xdr:colOff>
          <xdr:row>55</xdr:row>
          <xdr:rowOff>31750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0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54</xdr:row>
          <xdr:rowOff>120650</xdr:rowOff>
        </xdr:from>
        <xdr:to>
          <xdr:col>1</xdr:col>
          <xdr:colOff>444500</xdr:colOff>
          <xdr:row>55</xdr:row>
          <xdr:rowOff>234950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0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55</xdr:row>
          <xdr:rowOff>234950</xdr:rowOff>
        </xdr:from>
        <xdr:to>
          <xdr:col>1</xdr:col>
          <xdr:colOff>444500</xdr:colOff>
          <xdr:row>57</xdr:row>
          <xdr:rowOff>44450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0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56</xdr:row>
          <xdr:rowOff>107950</xdr:rowOff>
        </xdr:from>
        <xdr:to>
          <xdr:col>1</xdr:col>
          <xdr:colOff>444500</xdr:colOff>
          <xdr:row>58</xdr:row>
          <xdr:rowOff>44450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0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17</xdr:row>
          <xdr:rowOff>101600</xdr:rowOff>
        </xdr:from>
        <xdr:to>
          <xdr:col>1</xdr:col>
          <xdr:colOff>412750</xdr:colOff>
          <xdr:row>19</xdr:row>
          <xdr:rowOff>69850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0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18</xdr:row>
          <xdr:rowOff>101600</xdr:rowOff>
        </xdr:from>
        <xdr:to>
          <xdr:col>1</xdr:col>
          <xdr:colOff>412750</xdr:colOff>
          <xdr:row>20</xdr:row>
          <xdr:rowOff>69850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0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266700</xdr:colOff>
      <xdr:row>14</xdr:row>
      <xdr:rowOff>121920</xdr:rowOff>
    </xdr:from>
    <xdr:to>
      <xdr:col>1</xdr:col>
      <xdr:colOff>495300</xdr:colOff>
      <xdr:row>16</xdr:row>
      <xdr:rowOff>64881</xdr:rowOff>
    </xdr:to>
    <xdr:sp macro="" textlink="">
      <xdr:nvSpPr>
        <xdr:cNvPr id="2" name="Check Box 1" hidden="1">
          <a:extLst>
            <a:ext uri="{63B3BB69-23CF-44E3-9099-C40C66FF867C}">
              <a14:compatExt xmlns:a14="http://schemas.microsoft.com/office/drawing/2010/main" spid="_x0000_s19457"/>
            </a:ext>
            <a:ext uri="{FF2B5EF4-FFF2-40B4-BE49-F238E27FC236}">
              <a16:creationId xmlns:a16="http://schemas.microsoft.com/office/drawing/2014/main" id="{00000000-0008-0000-0100-000002000000}"/>
            </a:ext>
          </a:extLst>
        </xdr:cNvPr>
        <xdr:cNvSpPr/>
      </xdr:nvSpPr>
      <xdr:spPr bwMode="auto">
        <a:xfrm>
          <a:off x="466725" y="3573145"/>
          <a:ext cx="228600" cy="3049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274320</xdr:colOff>
      <xdr:row>22</xdr:row>
      <xdr:rowOff>83820</xdr:rowOff>
    </xdr:from>
    <xdr:to>
      <xdr:col>1</xdr:col>
      <xdr:colOff>504190</xdr:colOff>
      <xdr:row>24</xdr:row>
      <xdr:rowOff>82551</xdr:rowOff>
    </xdr:to>
    <xdr:sp macro="" textlink="">
      <xdr:nvSpPr>
        <xdr:cNvPr id="3" name="Check Box 2" hidden="1">
          <a:extLst>
            <a:ext uri="{63B3BB69-23CF-44E3-9099-C40C66FF867C}">
              <a14:compatExt xmlns:a14="http://schemas.microsoft.com/office/drawing/2010/main" spid="_x0000_s19458"/>
            </a:ext>
            <a:ext uri="{FF2B5EF4-FFF2-40B4-BE49-F238E27FC236}">
              <a16:creationId xmlns:a16="http://schemas.microsoft.com/office/drawing/2014/main" id="{00000000-0008-0000-0100-000003000000}"/>
            </a:ext>
          </a:extLst>
        </xdr:cNvPr>
        <xdr:cNvSpPr/>
      </xdr:nvSpPr>
      <xdr:spPr bwMode="auto">
        <a:xfrm>
          <a:off x="477520" y="4935220"/>
          <a:ext cx="229870" cy="313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274320</xdr:colOff>
      <xdr:row>35</xdr:row>
      <xdr:rowOff>99060</xdr:rowOff>
    </xdr:from>
    <xdr:to>
      <xdr:col>1</xdr:col>
      <xdr:colOff>504190</xdr:colOff>
      <xdr:row>37</xdr:row>
      <xdr:rowOff>97791</xdr:rowOff>
    </xdr:to>
    <xdr:sp macro="" textlink="">
      <xdr:nvSpPr>
        <xdr:cNvPr id="4" name="Check Box 3" hidden="1">
          <a:extLst>
            <a:ext uri="{63B3BB69-23CF-44E3-9099-C40C66FF867C}">
              <a14:compatExt xmlns:a14="http://schemas.microsoft.com/office/drawing/2010/main" spid="_x0000_s19459"/>
            </a:ext>
            <a:ext uri="{FF2B5EF4-FFF2-40B4-BE49-F238E27FC236}">
              <a16:creationId xmlns:a16="http://schemas.microsoft.com/office/drawing/2014/main" id="{00000000-0008-0000-0100-000004000000}"/>
            </a:ext>
          </a:extLst>
        </xdr:cNvPr>
        <xdr:cNvSpPr/>
      </xdr:nvSpPr>
      <xdr:spPr bwMode="auto">
        <a:xfrm>
          <a:off x="477520" y="7207885"/>
          <a:ext cx="229870" cy="309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40</xdr:row>
      <xdr:rowOff>160020</xdr:rowOff>
    </xdr:from>
    <xdr:to>
      <xdr:col>1</xdr:col>
      <xdr:colOff>524510</xdr:colOff>
      <xdr:row>42</xdr:row>
      <xdr:rowOff>46990</xdr:rowOff>
    </xdr:to>
    <xdr:sp macro="" textlink="">
      <xdr:nvSpPr>
        <xdr:cNvPr id="5" name="Check Box 4" hidden="1">
          <a:extLst>
            <a:ext uri="{63B3BB69-23CF-44E3-9099-C40C66FF867C}">
              <a14:compatExt xmlns:a14="http://schemas.microsoft.com/office/drawing/2010/main" spid="_x0000_s19460"/>
            </a:ext>
            <a:ext uri="{FF2B5EF4-FFF2-40B4-BE49-F238E27FC236}">
              <a16:creationId xmlns:a16="http://schemas.microsoft.com/office/drawing/2014/main" id="{00000000-0008-0000-0100-000005000000}"/>
            </a:ext>
          </a:extLst>
        </xdr:cNvPr>
        <xdr:cNvSpPr/>
      </xdr:nvSpPr>
      <xdr:spPr bwMode="auto">
        <a:xfrm>
          <a:off x="492760" y="8211820"/>
          <a:ext cx="228600" cy="315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50</xdr:row>
      <xdr:rowOff>160020</xdr:rowOff>
    </xdr:from>
    <xdr:to>
      <xdr:col>1</xdr:col>
      <xdr:colOff>524510</xdr:colOff>
      <xdr:row>52</xdr:row>
      <xdr:rowOff>30799</xdr:rowOff>
    </xdr:to>
    <xdr:sp macro="" textlink="">
      <xdr:nvSpPr>
        <xdr:cNvPr id="6" name="Check Box 5" hidden="1">
          <a:extLst>
            <a:ext uri="{63B3BB69-23CF-44E3-9099-C40C66FF867C}">
              <a14:compatExt xmlns:a14="http://schemas.microsoft.com/office/drawing/2010/main" spid="_x0000_s19461"/>
            </a:ext>
            <a:ext uri="{FF2B5EF4-FFF2-40B4-BE49-F238E27FC236}">
              <a16:creationId xmlns:a16="http://schemas.microsoft.com/office/drawing/2014/main" id="{00000000-0008-0000-0100-000006000000}"/>
            </a:ext>
          </a:extLst>
        </xdr:cNvPr>
        <xdr:cNvSpPr/>
      </xdr:nvSpPr>
      <xdr:spPr bwMode="auto">
        <a:xfrm>
          <a:off x="492760" y="10421620"/>
          <a:ext cx="228600" cy="3025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51</xdr:row>
      <xdr:rowOff>0</xdr:rowOff>
    </xdr:from>
    <xdr:to>
      <xdr:col>1</xdr:col>
      <xdr:colOff>524510</xdr:colOff>
      <xdr:row>52</xdr:row>
      <xdr:rowOff>124779</xdr:rowOff>
    </xdr:to>
    <xdr:sp macro="" textlink="">
      <xdr:nvSpPr>
        <xdr:cNvPr id="7" name="Check Box 6" hidden="1">
          <a:extLst>
            <a:ext uri="{63B3BB69-23CF-44E3-9099-C40C66FF867C}">
              <a14:compatExt xmlns:a14="http://schemas.microsoft.com/office/drawing/2010/main" spid="_x0000_s19462"/>
            </a:ext>
            <a:ext uri="{FF2B5EF4-FFF2-40B4-BE49-F238E27FC236}">
              <a16:creationId xmlns:a16="http://schemas.microsoft.com/office/drawing/2014/main" id="{00000000-0008-0000-0100-000007000000}"/>
            </a:ext>
          </a:extLst>
        </xdr:cNvPr>
        <xdr:cNvSpPr/>
      </xdr:nvSpPr>
      <xdr:spPr bwMode="auto">
        <a:xfrm>
          <a:off x="492760" y="10515600"/>
          <a:ext cx="228600" cy="3025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51</xdr:row>
      <xdr:rowOff>0</xdr:rowOff>
    </xdr:from>
    <xdr:to>
      <xdr:col>1</xdr:col>
      <xdr:colOff>524510</xdr:colOff>
      <xdr:row>52</xdr:row>
      <xdr:rowOff>124779</xdr:rowOff>
    </xdr:to>
    <xdr:sp macro="" textlink="">
      <xdr:nvSpPr>
        <xdr:cNvPr id="8" name="Check Box 7" hidden="1">
          <a:extLst>
            <a:ext uri="{63B3BB69-23CF-44E3-9099-C40C66FF867C}">
              <a14:compatExt xmlns:a14="http://schemas.microsoft.com/office/drawing/2010/main" spid="_x0000_s19463"/>
            </a:ext>
            <a:ext uri="{FF2B5EF4-FFF2-40B4-BE49-F238E27FC236}">
              <a16:creationId xmlns:a16="http://schemas.microsoft.com/office/drawing/2014/main" id="{00000000-0008-0000-0100-000008000000}"/>
            </a:ext>
          </a:extLst>
        </xdr:cNvPr>
        <xdr:cNvSpPr/>
      </xdr:nvSpPr>
      <xdr:spPr bwMode="auto">
        <a:xfrm>
          <a:off x="492760" y="10515600"/>
          <a:ext cx="228600" cy="3025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266700</xdr:colOff>
      <xdr:row>15</xdr:row>
      <xdr:rowOff>121920</xdr:rowOff>
    </xdr:from>
    <xdr:to>
      <xdr:col>1</xdr:col>
      <xdr:colOff>495300</xdr:colOff>
      <xdr:row>17</xdr:row>
      <xdr:rowOff>66261</xdr:rowOff>
    </xdr:to>
    <xdr:sp macro="" textlink="">
      <xdr:nvSpPr>
        <xdr:cNvPr id="9" name="Check Box 8" hidden="1">
          <a:extLst>
            <a:ext uri="{63B3BB69-23CF-44E3-9099-C40C66FF867C}">
              <a14:compatExt xmlns:a14="http://schemas.microsoft.com/office/drawing/2010/main" spid="_x0000_s19464"/>
            </a:ext>
            <a:ext uri="{FF2B5EF4-FFF2-40B4-BE49-F238E27FC236}">
              <a16:creationId xmlns:a16="http://schemas.microsoft.com/office/drawing/2014/main" id="{00000000-0008-0000-0100-000009000000}"/>
            </a:ext>
          </a:extLst>
        </xdr:cNvPr>
        <xdr:cNvSpPr/>
      </xdr:nvSpPr>
      <xdr:spPr bwMode="auto">
        <a:xfrm>
          <a:off x="466725" y="3754120"/>
          <a:ext cx="228600" cy="3062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266700</xdr:colOff>
      <xdr:row>16</xdr:row>
      <xdr:rowOff>121920</xdr:rowOff>
    </xdr:from>
    <xdr:to>
      <xdr:col>1</xdr:col>
      <xdr:colOff>495300</xdr:colOff>
      <xdr:row>18</xdr:row>
      <xdr:rowOff>66260</xdr:rowOff>
    </xdr:to>
    <xdr:sp macro="" textlink="">
      <xdr:nvSpPr>
        <xdr:cNvPr id="10" name="Check Box 9" hidden="1">
          <a:extLst>
            <a:ext uri="{63B3BB69-23CF-44E3-9099-C40C66FF867C}">
              <a14:compatExt xmlns:a14="http://schemas.microsoft.com/office/drawing/2010/main" spid="_x0000_s19465"/>
            </a:ext>
            <a:ext uri="{FF2B5EF4-FFF2-40B4-BE49-F238E27FC236}">
              <a16:creationId xmlns:a16="http://schemas.microsoft.com/office/drawing/2014/main" id="{00000000-0008-0000-0100-00000A000000}"/>
            </a:ext>
          </a:extLst>
        </xdr:cNvPr>
        <xdr:cNvSpPr/>
      </xdr:nvSpPr>
      <xdr:spPr bwMode="auto">
        <a:xfrm>
          <a:off x="466725" y="3935095"/>
          <a:ext cx="228600" cy="3062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8</xdr:col>
      <xdr:colOff>201930</xdr:colOff>
      <xdr:row>15</xdr:row>
      <xdr:rowOff>0</xdr:rowOff>
    </xdr:from>
    <xdr:ext cx="2438400" cy="54102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647305" y="3629025"/>
          <a:ext cx="2438400" cy="54102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該当する診療報酬科目に「✔」を入れてください。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123826</xdr:colOff>
      <xdr:row>25</xdr:row>
      <xdr:rowOff>76201</xdr:rowOff>
    </xdr:from>
    <xdr:ext cx="1924050" cy="62865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7569201" y="5419726"/>
          <a:ext cx="1924050" cy="62865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該当する対象経費に「✔」を入れてください。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316229</xdr:colOff>
      <xdr:row>51</xdr:row>
      <xdr:rowOff>0</xdr:rowOff>
    </xdr:from>
    <xdr:ext cx="2657475" cy="600075"/>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7761604" y="10515600"/>
          <a:ext cx="2657475" cy="600075"/>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内容を確認し、間違いなければすべての項目に「✔」を入れてください。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390525</xdr:colOff>
      <xdr:row>37</xdr:row>
      <xdr:rowOff>28575</xdr:rowOff>
    </xdr:from>
    <xdr:ext cx="2438400" cy="54102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7835900" y="7445375"/>
          <a:ext cx="2438400" cy="54102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「✔」を入れた対象経費の費用を記載してください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466724</xdr:colOff>
      <xdr:row>43</xdr:row>
      <xdr:rowOff>76201</xdr:rowOff>
    </xdr:from>
    <xdr:ext cx="3390901" cy="80010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7918449" y="8686801"/>
          <a:ext cx="3390901" cy="80010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①</a:t>
          </a:r>
          <a:r>
            <a:rPr kumimoji="1" lang="en-US" altLang="ja-JP" sz="1200">
              <a:solidFill>
                <a:srgbClr val="C00000"/>
              </a:solidFill>
              <a:effectLst/>
              <a:latin typeface="BIZ UDPゴシック" panose="020B0400000000000000" pitchFamily="50" charset="-128"/>
              <a:ea typeface="BIZ UDPゴシック" panose="020B0400000000000000" pitchFamily="50" charset="-128"/>
            </a:rPr>
            <a:t>+</a:t>
          </a:r>
          <a:r>
            <a:rPr kumimoji="1" lang="ja-JP" altLang="en-US" sz="1200">
              <a:solidFill>
                <a:srgbClr val="C00000"/>
              </a:solidFill>
              <a:effectLst/>
              <a:latin typeface="BIZ UDPゴシック" panose="020B0400000000000000" pitchFamily="50" charset="-128"/>
              <a:ea typeface="BIZ UDPゴシック" panose="020B0400000000000000" pitchFamily="50" charset="-128"/>
            </a:rPr>
            <a:t>②</a:t>
          </a:r>
          <a:r>
            <a:rPr kumimoji="1" lang="en-US" altLang="ja-JP" sz="1200">
              <a:solidFill>
                <a:srgbClr val="C00000"/>
              </a:solidFill>
              <a:effectLst/>
              <a:latin typeface="BIZ UDPゴシック" panose="020B0400000000000000" pitchFamily="50" charset="-128"/>
              <a:ea typeface="BIZ UDPゴシック" panose="020B0400000000000000" pitchFamily="50" charset="-128"/>
            </a:rPr>
            <a:t>+</a:t>
          </a:r>
          <a:r>
            <a:rPr kumimoji="1" lang="ja-JP" altLang="en-US" sz="1200">
              <a:solidFill>
                <a:srgbClr val="C00000"/>
              </a:solidFill>
              <a:effectLst/>
              <a:latin typeface="BIZ UDPゴシック" panose="020B0400000000000000" pitchFamily="50" charset="-128"/>
              <a:ea typeface="BIZ UDPゴシック" panose="020B0400000000000000" pitchFamily="50" charset="-128"/>
            </a:rPr>
            <a:t>③の合計が補助</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基準額以上となっているか確認してください。（満たしていれば数値チェックが○になります。）</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66675</xdr:colOff>
      <xdr:row>45</xdr:row>
      <xdr:rowOff>104775</xdr:rowOff>
    </xdr:from>
    <xdr:to>
      <xdr:col>8</xdr:col>
      <xdr:colOff>457200</xdr:colOff>
      <xdr:row>46</xdr:row>
      <xdr:rowOff>104775</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flipH="1">
          <a:off x="7512050" y="9321800"/>
          <a:ext cx="393700" cy="133350"/>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85725</xdr:colOff>
      <xdr:row>3</xdr:row>
      <xdr:rowOff>1</xdr:rowOff>
    </xdr:from>
    <xdr:ext cx="2438400" cy="70485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7531100" y="942976"/>
          <a:ext cx="2438400" cy="70485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着色セル及びチェック欄に記載してください。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476250</xdr:colOff>
      <xdr:row>47</xdr:row>
      <xdr:rowOff>123825</xdr:rowOff>
    </xdr:from>
    <xdr:ext cx="3390901" cy="60960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7924800" y="9731375"/>
          <a:ext cx="3390901" cy="60960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交付申請額が補助基準額と同額となっているか確認してください。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19050</xdr:colOff>
      <xdr:row>48</xdr:row>
      <xdr:rowOff>152400</xdr:rowOff>
    </xdr:from>
    <xdr:to>
      <xdr:col>8</xdr:col>
      <xdr:colOff>476250</xdr:colOff>
      <xdr:row>48</xdr:row>
      <xdr:rowOff>171450</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18" idx="1"/>
        </xdr:cNvCxnSpPr>
      </xdr:nvCxnSpPr>
      <xdr:spPr>
        <a:xfrm flipH="1" flipV="1">
          <a:off x="7467600" y="10020300"/>
          <a:ext cx="457200" cy="19050"/>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222250</xdr:colOff>
          <xdr:row>14</xdr:row>
          <xdr:rowOff>101600</xdr:rowOff>
        </xdr:from>
        <xdr:to>
          <xdr:col>1</xdr:col>
          <xdr:colOff>412750</xdr:colOff>
          <xdr:row>16</xdr:row>
          <xdr:rowOff>69850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69850</xdr:rowOff>
        </xdr:from>
        <xdr:to>
          <xdr:col>1</xdr:col>
          <xdr:colOff>431800</xdr:colOff>
          <xdr:row>24</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35</xdr:row>
          <xdr:rowOff>57150</xdr:rowOff>
        </xdr:from>
        <xdr:to>
          <xdr:col>1</xdr:col>
          <xdr:colOff>431800</xdr:colOff>
          <xdr:row>37</xdr:row>
          <xdr:rowOff>69850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40</xdr:row>
          <xdr:rowOff>165100</xdr:rowOff>
        </xdr:from>
        <xdr:to>
          <xdr:col>1</xdr:col>
          <xdr:colOff>431800</xdr:colOff>
          <xdr:row>42</xdr:row>
          <xdr:rowOff>76200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50</xdr:row>
          <xdr:rowOff>177800</xdr:rowOff>
        </xdr:from>
        <xdr:to>
          <xdr:col>1</xdr:col>
          <xdr:colOff>450850</xdr:colOff>
          <xdr:row>52</xdr:row>
          <xdr:rowOff>38100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51</xdr:row>
          <xdr:rowOff>133350</xdr:rowOff>
        </xdr:from>
        <xdr:to>
          <xdr:col>1</xdr:col>
          <xdr:colOff>450850</xdr:colOff>
          <xdr:row>53</xdr:row>
          <xdr:rowOff>69850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52</xdr:row>
          <xdr:rowOff>139700</xdr:rowOff>
        </xdr:from>
        <xdr:to>
          <xdr:col>1</xdr:col>
          <xdr:colOff>450850</xdr:colOff>
          <xdr:row>53</xdr:row>
          <xdr:rowOff>260350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15</xdr:row>
          <xdr:rowOff>88900</xdr:rowOff>
        </xdr:from>
        <xdr:to>
          <xdr:col>1</xdr:col>
          <xdr:colOff>412750</xdr:colOff>
          <xdr:row>17</xdr:row>
          <xdr:rowOff>57150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1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16</xdr:row>
          <xdr:rowOff>101600</xdr:rowOff>
        </xdr:from>
        <xdr:to>
          <xdr:col>1</xdr:col>
          <xdr:colOff>412750</xdr:colOff>
          <xdr:row>18</xdr:row>
          <xdr:rowOff>69850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1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289560</xdr:colOff>
      <xdr:row>51</xdr:row>
      <xdr:rowOff>0</xdr:rowOff>
    </xdr:from>
    <xdr:to>
      <xdr:col>1</xdr:col>
      <xdr:colOff>524510</xdr:colOff>
      <xdr:row>52</xdr:row>
      <xdr:rowOff>94297</xdr:rowOff>
    </xdr:to>
    <xdr:sp macro="" textlink="">
      <xdr:nvSpPr>
        <xdr:cNvPr id="29"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100-00001D000000}"/>
            </a:ext>
          </a:extLst>
        </xdr:cNvPr>
        <xdr:cNvSpPr/>
      </xdr:nvSpPr>
      <xdr:spPr bwMode="auto">
        <a:xfrm>
          <a:off x="492760" y="10515600"/>
          <a:ext cx="228600" cy="275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51</xdr:row>
      <xdr:rowOff>160020</xdr:rowOff>
    </xdr:from>
    <xdr:to>
      <xdr:col>1</xdr:col>
      <xdr:colOff>524510</xdr:colOff>
      <xdr:row>52</xdr:row>
      <xdr:rowOff>181610</xdr:rowOff>
    </xdr:to>
    <xdr:sp macro="" textlink="">
      <xdr:nvSpPr>
        <xdr:cNvPr id="30"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100-00001E000000}"/>
            </a:ext>
          </a:extLst>
        </xdr:cNvPr>
        <xdr:cNvSpPr/>
      </xdr:nvSpPr>
      <xdr:spPr bwMode="auto">
        <a:xfrm>
          <a:off x="492760" y="10678795"/>
          <a:ext cx="22860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52</xdr:row>
      <xdr:rowOff>160020</xdr:rowOff>
    </xdr:from>
    <xdr:to>
      <xdr:col>1</xdr:col>
      <xdr:colOff>524510</xdr:colOff>
      <xdr:row>53</xdr:row>
      <xdr:rowOff>226060</xdr:rowOff>
    </xdr:to>
    <xdr:sp macro="" textlink="">
      <xdr:nvSpPr>
        <xdr:cNvPr id="31"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100-00001F000000}"/>
            </a:ext>
          </a:extLst>
        </xdr:cNvPr>
        <xdr:cNvSpPr/>
      </xdr:nvSpPr>
      <xdr:spPr bwMode="auto">
        <a:xfrm>
          <a:off x="492760" y="10859770"/>
          <a:ext cx="2286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254000</xdr:colOff>
          <xdr:row>53</xdr:row>
          <xdr:rowOff>228600</xdr:rowOff>
        </xdr:from>
        <xdr:to>
          <xdr:col>1</xdr:col>
          <xdr:colOff>450850</xdr:colOff>
          <xdr:row>55</xdr:row>
          <xdr:rowOff>31750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1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54</xdr:row>
          <xdr:rowOff>120650</xdr:rowOff>
        </xdr:from>
        <xdr:to>
          <xdr:col>1</xdr:col>
          <xdr:colOff>450850</xdr:colOff>
          <xdr:row>55</xdr:row>
          <xdr:rowOff>241300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1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55</xdr:row>
          <xdr:rowOff>234950</xdr:rowOff>
        </xdr:from>
        <xdr:to>
          <xdr:col>1</xdr:col>
          <xdr:colOff>450850</xdr:colOff>
          <xdr:row>57</xdr:row>
          <xdr:rowOff>50800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1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56</xdr:row>
          <xdr:rowOff>107950</xdr:rowOff>
        </xdr:from>
        <xdr:to>
          <xdr:col>1</xdr:col>
          <xdr:colOff>450850</xdr:colOff>
          <xdr:row>58</xdr:row>
          <xdr:rowOff>50800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1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17</xdr:row>
          <xdr:rowOff>101600</xdr:rowOff>
        </xdr:from>
        <xdr:to>
          <xdr:col>1</xdr:col>
          <xdr:colOff>412750</xdr:colOff>
          <xdr:row>19</xdr:row>
          <xdr:rowOff>69850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1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18</xdr:row>
          <xdr:rowOff>101600</xdr:rowOff>
        </xdr:from>
        <xdr:to>
          <xdr:col>1</xdr:col>
          <xdr:colOff>412750</xdr:colOff>
          <xdr:row>20</xdr:row>
          <xdr:rowOff>69850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1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704021</xdr:colOff>
      <xdr:row>16</xdr:row>
      <xdr:rowOff>115956</xdr:rowOff>
    </xdr:from>
    <xdr:to>
      <xdr:col>8</xdr:col>
      <xdr:colOff>132523</xdr:colOff>
      <xdr:row>17</xdr:row>
      <xdr:rowOff>49696</xdr:rowOff>
    </xdr:to>
    <xdr:cxnSp macro="">
      <xdr:nvCxnSpPr>
        <xdr:cNvPr id="38" name="直線矢印コネクタ 37">
          <a:extLst>
            <a:ext uri="{FF2B5EF4-FFF2-40B4-BE49-F238E27FC236}">
              <a16:creationId xmlns:a16="http://schemas.microsoft.com/office/drawing/2014/main" id="{00000000-0008-0000-0100-000026000000}"/>
            </a:ext>
          </a:extLst>
        </xdr:cNvPr>
        <xdr:cNvCxnSpPr/>
      </xdr:nvCxnSpPr>
      <xdr:spPr>
        <a:xfrm flipH="1">
          <a:off x="902804" y="3934239"/>
          <a:ext cx="6684067" cy="115957"/>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425588</xdr:colOff>
      <xdr:row>14</xdr:row>
      <xdr:rowOff>162476</xdr:rowOff>
    </xdr:from>
    <xdr:to>
      <xdr:col>1</xdr:col>
      <xdr:colOff>588065</xdr:colOff>
      <xdr:row>20</xdr:row>
      <xdr:rowOff>57978</xdr:rowOff>
    </xdr:to>
    <xdr:sp macro="" textlink="">
      <xdr:nvSpPr>
        <xdr:cNvPr id="40" name="右中かっこ 39">
          <a:extLst>
            <a:ext uri="{FF2B5EF4-FFF2-40B4-BE49-F238E27FC236}">
              <a16:creationId xmlns:a16="http://schemas.microsoft.com/office/drawing/2014/main" id="{00000000-0008-0000-0100-000028000000}"/>
            </a:ext>
          </a:extLst>
        </xdr:cNvPr>
        <xdr:cNvSpPr/>
      </xdr:nvSpPr>
      <xdr:spPr>
        <a:xfrm>
          <a:off x="624371" y="3616324"/>
          <a:ext cx="162477" cy="988806"/>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455543</xdr:colOff>
      <xdr:row>23</xdr:row>
      <xdr:rowOff>115957</xdr:rowOff>
    </xdr:from>
    <xdr:to>
      <xdr:col>8</xdr:col>
      <xdr:colOff>120651</xdr:colOff>
      <xdr:row>27</xdr:row>
      <xdr:rowOff>75787</xdr:rowOff>
    </xdr:to>
    <xdr:cxnSp macro="">
      <xdr:nvCxnSpPr>
        <xdr:cNvPr id="42" name="直線矢印コネクタ 41">
          <a:extLst>
            <a:ext uri="{FF2B5EF4-FFF2-40B4-BE49-F238E27FC236}">
              <a16:creationId xmlns:a16="http://schemas.microsoft.com/office/drawing/2014/main" id="{00000000-0008-0000-0100-00002A000000}"/>
            </a:ext>
          </a:extLst>
        </xdr:cNvPr>
        <xdr:cNvCxnSpPr>
          <a:stCxn id="12" idx="1"/>
        </xdr:cNvCxnSpPr>
      </xdr:nvCxnSpPr>
      <xdr:spPr>
        <a:xfrm flipH="1" flipV="1">
          <a:off x="654326" y="5110370"/>
          <a:ext cx="6920673" cy="639004"/>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389283</xdr:colOff>
      <xdr:row>27</xdr:row>
      <xdr:rowOff>75787</xdr:rowOff>
    </xdr:from>
    <xdr:to>
      <xdr:col>8</xdr:col>
      <xdr:colOff>120651</xdr:colOff>
      <xdr:row>36</xdr:row>
      <xdr:rowOff>49833</xdr:rowOff>
    </xdr:to>
    <xdr:cxnSp macro="">
      <xdr:nvCxnSpPr>
        <xdr:cNvPr id="43" name="直線矢印コネクタ 42">
          <a:extLst>
            <a:ext uri="{FF2B5EF4-FFF2-40B4-BE49-F238E27FC236}">
              <a16:creationId xmlns:a16="http://schemas.microsoft.com/office/drawing/2014/main" id="{00000000-0008-0000-0100-00002B000000}"/>
            </a:ext>
          </a:extLst>
        </xdr:cNvPr>
        <xdr:cNvCxnSpPr>
          <a:stCxn id="12" idx="1"/>
        </xdr:cNvCxnSpPr>
      </xdr:nvCxnSpPr>
      <xdr:spPr>
        <a:xfrm flipH="1">
          <a:off x="588066" y="5749374"/>
          <a:ext cx="6986933" cy="1564307"/>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468933</xdr:colOff>
      <xdr:row>27</xdr:row>
      <xdr:rowOff>75787</xdr:rowOff>
    </xdr:from>
    <xdr:to>
      <xdr:col>8</xdr:col>
      <xdr:colOff>120651</xdr:colOff>
      <xdr:row>41</xdr:row>
      <xdr:rowOff>132107</xdr:rowOff>
    </xdr:to>
    <xdr:cxnSp macro="">
      <xdr:nvCxnSpPr>
        <xdr:cNvPr id="46" name="直線矢印コネクタ 45">
          <a:extLst>
            <a:ext uri="{FF2B5EF4-FFF2-40B4-BE49-F238E27FC236}">
              <a16:creationId xmlns:a16="http://schemas.microsoft.com/office/drawing/2014/main" id="{00000000-0008-0000-0100-00002E000000}"/>
            </a:ext>
          </a:extLst>
        </xdr:cNvPr>
        <xdr:cNvCxnSpPr>
          <a:stCxn id="12" idx="1"/>
        </xdr:cNvCxnSpPr>
      </xdr:nvCxnSpPr>
      <xdr:spPr>
        <a:xfrm flipH="1">
          <a:off x="667716" y="5749374"/>
          <a:ext cx="6907283" cy="2706755"/>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1843847</xdr:colOff>
      <xdr:row>28</xdr:row>
      <xdr:rowOff>145912</xdr:rowOff>
    </xdr:from>
    <xdr:to>
      <xdr:col>8</xdr:col>
      <xdr:colOff>356898</xdr:colOff>
      <xdr:row>38</xdr:row>
      <xdr:rowOff>117944</xdr:rowOff>
    </xdr:to>
    <xdr:cxnSp macro="">
      <xdr:nvCxnSpPr>
        <xdr:cNvPr id="48" name="直線矢印コネクタ 47">
          <a:extLst>
            <a:ext uri="{FF2B5EF4-FFF2-40B4-BE49-F238E27FC236}">
              <a16:creationId xmlns:a16="http://schemas.microsoft.com/office/drawing/2014/main" id="{00000000-0008-0000-0100-000030000000}"/>
            </a:ext>
          </a:extLst>
        </xdr:cNvPr>
        <xdr:cNvCxnSpPr/>
      </xdr:nvCxnSpPr>
      <xdr:spPr>
        <a:xfrm flipH="1" flipV="1">
          <a:off x="7268956" y="6001716"/>
          <a:ext cx="542290" cy="1694815"/>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2009499</xdr:colOff>
      <xdr:row>38</xdr:row>
      <xdr:rowOff>129347</xdr:rowOff>
    </xdr:from>
    <xdr:to>
      <xdr:col>8</xdr:col>
      <xdr:colOff>370785</xdr:colOff>
      <xdr:row>38</xdr:row>
      <xdr:rowOff>142047</xdr:rowOff>
    </xdr:to>
    <xdr:cxnSp macro="">
      <xdr:nvCxnSpPr>
        <xdr:cNvPr id="49" name="直線矢印コネクタ 48">
          <a:extLst>
            <a:ext uri="{FF2B5EF4-FFF2-40B4-BE49-F238E27FC236}">
              <a16:creationId xmlns:a16="http://schemas.microsoft.com/office/drawing/2014/main" id="{00000000-0008-0000-0100-000031000000}"/>
            </a:ext>
          </a:extLst>
        </xdr:cNvPr>
        <xdr:cNvCxnSpPr/>
      </xdr:nvCxnSpPr>
      <xdr:spPr>
        <a:xfrm flipH="1">
          <a:off x="7434608" y="7707934"/>
          <a:ext cx="390525" cy="12700"/>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1732998</xdr:colOff>
      <xdr:row>38</xdr:row>
      <xdr:rowOff>117888</xdr:rowOff>
    </xdr:from>
    <xdr:to>
      <xdr:col>8</xdr:col>
      <xdr:colOff>376859</xdr:colOff>
      <xdr:row>42</xdr:row>
      <xdr:rowOff>107811</xdr:rowOff>
    </xdr:to>
    <xdr:cxnSp macro="">
      <xdr:nvCxnSpPr>
        <xdr:cNvPr id="50" name="直線矢印コネクタ 49">
          <a:extLst>
            <a:ext uri="{FF2B5EF4-FFF2-40B4-BE49-F238E27FC236}">
              <a16:creationId xmlns:a16="http://schemas.microsoft.com/office/drawing/2014/main" id="{00000000-0008-0000-0100-000032000000}"/>
            </a:ext>
          </a:extLst>
        </xdr:cNvPr>
        <xdr:cNvCxnSpPr/>
      </xdr:nvCxnSpPr>
      <xdr:spPr>
        <a:xfrm flipH="1">
          <a:off x="7158107" y="7696475"/>
          <a:ext cx="673100" cy="917575"/>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654326</xdr:colOff>
      <xdr:row>52</xdr:row>
      <xdr:rowOff>131627</xdr:rowOff>
    </xdr:from>
    <xdr:to>
      <xdr:col>8</xdr:col>
      <xdr:colOff>255242</xdr:colOff>
      <xdr:row>54</xdr:row>
      <xdr:rowOff>24848</xdr:rowOff>
    </xdr:to>
    <xdr:cxnSp macro="">
      <xdr:nvCxnSpPr>
        <xdr:cNvPr id="51" name="直線矢印コネクタ 50">
          <a:extLst>
            <a:ext uri="{FF2B5EF4-FFF2-40B4-BE49-F238E27FC236}">
              <a16:creationId xmlns:a16="http://schemas.microsoft.com/office/drawing/2014/main" id="{00000000-0008-0000-0100-000033000000}"/>
            </a:ext>
          </a:extLst>
        </xdr:cNvPr>
        <xdr:cNvCxnSpPr/>
      </xdr:nvCxnSpPr>
      <xdr:spPr>
        <a:xfrm flipH="1">
          <a:off x="853109" y="10857605"/>
          <a:ext cx="6856481" cy="390178"/>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468933</xdr:colOff>
      <xdr:row>51</xdr:row>
      <xdr:rowOff>1</xdr:rowOff>
    </xdr:from>
    <xdr:to>
      <xdr:col>1</xdr:col>
      <xdr:colOff>646043</xdr:colOff>
      <xdr:row>57</xdr:row>
      <xdr:rowOff>132521</xdr:rowOff>
    </xdr:to>
    <xdr:sp macro="" textlink="">
      <xdr:nvSpPr>
        <xdr:cNvPr id="54" name="右中かっこ 53">
          <a:extLst>
            <a:ext uri="{FF2B5EF4-FFF2-40B4-BE49-F238E27FC236}">
              <a16:creationId xmlns:a16="http://schemas.microsoft.com/office/drawing/2014/main" id="{00000000-0008-0000-0100-000036000000}"/>
            </a:ext>
          </a:extLst>
        </xdr:cNvPr>
        <xdr:cNvSpPr/>
      </xdr:nvSpPr>
      <xdr:spPr>
        <a:xfrm>
          <a:off x="667716" y="10543762"/>
          <a:ext cx="177110" cy="1490868"/>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762F-1281-494A-9553-5A1E6F5E5E37}">
  <sheetPr>
    <tabColor theme="4"/>
    <pageSetUpPr fitToPage="1"/>
  </sheetPr>
  <dimension ref="B1:H62"/>
  <sheetViews>
    <sheetView tabSelected="1" view="pageBreakPreview" zoomScale="115" zoomScaleNormal="100" zoomScaleSheetLayoutView="115" workbookViewId="0">
      <selection activeCell="E2" sqref="E2"/>
    </sheetView>
  </sheetViews>
  <sheetFormatPr defaultColWidth="9" defaultRowHeight="14" x14ac:dyDescent="0.55000000000000004"/>
  <cols>
    <col min="1" max="1" width="2.6640625" style="4" customWidth="1"/>
    <col min="2" max="2" width="9.6640625" style="4" customWidth="1"/>
    <col min="3" max="4" width="9" style="4"/>
    <col min="5" max="5" width="9.5" style="4" bestFit="1" customWidth="1"/>
    <col min="6" max="6" width="9" style="4"/>
    <col min="7" max="7" width="22.4140625" style="4" customWidth="1"/>
    <col min="8" max="8" width="26.6640625" style="4" customWidth="1"/>
    <col min="9" max="16384" width="9" style="4"/>
  </cols>
  <sheetData>
    <row r="1" spans="2:8" ht="24.75" customHeight="1" x14ac:dyDescent="0.55000000000000004">
      <c r="B1" s="35" t="s">
        <v>150</v>
      </c>
      <c r="C1" s="35"/>
      <c r="D1" s="35"/>
      <c r="E1" s="35"/>
      <c r="F1" s="35"/>
      <c r="G1" s="35"/>
      <c r="H1" s="6"/>
    </row>
    <row r="2" spans="2:8" ht="23.25" customHeight="1" x14ac:dyDescent="0.55000000000000004">
      <c r="B2" s="4" t="s">
        <v>139</v>
      </c>
    </row>
    <row r="3" spans="2:8" ht="26.25" customHeight="1" x14ac:dyDescent="0.55000000000000004">
      <c r="G3" s="13" t="s">
        <v>131</v>
      </c>
      <c r="H3" s="25"/>
    </row>
    <row r="4" spans="2:8" ht="26.25" customHeight="1" x14ac:dyDescent="0.55000000000000004"/>
    <row r="5" spans="2:8" ht="24.75" customHeight="1" x14ac:dyDescent="0.55000000000000004">
      <c r="B5" s="40" t="s">
        <v>153</v>
      </c>
      <c r="C5" s="40"/>
      <c r="D5" s="40"/>
      <c r="E5" s="40"/>
      <c r="F5" s="40"/>
      <c r="G5" s="40"/>
      <c r="H5" s="40"/>
    </row>
    <row r="6" spans="2:8" ht="10.5" customHeight="1" x14ac:dyDescent="0.55000000000000004"/>
    <row r="7" spans="2:8" ht="39.75" customHeight="1" x14ac:dyDescent="0.55000000000000004">
      <c r="B7" s="41" t="s">
        <v>140</v>
      </c>
      <c r="C7" s="41"/>
      <c r="D7" s="41"/>
      <c r="E7" s="41"/>
      <c r="F7" s="41"/>
      <c r="G7" s="41"/>
      <c r="H7" s="41"/>
    </row>
    <row r="8" spans="2:8" ht="10.5" customHeight="1" x14ac:dyDescent="0.55000000000000004"/>
    <row r="9" spans="2:8" x14ac:dyDescent="0.55000000000000004">
      <c r="B9" s="19" t="s">
        <v>149</v>
      </c>
    </row>
    <row r="10" spans="2:8" x14ac:dyDescent="0.55000000000000004">
      <c r="C10" s="6"/>
      <c r="D10" s="6"/>
      <c r="E10" s="6"/>
      <c r="F10" s="6"/>
      <c r="G10" s="24" t="s">
        <v>148</v>
      </c>
    </row>
    <row r="11" spans="2:8" x14ac:dyDescent="0.55000000000000004">
      <c r="C11" s="17"/>
      <c r="D11" s="6"/>
      <c r="E11" s="18"/>
      <c r="F11" s="6"/>
      <c r="G11" s="3">
        <v>180000</v>
      </c>
    </row>
    <row r="13" spans="2:8" x14ac:dyDescent="0.55000000000000004">
      <c r="B13" s="19" t="s">
        <v>137</v>
      </c>
      <c r="H13" s="20"/>
    </row>
    <row r="14" spans="2:8" x14ac:dyDescent="0.55000000000000004">
      <c r="B14" s="5"/>
    </row>
    <row r="15" spans="2:8" x14ac:dyDescent="0.55000000000000004">
      <c r="C15" s="20" t="s">
        <v>138</v>
      </c>
    </row>
    <row r="16" spans="2:8" ht="14.5" customHeight="1" x14ac:dyDescent="0.55000000000000004">
      <c r="B16" s="6"/>
      <c r="C16" s="20" t="s">
        <v>136</v>
      </c>
    </row>
    <row r="17" spans="2:8" ht="14.5" customHeight="1" x14ac:dyDescent="0.55000000000000004">
      <c r="B17" s="6"/>
      <c r="C17" s="20" t="s">
        <v>130</v>
      </c>
    </row>
    <row r="18" spans="2:8" ht="14.5" customHeight="1" x14ac:dyDescent="0.55000000000000004">
      <c r="B18" s="6"/>
      <c r="C18" s="4" t="s">
        <v>151</v>
      </c>
    </row>
    <row r="19" spans="2:8" ht="14.5" customHeight="1" x14ac:dyDescent="0.55000000000000004">
      <c r="B19" s="6"/>
      <c r="C19" s="4" t="s">
        <v>152</v>
      </c>
    </row>
    <row r="20" spans="2:8" ht="14.5" customHeight="1" x14ac:dyDescent="0.55000000000000004">
      <c r="B20" s="6"/>
      <c r="C20" s="20" t="s">
        <v>132</v>
      </c>
    </row>
    <row r="21" spans="2:8" ht="10.5" customHeight="1" x14ac:dyDescent="0.55000000000000004"/>
    <row r="22" spans="2:8" x14ac:dyDescent="0.55000000000000004">
      <c r="B22" s="19" t="s">
        <v>157</v>
      </c>
    </row>
    <row r="23" spans="2:8" ht="10.5" customHeight="1" x14ac:dyDescent="0.55000000000000004"/>
    <row r="24" spans="2:8" x14ac:dyDescent="0.55000000000000004">
      <c r="C24" s="41" t="s">
        <v>121</v>
      </c>
      <c r="D24" s="41"/>
      <c r="E24" s="41"/>
      <c r="F24" s="41"/>
      <c r="G24" s="41"/>
      <c r="H24" s="41"/>
    </row>
    <row r="25" spans="2:8" x14ac:dyDescent="0.55000000000000004">
      <c r="C25" s="41"/>
      <c r="D25" s="41"/>
      <c r="E25" s="41"/>
      <c r="F25" s="41"/>
      <c r="G25" s="41"/>
      <c r="H25" s="41"/>
    </row>
    <row r="26" spans="2:8" x14ac:dyDescent="0.55000000000000004">
      <c r="C26" s="14" t="s">
        <v>133</v>
      </c>
      <c r="D26" s="16"/>
      <c r="E26" s="16"/>
      <c r="F26" s="16"/>
      <c r="G26" s="16"/>
      <c r="H26" s="16"/>
    </row>
    <row r="27" spans="2:8" ht="10.5" customHeight="1" x14ac:dyDescent="0.55000000000000004">
      <c r="C27" s="16"/>
      <c r="D27" s="16"/>
      <c r="E27" s="16"/>
      <c r="F27" s="16"/>
      <c r="G27" s="16"/>
      <c r="H27" s="16"/>
    </row>
    <row r="28" spans="2:8" x14ac:dyDescent="0.55000000000000004">
      <c r="D28" s="37" t="s">
        <v>0</v>
      </c>
      <c r="E28" s="37"/>
      <c r="F28" s="37"/>
      <c r="G28" s="37"/>
      <c r="H28" s="15" t="s">
        <v>156</v>
      </c>
    </row>
    <row r="29" spans="2:8" x14ac:dyDescent="0.55000000000000004">
      <c r="B29" s="37" t="s">
        <v>124</v>
      </c>
      <c r="C29" s="42"/>
      <c r="D29" s="36"/>
      <c r="E29" s="36"/>
      <c r="F29" s="36"/>
      <c r="G29" s="36"/>
      <c r="H29" s="8"/>
    </row>
    <row r="30" spans="2:8" x14ac:dyDescent="0.55000000000000004">
      <c r="B30" s="37"/>
      <c r="C30" s="42"/>
      <c r="D30" s="36"/>
      <c r="E30" s="36"/>
      <c r="F30" s="36"/>
      <c r="G30" s="36"/>
      <c r="H30" s="8"/>
    </row>
    <row r="31" spans="2:8" x14ac:dyDescent="0.55000000000000004">
      <c r="B31" s="37"/>
      <c r="C31" s="37"/>
      <c r="D31" s="36"/>
      <c r="E31" s="36"/>
      <c r="F31" s="36"/>
      <c r="G31" s="36"/>
      <c r="H31" s="8"/>
    </row>
    <row r="32" spans="2:8" x14ac:dyDescent="0.55000000000000004">
      <c r="B32" s="37"/>
      <c r="C32" s="37"/>
      <c r="D32" s="36"/>
      <c r="E32" s="36"/>
      <c r="F32" s="36"/>
      <c r="G32" s="36"/>
      <c r="H32" s="8"/>
    </row>
    <row r="33" spans="2:8" x14ac:dyDescent="0.55000000000000004">
      <c r="B33" s="37"/>
      <c r="C33" s="37"/>
      <c r="D33" s="36"/>
      <c r="E33" s="36"/>
      <c r="F33" s="36"/>
      <c r="G33" s="36"/>
      <c r="H33" s="8"/>
    </row>
    <row r="34" spans="2:8" x14ac:dyDescent="0.55000000000000004">
      <c r="B34" s="37"/>
      <c r="C34" s="37"/>
      <c r="D34" s="36"/>
      <c r="E34" s="36"/>
      <c r="F34" s="36"/>
      <c r="G34" s="36"/>
      <c r="H34" s="8"/>
    </row>
    <row r="35" spans="2:8" x14ac:dyDescent="0.55000000000000004">
      <c r="B35" s="37" t="s">
        <v>120</v>
      </c>
      <c r="C35" s="37"/>
      <c r="D35" s="37"/>
      <c r="E35" s="37"/>
      <c r="F35" s="37"/>
      <c r="G35" s="37"/>
      <c r="H35" s="9">
        <f>SUM(H29:H34)</f>
        <v>0</v>
      </c>
    </row>
    <row r="36" spans="2:8" ht="10.5" customHeight="1" x14ac:dyDescent="0.55000000000000004"/>
    <row r="37" spans="2:8" x14ac:dyDescent="0.55000000000000004">
      <c r="C37" s="4" t="s">
        <v>122</v>
      </c>
    </row>
    <row r="38" spans="2:8" ht="10.5" customHeight="1" x14ac:dyDescent="0.55000000000000004"/>
    <row r="39" spans="2:8" ht="19.5" customHeight="1" x14ac:dyDescent="0.55000000000000004">
      <c r="C39" s="10"/>
      <c r="D39" s="10"/>
      <c r="E39" s="10"/>
      <c r="F39" s="10"/>
      <c r="G39" s="11" t="s">
        <v>154</v>
      </c>
      <c r="H39" s="8">
        <v>0</v>
      </c>
    </row>
    <row r="40" spans="2:8" ht="19.5" customHeight="1" x14ac:dyDescent="0.55000000000000004">
      <c r="C40" s="10"/>
      <c r="D40" s="10"/>
      <c r="E40" s="10"/>
      <c r="F40" s="10"/>
      <c r="G40" s="4" t="s">
        <v>134</v>
      </c>
      <c r="H40" s="18"/>
    </row>
    <row r="41" spans="2:8" ht="19.5" customHeight="1" x14ac:dyDescent="0.55000000000000004">
      <c r="C41" s="10"/>
      <c r="D41" s="10"/>
      <c r="E41" s="10"/>
      <c r="F41" s="10"/>
      <c r="G41" s="10"/>
    </row>
    <row r="42" spans="2:8" x14ac:dyDescent="0.55000000000000004">
      <c r="C42" s="4" t="s">
        <v>123</v>
      </c>
    </row>
    <row r="43" spans="2:8" ht="10.5" customHeight="1" x14ac:dyDescent="0.55000000000000004"/>
    <row r="44" spans="2:8" ht="24" customHeight="1" x14ac:dyDescent="0.55000000000000004">
      <c r="G44" s="11" t="s">
        <v>155</v>
      </c>
      <c r="H44" s="8">
        <v>0</v>
      </c>
    </row>
    <row r="45" spans="2:8" ht="24" customHeight="1" x14ac:dyDescent="0.55000000000000004">
      <c r="G45" s="4" t="s">
        <v>134</v>
      </c>
      <c r="H45" s="18"/>
    </row>
    <row r="46" spans="2:8" ht="10.5" customHeight="1" x14ac:dyDescent="0.55000000000000004">
      <c r="G46" s="10"/>
      <c r="H46" s="18"/>
    </row>
    <row r="47" spans="2:8" ht="20.25" customHeight="1" x14ac:dyDescent="0.55000000000000004">
      <c r="G47" s="12" t="s">
        <v>128</v>
      </c>
      <c r="H47" s="7">
        <f>H35+H39+H44</f>
        <v>0</v>
      </c>
    </row>
    <row r="48" spans="2:8" ht="20.25" customHeight="1" x14ac:dyDescent="0.55000000000000004">
      <c r="G48" s="21" t="s">
        <v>129</v>
      </c>
      <c r="H48" s="23" t="str">
        <f>IF(G11&lt;=H47,"○","×")</f>
        <v>×</v>
      </c>
    </row>
    <row r="49" spans="2:8" ht="20.25" customHeight="1" x14ac:dyDescent="0.55000000000000004">
      <c r="E49" s="38" t="s">
        <v>158</v>
      </c>
      <c r="F49" s="38"/>
      <c r="G49" s="39"/>
      <c r="H49" s="7">
        <f>IF(G11&lt;=H47,G11,H47)</f>
        <v>0</v>
      </c>
    </row>
    <row r="50" spans="2:8" ht="10.5" customHeight="1" x14ac:dyDescent="0.55000000000000004">
      <c r="E50" s="21"/>
      <c r="F50" s="21"/>
      <c r="G50" s="21"/>
      <c r="H50" s="18"/>
    </row>
    <row r="51" spans="2:8" ht="20.25" customHeight="1" x14ac:dyDescent="0.55000000000000004">
      <c r="B51" s="4" t="s">
        <v>135</v>
      </c>
      <c r="E51" s="21"/>
      <c r="F51" s="21"/>
      <c r="G51" s="21"/>
      <c r="H51" s="18"/>
    </row>
    <row r="52" spans="2:8" ht="14.5" customHeight="1" x14ac:dyDescent="0.55000000000000004">
      <c r="B52" s="26"/>
      <c r="C52" s="27" t="s">
        <v>141</v>
      </c>
      <c r="E52" s="28"/>
      <c r="F52" s="28"/>
      <c r="G52" s="28"/>
      <c r="H52" s="29"/>
    </row>
    <row r="53" spans="2:8" ht="14.5" customHeight="1" x14ac:dyDescent="0.55000000000000004">
      <c r="C53" s="27" t="s">
        <v>142</v>
      </c>
      <c r="E53" s="28"/>
      <c r="F53" s="28"/>
      <c r="G53" s="28"/>
      <c r="H53" s="29"/>
    </row>
    <row r="54" spans="2:8" ht="24.5" customHeight="1" x14ac:dyDescent="0.55000000000000004">
      <c r="C54" s="33" t="s">
        <v>143</v>
      </c>
      <c r="D54" s="33"/>
      <c r="E54" s="33"/>
      <c r="F54" s="33"/>
      <c r="G54" s="33"/>
      <c r="H54" s="33"/>
    </row>
    <row r="55" spans="2:8" ht="14.5" customHeight="1" x14ac:dyDescent="0.55000000000000004">
      <c r="C55" s="27" t="s">
        <v>144</v>
      </c>
      <c r="E55" s="28"/>
      <c r="F55" s="28"/>
      <c r="G55" s="28"/>
      <c r="H55" s="29"/>
    </row>
    <row r="56" spans="2:8" ht="24.5" customHeight="1" x14ac:dyDescent="0.55000000000000004">
      <c r="C56" s="34" t="s">
        <v>145</v>
      </c>
      <c r="D56" s="34"/>
      <c r="E56" s="34"/>
      <c r="F56" s="34"/>
      <c r="G56" s="34"/>
      <c r="H56" s="34"/>
    </row>
    <row r="57" spans="2:8" ht="14.5" customHeight="1" x14ac:dyDescent="0.55000000000000004">
      <c r="C57" s="30" t="s">
        <v>146</v>
      </c>
      <c r="D57" s="30"/>
      <c r="E57" s="30"/>
      <c r="F57" s="30"/>
      <c r="G57" s="30"/>
      <c r="H57" s="30"/>
    </row>
    <row r="58" spans="2:8" ht="14.5" customHeight="1" x14ac:dyDescent="0.55000000000000004">
      <c r="C58" s="27" t="s">
        <v>147</v>
      </c>
      <c r="E58" s="28"/>
      <c r="F58" s="28"/>
      <c r="G58" s="28"/>
      <c r="H58" s="29"/>
    </row>
    <row r="59" spans="2:8" ht="20.25" customHeight="1" x14ac:dyDescent="0.55000000000000004">
      <c r="E59" s="21"/>
      <c r="F59" s="21"/>
      <c r="G59" s="21"/>
      <c r="H59" s="18"/>
    </row>
    <row r="60" spans="2:8" ht="31.5" customHeight="1" x14ac:dyDescent="0.55000000000000004">
      <c r="G60" s="13" t="s">
        <v>125</v>
      </c>
      <c r="H60" s="22"/>
    </row>
    <row r="61" spans="2:8" ht="31.5" customHeight="1" x14ac:dyDescent="0.55000000000000004">
      <c r="G61" s="13" t="s">
        <v>126</v>
      </c>
      <c r="H61" s="22"/>
    </row>
    <row r="62" spans="2:8" ht="30.75" customHeight="1" x14ac:dyDescent="0.55000000000000004">
      <c r="G62" s="13" t="s">
        <v>127</v>
      </c>
      <c r="H62" s="22"/>
    </row>
  </sheetData>
  <mergeCells count="16">
    <mergeCell ref="C54:H54"/>
    <mergeCell ref="C56:H56"/>
    <mergeCell ref="B1:G1"/>
    <mergeCell ref="D33:G33"/>
    <mergeCell ref="D34:G34"/>
    <mergeCell ref="B35:G35"/>
    <mergeCell ref="E49:G49"/>
    <mergeCell ref="B5:H5"/>
    <mergeCell ref="B7:H7"/>
    <mergeCell ref="C24:H25"/>
    <mergeCell ref="D28:G28"/>
    <mergeCell ref="B29:C34"/>
    <mergeCell ref="D29:G29"/>
    <mergeCell ref="D30:G30"/>
    <mergeCell ref="D31:G31"/>
    <mergeCell ref="D32:G32"/>
  </mergeCells>
  <phoneticPr fontId="2"/>
  <printOptions horizontalCentered="1"/>
  <pageMargins left="0.25" right="0.25"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222250</xdr:colOff>
                    <xdr:row>14</xdr:row>
                    <xdr:rowOff>101600</xdr:rowOff>
                  </from>
                  <to>
                    <xdr:col>1</xdr:col>
                    <xdr:colOff>412750</xdr:colOff>
                    <xdr:row>16</xdr:row>
                    <xdr:rowOff>63500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xdr:col>
                    <xdr:colOff>228600</xdr:colOff>
                    <xdr:row>22</xdr:row>
                    <xdr:rowOff>69850</xdr:rowOff>
                  </from>
                  <to>
                    <xdr:col>1</xdr:col>
                    <xdr:colOff>425450</xdr:colOff>
                    <xdr:row>24</xdr:row>
                    <xdr:rowOff>76200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xdr:col>
                    <xdr:colOff>234950</xdr:colOff>
                    <xdr:row>35</xdr:row>
                    <xdr:rowOff>57150</xdr:rowOff>
                  </from>
                  <to>
                    <xdr:col>1</xdr:col>
                    <xdr:colOff>431800</xdr:colOff>
                    <xdr:row>37</xdr:row>
                    <xdr:rowOff>63500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1</xdr:col>
                    <xdr:colOff>234950</xdr:colOff>
                    <xdr:row>40</xdr:row>
                    <xdr:rowOff>165100</xdr:rowOff>
                  </from>
                  <to>
                    <xdr:col>1</xdr:col>
                    <xdr:colOff>425450</xdr:colOff>
                    <xdr:row>42</xdr:row>
                    <xdr:rowOff>76200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xdr:col>
                    <xdr:colOff>254000</xdr:colOff>
                    <xdr:row>50</xdr:row>
                    <xdr:rowOff>177800</xdr:rowOff>
                  </from>
                  <to>
                    <xdr:col>1</xdr:col>
                    <xdr:colOff>444500</xdr:colOff>
                    <xdr:row>52</xdr:row>
                    <xdr:rowOff>38100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1</xdr:col>
                    <xdr:colOff>254000</xdr:colOff>
                    <xdr:row>51</xdr:row>
                    <xdr:rowOff>133350</xdr:rowOff>
                  </from>
                  <to>
                    <xdr:col>1</xdr:col>
                    <xdr:colOff>444500</xdr:colOff>
                    <xdr:row>53</xdr:row>
                    <xdr:rowOff>69850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1</xdr:col>
                    <xdr:colOff>254000</xdr:colOff>
                    <xdr:row>52</xdr:row>
                    <xdr:rowOff>139700</xdr:rowOff>
                  </from>
                  <to>
                    <xdr:col>1</xdr:col>
                    <xdr:colOff>444500</xdr:colOff>
                    <xdr:row>53</xdr:row>
                    <xdr:rowOff>254000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xdr:col>
                    <xdr:colOff>222250</xdr:colOff>
                    <xdr:row>15</xdr:row>
                    <xdr:rowOff>88900</xdr:rowOff>
                  </from>
                  <to>
                    <xdr:col>1</xdr:col>
                    <xdr:colOff>412750</xdr:colOff>
                    <xdr:row>17</xdr:row>
                    <xdr:rowOff>57150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1</xdr:col>
                    <xdr:colOff>222250</xdr:colOff>
                    <xdr:row>16</xdr:row>
                    <xdr:rowOff>101600</xdr:rowOff>
                  </from>
                  <to>
                    <xdr:col>1</xdr:col>
                    <xdr:colOff>412750</xdr:colOff>
                    <xdr:row>18</xdr:row>
                    <xdr:rowOff>69850</xdr:rowOff>
                  </to>
                </anchor>
              </controlPr>
            </control>
          </mc:Choice>
        </mc:AlternateContent>
        <mc:AlternateContent xmlns:mc="http://schemas.openxmlformats.org/markup-compatibility/2006">
          <mc:Choice Requires="x14">
            <control shapeId="19473" r:id="rId13" name="Check Box 17">
              <controlPr defaultSize="0" autoFill="0" autoLine="0" autoPict="0">
                <anchor moveWithCells="1">
                  <from>
                    <xdr:col>1</xdr:col>
                    <xdr:colOff>254000</xdr:colOff>
                    <xdr:row>53</xdr:row>
                    <xdr:rowOff>228600</xdr:rowOff>
                  </from>
                  <to>
                    <xdr:col>1</xdr:col>
                    <xdr:colOff>444500</xdr:colOff>
                    <xdr:row>55</xdr:row>
                    <xdr:rowOff>31750</xdr:rowOff>
                  </to>
                </anchor>
              </controlPr>
            </control>
          </mc:Choice>
        </mc:AlternateContent>
        <mc:AlternateContent xmlns:mc="http://schemas.openxmlformats.org/markup-compatibility/2006">
          <mc:Choice Requires="x14">
            <control shapeId="19474" r:id="rId14" name="Check Box 18">
              <controlPr defaultSize="0" autoFill="0" autoLine="0" autoPict="0">
                <anchor moveWithCells="1">
                  <from>
                    <xdr:col>1</xdr:col>
                    <xdr:colOff>254000</xdr:colOff>
                    <xdr:row>54</xdr:row>
                    <xdr:rowOff>120650</xdr:rowOff>
                  </from>
                  <to>
                    <xdr:col>1</xdr:col>
                    <xdr:colOff>444500</xdr:colOff>
                    <xdr:row>55</xdr:row>
                    <xdr:rowOff>234950</xdr:rowOff>
                  </to>
                </anchor>
              </controlPr>
            </control>
          </mc:Choice>
        </mc:AlternateContent>
        <mc:AlternateContent xmlns:mc="http://schemas.openxmlformats.org/markup-compatibility/2006">
          <mc:Choice Requires="x14">
            <control shapeId="19475" r:id="rId15" name="Check Box 19">
              <controlPr defaultSize="0" autoFill="0" autoLine="0" autoPict="0">
                <anchor moveWithCells="1">
                  <from>
                    <xdr:col>1</xdr:col>
                    <xdr:colOff>254000</xdr:colOff>
                    <xdr:row>55</xdr:row>
                    <xdr:rowOff>234950</xdr:rowOff>
                  </from>
                  <to>
                    <xdr:col>1</xdr:col>
                    <xdr:colOff>444500</xdr:colOff>
                    <xdr:row>57</xdr:row>
                    <xdr:rowOff>44450</xdr:rowOff>
                  </to>
                </anchor>
              </controlPr>
            </control>
          </mc:Choice>
        </mc:AlternateContent>
        <mc:AlternateContent xmlns:mc="http://schemas.openxmlformats.org/markup-compatibility/2006">
          <mc:Choice Requires="x14">
            <control shapeId="19476" r:id="rId16" name="Check Box 20">
              <controlPr defaultSize="0" autoFill="0" autoLine="0" autoPict="0">
                <anchor moveWithCells="1">
                  <from>
                    <xdr:col>1</xdr:col>
                    <xdr:colOff>254000</xdr:colOff>
                    <xdr:row>56</xdr:row>
                    <xdr:rowOff>107950</xdr:rowOff>
                  </from>
                  <to>
                    <xdr:col>1</xdr:col>
                    <xdr:colOff>444500</xdr:colOff>
                    <xdr:row>58</xdr:row>
                    <xdr:rowOff>44450</xdr:rowOff>
                  </to>
                </anchor>
              </controlPr>
            </control>
          </mc:Choice>
        </mc:AlternateContent>
        <mc:AlternateContent xmlns:mc="http://schemas.openxmlformats.org/markup-compatibility/2006">
          <mc:Choice Requires="x14">
            <control shapeId="19477" r:id="rId17" name="Check Box 21">
              <controlPr defaultSize="0" autoFill="0" autoLine="0" autoPict="0">
                <anchor moveWithCells="1">
                  <from>
                    <xdr:col>1</xdr:col>
                    <xdr:colOff>222250</xdr:colOff>
                    <xdr:row>17</xdr:row>
                    <xdr:rowOff>101600</xdr:rowOff>
                  </from>
                  <to>
                    <xdr:col>1</xdr:col>
                    <xdr:colOff>412750</xdr:colOff>
                    <xdr:row>19</xdr:row>
                    <xdr:rowOff>69850</xdr:rowOff>
                  </to>
                </anchor>
              </controlPr>
            </control>
          </mc:Choice>
        </mc:AlternateContent>
        <mc:AlternateContent xmlns:mc="http://schemas.openxmlformats.org/markup-compatibility/2006">
          <mc:Choice Requires="x14">
            <control shapeId="19478" r:id="rId18" name="Check Box 22">
              <controlPr defaultSize="0" autoFill="0" autoLine="0" autoPict="0">
                <anchor moveWithCells="1">
                  <from>
                    <xdr:col>1</xdr:col>
                    <xdr:colOff>222250</xdr:colOff>
                    <xdr:row>18</xdr:row>
                    <xdr:rowOff>101600</xdr:rowOff>
                  </from>
                  <to>
                    <xdr:col>1</xdr:col>
                    <xdr:colOff>412750</xdr:colOff>
                    <xdr:row>20</xdr:row>
                    <xdr:rowOff>69850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4A5D6-0822-4D04-8503-44E58FB7B596}">
  <sheetPr>
    <tabColor theme="4"/>
    <pageSetUpPr fitToPage="1"/>
  </sheetPr>
  <dimension ref="B1:H62"/>
  <sheetViews>
    <sheetView view="pageBreakPreview" zoomScale="115" zoomScaleNormal="100" zoomScaleSheetLayoutView="115" workbookViewId="0">
      <selection activeCell="E4" sqref="E4"/>
    </sheetView>
  </sheetViews>
  <sheetFormatPr defaultColWidth="9" defaultRowHeight="14" x14ac:dyDescent="0.55000000000000004"/>
  <cols>
    <col min="1" max="1" width="2.6640625" style="4" customWidth="1"/>
    <col min="2" max="2" width="9.6640625" style="4" customWidth="1"/>
    <col min="3" max="4" width="9" style="4"/>
    <col min="5" max="5" width="9.5" style="4" bestFit="1" customWidth="1"/>
    <col min="6" max="6" width="9" style="4"/>
    <col min="7" max="7" width="22.4140625" style="4" customWidth="1"/>
    <col min="8" max="8" width="26.6640625" style="4" customWidth="1"/>
    <col min="9" max="16384" width="9" style="4"/>
  </cols>
  <sheetData>
    <row r="1" spans="2:8" ht="24.75" customHeight="1" x14ac:dyDescent="0.55000000000000004">
      <c r="B1" s="35" t="s">
        <v>150</v>
      </c>
      <c r="C1" s="35"/>
      <c r="D1" s="35"/>
      <c r="E1" s="35"/>
      <c r="F1" s="35"/>
      <c r="G1" s="35"/>
      <c r="H1" s="6"/>
    </row>
    <row r="2" spans="2:8" ht="23.25" customHeight="1" x14ac:dyDescent="0.55000000000000004">
      <c r="B2" s="4" t="s">
        <v>139</v>
      </c>
    </row>
    <row r="3" spans="2:8" ht="26.25" customHeight="1" x14ac:dyDescent="0.55000000000000004">
      <c r="G3" s="13" t="s">
        <v>131</v>
      </c>
      <c r="H3" s="25"/>
    </row>
    <row r="4" spans="2:8" ht="26.25" customHeight="1" x14ac:dyDescent="0.55000000000000004"/>
    <row r="5" spans="2:8" ht="24.75" customHeight="1" x14ac:dyDescent="0.55000000000000004">
      <c r="B5" s="40" t="s">
        <v>153</v>
      </c>
      <c r="C5" s="40"/>
      <c r="D5" s="40"/>
      <c r="E5" s="40"/>
      <c r="F5" s="40"/>
      <c r="G5" s="40"/>
      <c r="H5" s="40"/>
    </row>
    <row r="6" spans="2:8" ht="10.5" customHeight="1" x14ac:dyDescent="0.55000000000000004"/>
    <row r="7" spans="2:8" ht="39.75" customHeight="1" x14ac:dyDescent="0.55000000000000004">
      <c r="B7" s="41" t="s">
        <v>140</v>
      </c>
      <c r="C7" s="41"/>
      <c r="D7" s="41"/>
      <c r="E7" s="41"/>
      <c r="F7" s="41"/>
      <c r="G7" s="41"/>
      <c r="H7" s="41"/>
    </row>
    <row r="8" spans="2:8" ht="10.5" customHeight="1" x14ac:dyDescent="0.55000000000000004"/>
    <row r="9" spans="2:8" x14ac:dyDescent="0.55000000000000004">
      <c r="B9" s="19" t="s">
        <v>149</v>
      </c>
    </row>
    <row r="10" spans="2:8" x14ac:dyDescent="0.55000000000000004">
      <c r="C10" s="6"/>
      <c r="D10" s="6"/>
      <c r="E10" s="6"/>
      <c r="F10" s="6"/>
      <c r="G10" s="24" t="s">
        <v>148</v>
      </c>
    </row>
    <row r="11" spans="2:8" x14ac:dyDescent="0.55000000000000004">
      <c r="C11" s="17"/>
      <c r="D11" s="6"/>
      <c r="E11" s="18"/>
      <c r="F11" s="6"/>
      <c r="G11" s="3">
        <v>180000</v>
      </c>
    </row>
    <row r="13" spans="2:8" x14ac:dyDescent="0.55000000000000004">
      <c r="B13" s="19" t="s">
        <v>137</v>
      </c>
      <c r="H13" s="20"/>
    </row>
    <row r="14" spans="2:8" x14ac:dyDescent="0.55000000000000004">
      <c r="B14" s="5"/>
    </row>
    <row r="15" spans="2:8" x14ac:dyDescent="0.55000000000000004">
      <c r="C15" s="20" t="s">
        <v>138</v>
      </c>
    </row>
    <row r="16" spans="2:8" ht="14.5" customHeight="1" x14ac:dyDescent="0.55000000000000004">
      <c r="B16" s="6"/>
      <c r="C16" s="20" t="s">
        <v>136</v>
      </c>
    </row>
    <row r="17" spans="2:8" ht="14.5" customHeight="1" x14ac:dyDescent="0.55000000000000004">
      <c r="B17" s="6"/>
      <c r="C17" s="20" t="s">
        <v>130</v>
      </c>
    </row>
    <row r="18" spans="2:8" ht="14.5" customHeight="1" x14ac:dyDescent="0.55000000000000004">
      <c r="B18" s="6"/>
      <c r="C18" s="4" t="s">
        <v>151</v>
      </c>
    </row>
    <row r="19" spans="2:8" ht="14.5" customHeight="1" x14ac:dyDescent="0.55000000000000004">
      <c r="B19" s="6"/>
      <c r="C19" s="4" t="s">
        <v>152</v>
      </c>
    </row>
    <row r="20" spans="2:8" ht="14.5" customHeight="1" x14ac:dyDescent="0.55000000000000004">
      <c r="B20" s="6"/>
      <c r="C20" s="20" t="s">
        <v>132</v>
      </c>
    </row>
    <row r="21" spans="2:8" ht="10.5" customHeight="1" x14ac:dyDescent="0.55000000000000004"/>
    <row r="22" spans="2:8" x14ac:dyDescent="0.55000000000000004">
      <c r="B22" s="19" t="s">
        <v>157</v>
      </c>
    </row>
    <row r="23" spans="2:8" ht="10.5" customHeight="1" x14ac:dyDescent="0.55000000000000004"/>
    <row r="24" spans="2:8" x14ac:dyDescent="0.55000000000000004">
      <c r="C24" s="41" t="s">
        <v>121</v>
      </c>
      <c r="D24" s="41"/>
      <c r="E24" s="41"/>
      <c r="F24" s="41"/>
      <c r="G24" s="41"/>
      <c r="H24" s="41"/>
    </row>
    <row r="25" spans="2:8" x14ac:dyDescent="0.55000000000000004">
      <c r="C25" s="41"/>
      <c r="D25" s="41"/>
      <c r="E25" s="41"/>
      <c r="F25" s="41"/>
      <c r="G25" s="41"/>
      <c r="H25" s="41"/>
    </row>
    <row r="26" spans="2:8" x14ac:dyDescent="0.55000000000000004">
      <c r="C26" s="14" t="s">
        <v>133</v>
      </c>
      <c r="D26" s="32"/>
      <c r="E26" s="32"/>
      <c r="F26" s="32"/>
      <c r="G26" s="32"/>
      <c r="H26" s="32"/>
    </row>
    <row r="27" spans="2:8" ht="10.5" customHeight="1" x14ac:dyDescent="0.55000000000000004">
      <c r="C27" s="32"/>
      <c r="D27" s="32"/>
      <c r="E27" s="32"/>
      <c r="F27" s="32"/>
      <c r="G27" s="32"/>
      <c r="H27" s="32"/>
    </row>
    <row r="28" spans="2:8" x14ac:dyDescent="0.55000000000000004">
      <c r="D28" s="37" t="s">
        <v>0</v>
      </c>
      <c r="E28" s="37"/>
      <c r="F28" s="37"/>
      <c r="G28" s="37"/>
      <c r="H28" s="31" t="s">
        <v>156</v>
      </c>
    </row>
    <row r="29" spans="2:8" x14ac:dyDescent="0.55000000000000004">
      <c r="B29" s="37" t="s">
        <v>124</v>
      </c>
      <c r="C29" s="42"/>
      <c r="D29" s="36" t="s">
        <v>159</v>
      </c>
      <c r="E29" s="36"/>
      <c r="F29" s="36"/>
      <c r="G29" s="36"/>
      <c r="H29" s="8">
        <v>120000</v>
      </c>
    </row>
    <row r="30" spans="2:8" x14ac:dyDescent="0.55000000000000004">
      <c r="B30" s="37"/>
      <c r="C30" s="42"/>
      <c r="D30" s="36"/>
      <c r="E30" s="36"/>
      <c r="F30" s="36"/>
      <c r="G30" s="36"/>
      <c r="H30" s="8"/>
    </row>
    <row r="31" spans="2:8" x14ac:dyDescent="0.55000000000000004">
      <c r="B31" s="37"/>
      <c r="C31" s="37"/>
      <c r="D31" s="36"/>
      <c r="E31" s="36"/>
      <c r="F31" s="36"/>
      <c r="G31" s="36"/>
      <c r="H31" s="8"/>
    </row>
    <row r="32" spans="2:8" x14ac:dyDescent="0.55000000000000004">
      <c r="B32" s="37"/>
      <c r="C32" s="37"/>
      <c r="D32" s="36"/>
      <c r="E32" s="36"/>
      <c r="F32" s="36"/>
      <c r="G32" s="36"/>
      <c r="H32" s="8"/>
    </row>
    <row r="33" spans="2:8" x14ac:dyDescent="0.55000000000000004">
      <c r="B33" s="37"/>
      <c r="C33" s="37"/>
      <c r="D33" s="36"/>
      <c r="E33" s="36"/>
      <c r="F33" s="36"/>
      <c r="G33" s="36"/>
      <c r="H33" s="8"/>
    </row>
    <row r="34" spans="2:8" x14ac:dyDescent="0.55000000000000004">
      <c r="B34" s="37"/>
      <c r="C34" s="37"/>
      <c r="D34" s="36"/>
      <c r="E34" s="36"/>
      <c r="F34" s="36"/>
      <c r="G34" s="36"/>
      <c r="H34" s="8"/>
    </row>
    <row r="35" spans="2:8" x14ac:dyDescent="0.55000000000000004">
      <c r="B35" s="37" t="s">
        <v>120</v>
      </c>
      <c r="C35" s="37"/>
      <c r="D35" s="37"/>
      <c r="E35" s="37"/>
      <c r="F35" s="37"/>
      <c r="G35" s="37"/>
      <c r="H35" s="9">
        <f>SUM(H29:H34)</f>
        <v>120000</v>
      </c>
    </row>
    <row r="36" spans="2:8" ht="10.5" customHeight="1" x14ac:dyDescent="0.55000000000000004"/>
    <row r="37" spans="2:8" x14ac:dyDescent="0.55000000000000004">
      <c r="C37" s="4" t="s">
        <v>122</v>
      </c>
    </row>
    <row r="38" spans="2:8" ht="10.5" customHeight="1" x14ac:dyDescent="0.55000000000000004"/>
    <row r="39" spans="2:8" ht="19.5" customHeight="1" x14ac:dyDescent="0.55000000000000004">
      <c r="C39" s="10"/>
      <c r="D39" s="10"/>
      <c r="E39" s="10"/>
      <c r="F39" s="10"/>
      <c r="G39" s="11" t="s">
        <v>154</v>
      </c>
      <c r="H39" s="8">
        <v>50000</v>
      </c>
    </row>
    <row r="40" spans="2:8" ht="19.5" customHeight="1" x14ac:dyDescent="0.55000000000000004">
      <c r="C40" s="10"/>
      <c r="D40" s="10"/>
      <c r="E40" s="10"/>
      <c r="F40" s="10"/>
      <c r="G40" s="4" t="s">
        <v>134</v>
      </c>
      <c r="H40" s="18"/>
    </row>
    <row r="41" spans="2:8" ht="19.5" customHeight="1" x14ac:dyDescent="0.55000000000000004">
      <c r="C41" s="10"/>
      <c r="D41" s="10"/>
      <c r="E41" s="10"/>
      <c r="F41" s="10"/>
      <c r="G41" s="10"/>
    </row>
    <row r="42" spans="2:8" x14ac:dyDescent="0.55000000000000004">
      <c r="C42" s="4" t="s">
        <v>123</v>
      </c>
    </row>
    <row r="43" spans="2:8" ht="10.5" customHeight="1" x14ac:dyDescent="0.55000000000000004"/>
    <row r="44" spans="2:8" ht="24" customHeight="1" x14ac:dyDescent="0.55000000000000004">
      <c r="G44" s="11" t="s">
        <v>155</v>
      </c>
      <c r="H44" s="8">
        <v>30000</v>
      </c>
    </row>
    <row r="45" spans="2:8" ht="24" customHeight="1" x14ac:dyDescent="0.55000000000000004">
      <c r="G45" s="4" t="s">
        <v>134</v>
      </c>
      <c r="H45" s="18"/>
    </row>
    <row r="46" spans="2:8" ht="10.5" customHeight="1" x14ac:dyDescent="0.55000000000000004">
      <c r="G46" s="10"/>
      <c r="H46" s="18"/>
    </row>
    <row r="47" spans="2:8" ht="20.25" customHeight="1" x14ac:dyDescent="0.55000000000000004">
      <c r="G47" s="12" t="s">
        <v>128</v>
      </c>
      <c r="H47" s="7">
        <f>H35+H39+H44</f>
        <v>200000</v>
      </c>
    </row>
    <row r="48" spans="2:8" ht="20.25" customHeight="1" x14ac:dyDescent="0.55000000000000004">
      <c r="G48" s="21" t="s">
        <v>129</v>
      </c>
      <c r="H48" s="23" t="str">
        <f>IF(G11&lt;=H47,"○","×")</f>
        <v>○</v>
      </c>
    </row>
    <row r="49" spans="2:8" ht="20.25" customHeight="1" x14ac:dyDescent="0.55000000000000004">
      <c r="E49" s="38" t="s">
        <v>158</v>
      </c>
      <c r="F49" s="38"/>
      <c r="G49" s="39"/>
      <c r="H49" s="7">
        <f>IF(G11&lt;=H47,G11,H47)</f>
        <v>180000</v>
      </c>
    </row>
    <row r="50" spans="2:8" ht="10.5" customHeight="1" x14ac:dyDescent="0.55000000000000004">
      <c r="E50" s="21"/>
      <c r="F50" s="21"/>
      <c r="G50" s="21"/>
      <c r="H50" s="18"/>
    </row>
    <row r="51" spans="2:8" ht="20.25" customHeight="1" x14ac:dyDescent="0.55000000000000004">
      <c r="B51" s="4" t="s">
        <v>135</v>
      </c>
      <c r="E51" s="21"/>
      <c r="F51" s="21"/>
      <c r="G51" s="21"/>
      <c r="H51" s="18"/>
    </row>
    <row r="52" spans="2:8" ht="14.5" customHeight="1" x14ac:dyDescent="0.55000000000000004">
      <c r="B52" s="26"/>
      <c r="C52" s="27" t="s">
        <v>141</v>
      </c>
      <c r="E52" s="28"/>
      <c r="F52" s="28"/>
      <c r="G52" s="28"/>
      <c r="H52" s="29"/>
    </row>
    <row r="53" spans="2:8" ht="14.5" customHeight="1" x14ac:dyDescent="0.55000000000000004">
      <c r="C53" s="27" t="s">
        <v>142</v>
      </c>
      <c r="E53" s="28"/>
      <c r="F53" s="28"/>
      <c r="G53" s="28"/>
      <c r="H53" s="29"/>
    </row>
    <row r="54" spans="2:8" ht="24.5" customHeight="1" x14ac:dyDescent="0.55000000000000004">
      <c r="C54" s="33" t="s">
        <v>143</v>
      </c>
      <c r="D54" s="33"/>
      <c r="E54" s="33"/>
      <c r="F54" s="33"/>
      <c r="G54" s="33"/>
      <c r="H54" s="33"/>
    </row>
    <row r="55" spans="2:8" ht="14.5" customHeight="1" x14ac:dyDescent="0.55000000000000004">
      <c r="C55" s="27" t="s">
        <v>144</v>
      </c>
      <c r="E55" s="28"/>
      <c r="F55" s="28"/>
      <c r="G55" s="28"/>
      <c r="H55" s="29"/>
    </row>
    <row r="56" spans="2:8" ht="24.5" customHeight="1" x14ac:dyDescent="0.55000000000000004">
      <c r="C56" s="34" t="s">
        <v>145</v>
      </c>
      <c r="D56" s="34"/>
      <c r="E56" s="34"/>
      <c r="F56" s="34"/>
      <c r="G56" s="34"/>
      <c r="H56" s="34"/>
    </row>
    <row r="57" spans="2:8" ht="14.5" customHeight="1" x14ac:dyDescent="0.55000000000000004">
      <c r="C57" s="30" t="s">
        <v>146</v>
      </c>
      <c r="D57" s="30"/>
      <c r="E57" s="30"/>
      <c r="F57" s="30"/>
      <c r="G57" s="30"/>
      <c r="H57" s="30"/>
    </row>
    <row r="58" spans="2:8" ht="14.5" customHeight="1" x14ac:dyDescent="0.55000000000000004">
      <c r="C58" s="27" t="s">
        <v>147</v>
      </c>
      <c r="E58" s="28"/>
      <c r="F58" s="28"/>
      <c r="G58" s="28"/>
      <c r="H58" s="29"/>
    </row>
    <row r="59" spans="2:8" ht="20.25" customHeight="1" x14ac:dyDescent="0.55000000000000004">
      <c r="E59" s="21"/>
      <c r="F59" s="21"/>
      <c r="G59" s="21"/>
      <c r="H59" s="18"/>
    </row>
    <row r="60" spans="2:8" ht="31.5" customHeight="1" x14ac:dyDescent="0.55000000000000004">
      <c r="G60" s="13" t="s">
        <v>125</v>
      </c>
      <c r="H60" s="22"/>
    </row>
    <row r="61" spans="2:8" ht="31.5" customHeight="1" x14ac:dyDescent="0.55000000000000004">
      <c r="G61" s="13" t="s">
        <v>126</v>
      </c>
      <c r="H61" s="22"/>
    </row>
    <row r="62" spans="2:8" ht="30.75" customHeight="1" x14ac:dyDescent="0.55000000000000004">
      <c r="G62" s="13" t="s">
        <v>127</v>
      </c>
      <c r="H62" s="22"/>
    </row>
  </sheetData>
  <mergeCells count="16">
    <mergeCell ref="C56:H56"/>
    <mergeCell ref="B1:G1"/>
    <mergeCell ref="B5:H5"/>
    <mergeCell ref="B7:H7"/>
    <mergeCell ref="C24:H25"/>
    <mergeCell ref="D28:G28"/>
    <mergeCell ref="B29:C34"/>
    <mergeCell ref="D29:G29"/>
    <mergeCell ref="D30:G30"/>
    <mergeCell ref="D31:G31"/>
    <mergeCell ref="D32:G32"/>
    <mergeCell ref="D33:G33"/>
    <mergeCell ref="D34:G34"/>
    <mergeCell ref="B35:G35"/>
    <mergeCell ref="E49:G49"/>
    <mergeCell ref="C54:H54"/>
  </mergeCells>
  <phoneticPr fontId="2"/>
  <printOptions horizontalCentered="1"/>
  <pageMargins left="0.25" right="0.25" top="0.75" bottom="0.75" header="0.3" footer="0.3"/>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222250</xdr:colOff>
                    <xdr:row>14</xdr:row>
                    <xdr:rowOff>101600</xdr:rowOff>
                  </from>
                  <to>
                    <xdr:col>1</xdr:col>
                    <xdr:colOff>412750</xdr:colOff>
                    <xdr:row>16</xdr:row>
                    <xdr:rowOff>69850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228600</xdr:colOff>
                    <xdr:row>22</xdr:row>
                    <xdr:rowOff>69850</xdr:rowOff>
                  </from>
                  <to>
                    <xdr:col>1</xdr:col>
                    <xdr:colOff>431800</xdr:colOff>
                    <xdr:row>24</xdr:row>
                    <xdr:rowOff>76200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xdr:col>
                    <xdr:colOff>234950</xdr:colOff>
                    <xdr:row>35</xdr:row>
                    <xdr:rowOff>57150</xdr:rowOff>
                  </from>
                  <to>
                    <xdr:col>1</xdr:col>
                    <xdr:colOff>431800</xdr:colOff>
                    <xdr:row>37</xdr:row>
                    <xdr:rowOff>69850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xdr:col>
                    <xdr:colOff>234950</xdr:colOff>
                    <xdr:row>40</xdr:row>
                    <xdr:rowOff>165100</xdr:rowOff>
                  </from>
                  <to>
                    <xdr:col>1</xdr:col>
                    <xdr:colOff>431800</xdr:colOff>
                    <xdr:row>42</xdr:row>
                    <xdr:rowOff>76200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xdr:col>
                    <xdr:colOff>254000</xdr:colOff>
                    <xdr:row>50</xdr:row>
                    <xdr:rowOff>177800</xdr:rowOff>
                  </from>
                  <to>
                    <xdr:col>1</xdr:col>
                    <xdr:colOff>450850</xdr:colOff>
                    <xdr:row>52</xdr:row>
                    <xdr:rowOff>38100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xdr:col>
                    <xdr:colOff>254000</xdr:colOff>
                    <xdr:row>51</xdr:row>
                    <xdr:rowOff>133350</xdr:rowOff>
                  </from>
                  <to>
                    <xdr:col>1</xdr:col>
                    <xdr:colOff>450850</xdr:colOff>
                    <xdr:row>53</xdr:row>
                    <xdr:rowOff>69850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xdr:col>
                    <xdr:colOff>254000</xdr:colOff>
                    <xdr:row>52</xdr:row>
                    <xdr:rowOff>139700</xdr:rowOff>
                  </from>
                  <to>
                    <xdr:col>1</xdr:col>
                    <xdr:colOff>450850</xdr:colOff>
                    <xdr:row>53</xdr:row>
                    <xdr:rowOff>260350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1</xdr:col>
                    <xdr:colOff>222250</xdr:colOff>
                    <xdr:row>15</xdr:row>
                    <xdr:rowOff>88900</xdr:rowOff>
                  </from>
                  <to>
                    <xdr:col>1</xdr:col>
                    <xdr:colOff>412750</xdr:colOff>
                    <xdr:row>17</xdr:row>
                    <xdr:rowOff>57150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1</xdr:col>
                    <xdr:colOff>222250</xdr:colOff>
                    <xdr:row>16</xdr:row>
                    <xdr:rowOff>101600</xdr:rowOff>
                  </from>
                  <to>
                    <xdr:col>1</xdr:col>
                    <xdr:colOff>412750</xdr:colOff>
                    <xdr:row>18</xdr:row>
                    <xdr:rowOff>69850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1</xdr:col>
                    <xdr:colOff>254000</xdr:colOff>
                    <xdr:row>53</xdr:row>
                    <xdr:rowOff>228600</xdr:rowOff>
                  </from>
                  <to>
                    <xdr:col>1</xdr:col>
                    <xdr:colOff>450850</xdr:colOff>
                    <xdr:row>55</xdr:row>
                    <xdr:rowOff>31750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1</xdr:col>
                    <xdr:colOff>254000</xdr:colOff>
                    <xdr:row>54</xdr:row>
                    <xdr:rowOff>120650</xdr:rowOff>
                  </from>
                  <to>
                    <xdr:col>1</xdr:col>
                    <xdr:colOff>450850</xdr:colOff>
                    <xdr:row>55</xdr:row>
                    <xdr:rowOff>241300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1</xdr:col>
                    <xdr:colOff>254000</xdr:colOff>
                    <xdr:row>55</xdr:row>
                    <xdr:rowOff>234950</xdr:rowOff>
                  </from>
                  <to>
                    <xdr:col>1</xdr:col>
                    <xdr:colOff>450850</xdr:colOff>
                    <xdr:row>57</xdr:row>
                    <xdr:rowOff>50800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1</xdr:col>
                    <xdr:colOff>254000</xdr:colOff>
                    <xdr:row>56</xdr:row>
                    <xdr:rowOff>107950</xdr:rowOff>
                  </from>
                  <to>
                    <xdr:col>1</xdr:col>
                    <xdr:colOff>450850</xdr:colOff>
                    <xdr:row>58</xdr:row>
                    <xdr:rowOff>50800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1</xdr:col>
                    <xdr:colOff>222250</xdr:colOff>
                    <xdr:row>17</xdr:row>
                    <xdr:rowOff>101600</xdr:rowOff>
                  </from>
                  <to>
                    <xdr:col>1</xdr:col>
                    <xdr:colOff>412750</xdr:colOff>
                    <xdr:row>19</xdr:row>
                    <xdr:rowOff>69850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1</xdr:col>
                    <xdr:colOff>222250</xdr:colOff>
                    <xdr:row>18</xdr:row>
                    <xdr:rowOff>101600</xdr:rowOff>
                  </from>
                  <to>
                    <xdr:col>1</xdr:col>
                    <xdr:colOff>412750</xdr:colOff>
                    <xdr:row>20</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 x14ac:dyDescent="0.55000000000000004"/>
  <cols>
    <col min="1" max="6" width="28" style="1" customWidth="1"/>
    <col min="7" max="16384" width="9" style="1"/>
  </cols>
  <sheetData>
    <row r="1" spans="1:6" ht="36" x14ac:dyDescent="0.55000000000000004">
      <c r="A1" s="1" t="s">
        <v>1</v>
      </c>
      <c r="B1" s="1" t="s">
        <v>2</v>
      </c>
      <c r="C1" s="1" t="s">
        <v>3</v>
      </c>
      <c r="D1" s="1" t="s">
        <v>4</v>
      </c>
      <c r="E1" s="1" t="s">
        <v>5</v>
      </c>
      <c r="F1" s="1" t="s">
        <v>6</v>
      </c>
    </row>
    <row r="2" spans="1:6" ht="36" x14ac:dyDescent="0.55000000000000004">
      <c r="A2" s="1" t="s">
        <v>7</v>
      </c>
      <c r="B2" s="1" t="s">
        <v>8</v>
      </c>
      <c r="C2" s="1" t="s">
        <v>9</v>
      </c>
      <c r="D2" s="2" t="s">
        <v>10</v>
      </c>
      <c r="E2" s="1" t="s">
        <v>11</v>
      </c>
      <c r="F2" s="1" t="s">
        <v>12</v>
      </c>
    </row>
    <row r="3" spans="1:6" x14ac:dyDescent="0.55000000000000004">
      <c r="A3" s="1" t="s">
        <v>13</v>
      </c>
      <c r="B3" s="1" t="s">
        <v>14</v>
      </c>
      <c r="C3" s="1" t="s">
        <v>15</v>
      </c>
      <c r="D3" s="1" t="s">
        <v>16</v>
      </c>
      <c r="E3" s="1" t="s">
        <v>17</v>
      </c>
    </row>
    <row r="4" spans="1:6" x14ac:dyDescent="0.55000000000000004">
      <c r="A4" s="1" t="s">
        <v>18</v>
      </c>
      <c r="B4" s="1" t="s">
        <v>19</v>
      </c>
      <c r="C4" s="1" t="s">
        <v>20</v>
      </c>
      <c r="D4" s="1" t="s">
        <v>21</v>
      </c>
      <c r="E4" s="1" t="s">
        <v>22</v>
      </c>
    </row>
    <row r="5" spans="1:6" ht="36" x14ac:dyDescent="0.55000000000000004">
      <c r="A5" s="1" t="s">
        <v>23</v>
      </c>
      <c r="B5" s="1" t="s">
        <v>24</v>
      </c>
      <c r="C5" s="1" t="s">
        <v>25</v>
      </c>
      <c r="D5" s="1" t="s">
        <v>26</v>
      </c>
      <c r="E5" s="1" t="s">
        <v>27</v>
      </c>
    </row>
    <row r="6" spans="1:6" x14ac:dyDescent="0.55000000000000004">
      <c r="A6" s="1" t="s">
        <v>28</v>
      </c>
      <c r="B6" s="1" t="s">
        <v>29</v>
      </c>
      <c r="C6" s="1" t="s">
        <v>30</v>
      </c>
      <c r="D6" s="1" t="s">
        <v>31</v>
      </c>
      <c r="E6" s="1" t="s">
        <v>32</v>
      </c>
    </row>
    <row r="7" spans="1:6" ht="36" x14ac:dyDescent="0.55000000000000004">
      <c r="A7" s="1" t="s">
        <v>33</v>
      </c>
      <c r="B7" s="1" t="s">
        <v>34</v>
      </c>
      <c r="C7" s="1" t="s">
        <v>35</v>
      </c>
      <c r="D7" s="1" t="s">
        <v>36</v>
      </c>
      <c r="E7" s="1" t="s">
        <v>37</v>
      </c>
    </row>
    <row r="8" spans="1:6" x14ac:dyDescent="0.55000000000000004">
      <c r="B8" s="1" t="s">
        <v>38</v>
      </c>
      <c r="C8" s="1" t="s">
        <v>39</v>
      </c>
      <c r="D8" s="1" t="s">
        <v>40</v>
      </c>
    </row>
    <row r="9" spans="1:6" x14ac:dyDescent="0.55000000000000004">
      <c r="B9" s="1" t="s">
        <v>41</v>
      </c>
      <c r="C9" s="1" t="s">
        <v>42</v>
      </c>
      <c r="D9" s="1" t="s">
        <v>43</v>
      </c>
    </row>
    <row r="10" spans="1:6" x14ac:dyDescent="0.55000000000000004">
      <c r="B10" s="1" t="s">
        <v>44</v>
      </c>
      <c r="C10" s="1" t="s">
        <v>45</v>
      </c>
      <c r="D10" s="1" t="s">
        <v>46</v>
      </c>
    </row>
    <row r="11" spans="1:6" x14ac:dyDescent="0.55000000000000004">
      <c r="B11" s="1" t="s">
        <v>47</v>
      </c>
      <c r="C11" s="1" t="s">
        <v>48</v>
      </c>
      <c r="D11" s="1" t="s">
        <v>49</v>
      </c>
    </row>
    <row r="12" spans="1:6" x14ac:dyDescent="0.55000000000000004">
      <c r="B12" s="1" t="s">
        <v>50</v>
      </c>
      <c r="C12" s="1" t="s">
        <v>51</v>
      </c>
      <c r="D12" s="1" t="s">
        <v>52</v>
      </c>
    </row>
    <row r="13" spans="1:6" x14ac:dyDescent="0.55000000000000004">
      <c r="B13" s="1" t="s">
        <v>53</v>
      </c>
      <c r="C13" s="1" t="s">
        <v>54</v>
      </c>
      <c r="D13" s="1" t="s">
        <v>55</v>
      </c>
    </row>
    <row r="14" spans="1:6" x14ac:dyDescent="0.55000000000000004">
      <c r="B14" s="1" t="s">
        <v>56</v>
      </c>
      <c r="C14" s="1" t="s">
        <v>57</v>
      </c>
      <c r="D14" s="1" t="s">
        <v>58</v>
      </c>
    </row>
    <row r="15" spans="1:6" x14ac:dyDescent="0.55000000000000004">
      <c r="B15" s="1" t="s">
        <v>59</v>
      </c>
      <c r="C15" s="1" t="s">
        <v>60</v>
      </c>
      <c r="D15" s="1" t="s">
        <v>61</v>
      </c>
    </row>
    <row r="16" spans="1:6" x14ac:dyDescent="0.55000000000000004">
      <c r="B16" s="1" t="s">
        <v>62</v>
      </c>
      <c r="C16" s="1" t="s">
        <v>63</v>
      </c>
      <c r="D16" s="1" t="s">
        <v>64</v>
      </c>
    </row>
    <row r="17" spans="2:4" ht="54" x14ac:dyDescent="0.55000000000000004">
      <c r="B17" s="1" t="s">
        <v>65</v>
      </c>
      <c r="C17" s="1" t="s">
        <v>66</v>
      </c>
      <c r="D17" s="1" t="s">
        <v>67</v>
      </c>
    </row>
    <row r="18" spans="2:4" x14ac:dyDescent="0.55000000000000004">
      <c r="B18" s="1" t="s">
        <v>68</v>
      </c>
      <c r="C18" s="1" t="s">
        <v>69</v>
      </c>
      <c r="D18" s="1" t="s">
        <v>70</v>
      </c>
    </row>
    <row r="19" spans="2:4" x14ac:dyDescent="0.55000000000000004">
      <c r="B19" s="1" t="s">
        <v>71</v>
      </c>
      <c r="C19" s="1" t="s">
        <v>72</v>
      </c>
      <c r="D19" s="1" t="s">
        <v>73</v>
      </c>
    </row>
    <row r="20" spans="2:4" x14ac:dyDescent="0.55000000000000004">
      <c r="B20" s="1" t="s">
        <v>74</v>
      </c>
      <c r="C20" s="1" t="s">
        <v>75</v>
      </c>
      <c r="D20" s="1" t="s">
        <v>76</v>
      </c>
    </row>
    <row r="21" spans="2:4" x14ac:dyDescent="0.55000000000000004">
      <c r="B21" s="1" t="s">
        <v>77</v>
      </c>
      <c r="C21" s="1" t="s">
        <v>78</v>
      </c>
      <c r="D21" s="1" t="s">
        <v>79</v>
      </c>
    </row>
    <row r="22" spans="2:4" x14ac:dyDescent="0.55000000000000004">
      <c r="B22" s="1" t="s">
        <v>80</v>
      </c>
      <c r="C22" s="1" t="s">
        <v>81</v>
      </c>
      <c r="D22" s="1" t="s">
        <v>82</v>
      </c>
    </row>
    <row r="23" spans="2:4" x14ac:dyDescent="0.55000000000000004">
      <c r="B23" s="1" t="s">
        <v>83</v>
      </c>
      <c r="C23" s="1" t="s">
        <v>84</v>
      </c>
      <c r="D23" s="1" t="s">
        <v>85</v>
      </c>
    </row>
    <row r="24" spans="2:4" x14ac:dyDescent="0.55000000000000004">
      <c r="B24" s="1" t="s">
        <v>86</v>
      </c>
      <c r="C24" s="1" t="s">
        <v>87</v>
      </c>
      <c r="D24" s="1" t="s">
        <v>88</v>
      </c>
    </row>
    <row r="25" spans="2:4" ht="36" x14ac:dyDescent="0.55000000000000004">
      <c r="B25" s="1" t="s">
        <v>89</v>
      </c>
      <c r="C25" s="1" t="s">
        <v>90</v>
      </c>
      <c r="D25" s="1" t="s">
        <v>91</v>
      </c>
    </row>
    <row r="26" spans="2:4" x14ac:dyDescent="0.55000000000000004">
      <c r="B26" s="1" t="s">
        <v>92</v>
      </c>
      <c r="C26" s="1" t="s">
        <v>93</v>
      </c>
    </row>
    <row r="27" spans="2:4" x14ac:dyDescent="0.55000000000000004">
      <c r="B27" s="1" t="s">
        <v>94</v>
      </c>
      <c r="C27" s="1" t="s">
        <v>95</v>
      </c>
    </row>
    <row r="28" spans="2:4" x14ac:dyDescent="0.55000000000000004">
      <c r="B28" s="1" t="s">
        <v>96</v>
      </c>
      <c r="C28" s="1" t="s">
        <v>97</v>
      </c>
    </row>
    <row r="29" spans="2:4" x14ac:dyDescent="0.55000000000000004">
      <c r="B29" s="1" t="s">
        <v>98</v>
      </c>
      <c r="C29" s="1" t="s">
        <v>99</v>
      </c>
    </row>
    <row r="30" spans="2:4" ht="36" x14ac:dyDescent="0.55000000000000004">
      <c r="B30" s="1" t="s">
        <v>100</v>
      </c>
      <c r="C30" s="1" t="s">
        <v>101</v>
      </c>
    </row>
    <row r="31" spans="2:4" x14ac:dyDescent="0.55000000000000004">
      <c r="B31" s="1" t="s">
        <v>102</v>
      </c>
    </row>
    <row r="32" spans="2:4" x14ac:dyDescent="0.55000000000000004">
      <c r="B32" s="1" t="s">
        <v>103</v>
      </c>
    </row>
    <row r="33" spans="2:2" x14ac:dyDescent="0.55000000000000004">
      <c r="B33" s="1" t="s">
        <v>104</v>
      </c>
    </row>
    <row r="34" spans="2:2" x14ac:dyDescent="0.55000000000000004">
      <c r="B34" s="1" t="s">
        <v>105</v>
      </c>
    </row>
    <row r="35" spans="2:2" x14ac:dyDescent="0.55000000000000004">
      <c r="B35" s="1" t="s">
        <v>106</v>
      </c>
    </row>
    <row r="36" spans="2:2" x14ac:dyDescent="0.55000000000000004">
      <c r="B36" s="1" t="s">
        <v>107</v>
      </c>
    </row>
    <row r="37" spans="2:2" x14ac:dyDescent="0.55000000000000004">
      <c r="B37" s="1" t="s">
        <v>108</v>
      </c>
    </row>
    <row r="38" spans="2:2" x14ac:dyDescent="0.55000000000000004">
      <c r="B38" s="1" t="s">
        <v>109</v>
      </c>
    </row>
    <row r="39" spans="2:2" x14ac:dyDescent="0.55000000000000004">
      <c r="B39" s="1" t="s">
        <v>110</v>
      </c>
    </row>
    <row r="40" spans="2:2" x14ac:dyDescent="0.55000000000000004">
      <c r="B40" s="1" t="s">
        <v>111</v>
      </c>
    </row>
    <row r="41" spans="2:2" x14ac:dyDescent="0.55000000000000004">
      <c r="B41" s="1" t="s">
        <v>112</v>
      </c>
    </row>
    <row r="42" spans="2:2" x14ac:dyDescent="0.55000000000000004">
      <c r="B42" s="1" t="s">
        <v>113</v>
      </c>
    </row>
    <row r="43" spans="2:2" x14ac:dyDescent="0.55000000000000004">
      <c r="B43" s="1" t="s">
        <v>114</v>
      </c>
    </row>
    <row r="44" spans="2:2" x14ac:dyDescent="0.55000000000000004">
      <c r="B44" s="1" t="s">
        <v>115</v>
      </c>
    </row>
    <row r="45" spans="2:2" x14ac:dyDescent="0.55000000000000004">
      <c r="B45" s="1" t="s">
        <v>116</v>
      </c>
    </row>
    <row r="46" spans="2:2" x14ac:dyDescent="0.55000000000000004">
      <c r="B46" s="1" t="s">
        <v>117</v>
      </c>
    </row>
    <row r="47" spans="2:2" x14ac:dyDescent="0.55000000000000004">
      <c r="B47" s="1" t="s">
        <v>118</v>
      </c>
    </row>
    <row r="48" spans="2:2" x14ac:dyDescent="0.55000000000000004">
      <c r="B48" s="1" t="s">
        <v>119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申請書（無床診療所・訪問看護事業者）</vt:lpstr>
      <vt:lpstr>記載例（無床診療所・訪問看護事業者）</vt:lpstr>
      <vt:lpstr>リスト</vt:lpstr>
      <vt:lpstr>'記載例（無床診療所・訪問看護事業者）'!Print_Area</vt:lpstr>
      <vt:lpstr>'申請書（無床診療所・訪問看護事業者）'!Print_Area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cp:lastPrinted>2025-08-22T11:21:51Z</cp:lastPrinted>
  <dcterms:created xsi:type="dcterms:W3CDTF">2025-01-09T05:11:58Z</dcterms:created>
  <dcterms:modified xsi:type="dcterms:W3CDTF">2025-09-04T08:28:03Z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0x010100D318CB62E38FDC4D88A28F4C075FB44A</vt:lpwstr>
  </property>
  <property fmtid="{D5CDD505-2E9C-101B-9397-08002B2CF9AE}" pid="3" name="MediaServiceImageTags">
    <vt:lpwstr/>
  </property>
</Properties>
</file>