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7）医療・福祉施設食材費高騰対策応援金\申請書様式\"/>
    </mc:Choice>
  </mc:AlternateContent>
  <xr:revisionPtr revIDLastSave="0" documentId="13_ncr:1_{C39276E0-27B7-4872-9F14-84A62D7485CD}" xr6:coauthVersionLast="47" xr6:coauthVersionMax="47" xr10:uidLastSave="{00000000-0000-0000-0000-000000000000}"/>
  <bookViews>
    <workbookView xWindow="28680" yWindow="-8850" windowWidth="29040" windowHeight="15720" xr2:uid="{FC81D801-16D1-452D-8C33-778C8EC776C6}"/>
  </bookViews>
  <sheets>
    <sheet name="申請書" sheetId="1" r:id="rId1"/>
    <sheet name="記載例" sheetId="5" r:id="rId2"/>
    <sheet name="Sheet2" sheetId="2" state="hidden" r:id="rId3"/>
    <sheet name="申請書 (3)" sheetId="6" state="hidden" r:id="rId4"/>
  </sheets>
  <definedNames>
    <definedName name="_xlnm.Print_Area" localSheetId="1">記載例!$A$1:$R$78</definedName>
    <definedName name="_xlnm.Print_Area" localSheetId="0">申請書!$A$1:$R$78</definedName>
    <definedName name="_xlnm.Print_Area" localSheetId="3">'申請書 (3)'!$A$1:$S$78</definedName>
    <definedName name="医療施設">Sheet2!$D$5:$D$7</definedName>
    <definedName name="救護施設">Sheet2!$H$5</definedName>
    <definedName name="高齢者福祉施設">Sheet2!$G$5:$G$21</definedName>
    <definedName name="児童福祉施設">Sheet2!$E$5:$E$24</definedName>
    <definedName name="障がい者福祉施設">Sheet2!$F$5:$F$25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9" i="1" l="1"/>
  <c r="Q30" i="1"/>
  <c r="Q31" i="1"/>
  <c r="Q32" i="1"/>
  <c r="Q33" i="1"/>
  <c r="Q34" i="1"/>
  <c r="Q35" i="1"/>
  <c r="Q36" i="1"/>
  <c r="Q37" i="1"/>
  <c r="Q38" i="1"/>
  <c r="Q39" i="1"/>
  <c r="Q40" i="1"/>
  <c r="Q41" i="1"/>
  <c r="Q42" i="1"/>
  <c r="Q43" i="1"/>
  <c r="Q44" i="1"/>
  <c r="Q45" i="1"/>
  <c r="Q46" i="1"/>
  <c r="Q47" i="1"/>
  <c r="Q48" i="1"/>
  <c r="Q49" i="1"/>
  <c r="Q50" i="1"/>
  <c r="Q51" i="1"/>
  <c r="Q28" i="1"/>
  <c r="E72" i="1"/>
  <c r="E71" i="1"/>
  <c r="E70" i="1"/>
  <c r="P52" i="6"/>
  <c r="N8" i="6" s="1"/>
  <c r="D25" i="6"/>
  <c r="C2" i="6"/>
  <c r="L1" i="6"/>
  <c r="X21" i="1"/>
  <c r="P52" i="5" l="1"/>
  <c r="D25" i="5"/>
  <c r="N8" i="5"/>
  <c r="C2" i="5"/>
  <c r="L1" i="5"/>
  <c r="L1" i="1"/>
  <c r="C2" i="1"/>
  <c r="P52" i="1" l="1"/>
  <c r="N8" i="1" s="1"/>
  <c r="D25" i="1"/>
</calcChain>
</file>

<file path=xl/sharedStrings.xml><?xml version="1.0" encoding="utf-8"?>
<sst xmlns="http://schemas.openxmlformats.org/spreadsheetml/2006/main" count="309" uniqueCount="147">
  <si>
    <t>受付番号</t>
    <rPh sb="0" eb="2">
      <t>ウケツケ</t>
    </rPh>
    <rPh sb="2" eb="4">
      <t>バンゴウ</t>
    </rPh>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</si>
  <si>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</si>
  <si>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</si>
  <si>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</si>
  <si>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</si>
  <si>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</si>
  <si>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</si>
  <si>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</si>
  <si>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</si>
  <si>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</si>
  <si>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</si>
  <si>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</si>
  <si>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</si>
  <si>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</si>
  <si>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</si>
  <si>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</si>
  <si>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</si>
  <si>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</si>
  <si>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</si>
  <si>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</si>
  <si>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</si>
  <si>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</si>
  <si>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</si>
  <si>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</si>
  <si>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医療施設名</t>
    <rPh sb="0" eb="2">
      <t>イリョウ</t>
    </rPh>
    <rPh sb="2" eb="4">
      <t>シセツ</t>
    </rPh>
    <rPh sb="4" eb="5">
      <t>メイ</t>
    </rPh>
    <phoneticPr fontId="3"/>
  </si>
  <si>
    <t>所在地</t>
    <rPh sb="0" eb="3">
      <t>ショザイチ</t>
    </rPh>
    <phoneticPr fontId="3"/>
  </si>
  <si>
    <t>医療機関等コード</t>
    <rPh sb="0" eb="5">
      <t>イリョウキカントウ</t>
    </rPh>
    <phoneticPr fontId="3"/>
  </si>
  <si>
    <t>病院</t>
    <rPh sb="0" eb="2">
      <t>ビョウイン</t>
    </rPh>
    <phoneticPr fontId="3"/>
  </si>
  <si>
    <t>※施設名は略さずに正式名称を記入すること。
※医療機関等コードのない施設については、医療機関等コードの記載は不要。</t>
    <rPh sb="1" eb="3">
      <t>シセツ</t>
    </rPh>
    <rPh sb="3" eb="4">
      <t>メイ</t>
    </rPh>
    <rPh sb="5" eb="6">
      <t>リャク</t>
    </rPh>
    <rPh sb="9" eb="11">
      <t>セイシキ</t>
    </rPh>
    <rPh sb="11" eb="13">
      <t>メイショウ</t>
    </rPh>
    <rPh sb="14" eb="16">
      <t>キニュウ</t>
    </rPh>
    <rPh sb="23" eb="25">
      <t>イリョウ</t>
    </rPh>
    <rPh sb="25" eb="27">
      <t>キカン</t>
    </rPh>
    <rPh sb="27" eb="28">
      <t>トウ</t>
    </rPh>
    <rPh sb="34" eb="36">
      <t>シセツ</t>
    </rPh>
    <rPh sb="42" eb="44">
      <t>イリョウ</t>
    </rPh>
    <rPh sb="44" eb="46">
      <t>キカン</t>
    </rPh>
    <rPh sb="46" eb="47">
      <t>トウ</t>
    </rPh>
    <rPh sb="51" eb="53">
      <t>キサイ</t>
    </rPh>
    <rPh sb="54" eb="56">
      <t>フヨウ</t>
    </rPh>
    <phoneticPr fontId="3"/>
  </si>
  <si>
    <t>左記に相違ない場合✓を記入</t>
    <rPh sb="0" eb="2">
      <t>サキ</t>
    </rPh>
    <rPh sb="3" eb="5">
      <t>ソウイ</t>
    </rPh>
    <rPh sb="7" eb="9">
      <t>バアイ</t>
    </rPh>
    <rPh sb="11" eb="13">
      <t>キニュウ</t>
    </rPh>
    <phoneticPr fontId="3"/>
  </si>
  <si>
    <t>５．誓約</t>
    <rPh sb="2" eb="4">
      <t>セイヤク</t>
    </rPh>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</si>
  <si>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</si>
  <si>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</si>
  <si>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</si>
  <si>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</si>
  <si>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</si>
  <si>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</si>
  <si>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生活介護</t>
  </si>
  <si>
    <t>宿泊型自立訓練</t>
  </si>
  <si>
    <t>就労移行支援</t>
  </si>
  <si>
    <t>就労継続支援(Ａ型)</t>
  </si>
  <si>
    <t>就労継続支援(Ｂ型)</t>
  </si>
  <si>
    <t>介護老人福祉施設</t>
    <rPh sb="0" eb="2">
      <t>カイゴ</t>
    </rPh>
    <rPh sb="2" eb="4">
      <t>ロウジン</t>
    </rPh>
    <rPh sb="4" eb="6">
      <t>フクシ</t>
    </rPh>
    <rPh sb="6" eb="8">
      <t>シセツ</t>
    </rPh>
    <phoneticPr fontId="2"/>
  </si>
  <si>
    <t>養護老人ホーム</t>
    <rPh sb="0" eb="2">
      <t>ヨウゴ</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</si>
  <si>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</si>
  <si>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</si>
  <si>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</si>
  <si>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</si>
  <si>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</si>
  <si>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</si>
  <si>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</si>
  <si>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</si>
  <si>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</si>
  <si>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</si>
  <si>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</si>
  <si>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施設区分のリスト１</t>
    <rPh sb="0" eb="2">
      <t>シセツ</t>
    </rPh>
    <rPh sb="2" eb="4">
      <t>クブン</t>
    </rPh>
    <phoneticPr fontId="3"/>
  </si>
  <si>
    <t>施設区分のリスト２、３</t>
    <rPh sb="0" eb="2">
      <t>シセツ</t>
    </rPh>
    <rPh sb="2" eb="4">
      <t>クブン</t>
    </rPh>
    <phoneticPr fontId="3"/>
  </si>
  <si>
    <t>病床数
定員数</t>
    <rPh sb="0" eb="3">
      <t>ビョウショウスウ</t>
    </rPh>
    <rPh sb="4" eb="6">
      <t>テイイン</t>
    </rPh>
    <rPh sb="6" eb="7">
      <t>スウ</t>
    </rPh>
    <phoneticPr fontId="3"/>
  </si>
  <si>
    <t>役職・代表者名
（個人事業主の場合は氏名）</t>
    <rPh sb="0" eb="2">
      <t>ヤクショク</t>
    </rPh>
    <rPh sb="3" eb="7">
      <t>ダイヒョウシャメイ</t>
    </rPh>
    <rPh sb="9" eb="11">
      <t>コジン</t>
    </rPh>
    <rPh sb="11" eb="14">
      <t>ジギョウヌシ</t>
    </rPh>
    <rPh sb="15" eb="17">
      <t>バアイ</t>
    </rPh>
    <rPh sb="18" eb="20">
      <t>シメイ</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</si>
  <si>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</si>
  <si>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松山市○○町○○丁目○○番地</t>
    <rPh sb="0" eb="14">
      <t>マツヤマシマルマルマチマルマルチョウメマルマルバンチ</t>
    </rPh>
    <phoneticPr fontId="2"/>
  </si>
  <si>
    <t>○○○-○○○○-○○○○</t>
  </si>
  <si>
    <t>総務課・係長・○○○○</t>
    <rPh sb="0" eb="3">
      <t>ソウムカ</t>
    </rPh>
    <rPh sb="4" eb="6">
      <t>カカリチョウ</t>
    </rPh>
    <phoneticPr fontId="2"/>
  </si>
  <si>
    <t>○○銀行</t>
    <rPh sb="2" eb="4">
      <t>ギンコウ</t>
    </rPh>
    <phoneticPr fontId="2"/>
  </si>
  <si>
    <t>短期入所生活（療養）介護事業所</t>
    <rPh sb="0" eb="2">
      <t>タンキ</t>
    </rPh>
    <rPh sb="2" eb="4">
      <t>ニュウショ</t>
    </rPh>
    <rPh sb="4" eb="6">
      <t>セイカツ</t>
    </rPh>
    <rPh sb="7" eb="9">
      <t>リョウヨウ</t>
    </rPh>
    <rPh sb="10" eb="12">
      <t>カイゴ</t>
    </rPh>
    <rPh sb="12" eb="15">
      <t>ジギョウショ</t>
    </rPh>
    <phoneticPr fontId="2"/>
  </si>
  <si>
    <t>松山市○○町○○丁目○○番地</t>
  </si>
  <si>
    <t>総務課・課長××××</t>
    <rPh sb="0" eb="3">
      <t>ソウムカ</t>
    </rPh>
    <rPh sb="4" eb="6">
      <t>カチョウ</t>
    </rPh>
    <phoneticPr fontId="2"/>
  </si>
  <si>
    <t>施設種別</t>
    <rPh sb="0" eb="2">
      <t>シセツ</t>
    </rPh>
    <rPh sb="2" eb="4">
      <t>シュベツ</t>
    </rPh>
    <phoneticPr fontId="3"/>
  </si>
  <si>
    <t>助産所</t>
    <rPh sb="0" eb="3">
      <t>ジョサンジョ</t>
    </rPh>
    <phoneticPr fontId="3"/>
  </si>
  <si>
    <t>ファミリーホーム</t>
  </si>
  <si>
    <t>地域型保育事業</t>
  </si>
  <si>
    <t>地方裁量型認定こども園</t>
  </si>
  <si>
    <t>認可外保育施設</t>
  </si>
  <si>
    <t>保育所</t>
  </si>
  <si>
    <t>保育所型認定こども園</t>
  </si>
  <si>
    <t>幼稚園</t>
  </si>
  <si>
    <t>幼稚園型認定こども園</t>
  </si>
  <si>
    <t>幼保連携型認定こども園</t>
  </si>
  <si>
    <t>放課後児童クラブ</t>
    <rPh sb="0" eb="3">
      <t>ホウカゴ</t>
    </rPh>
    <rPh sb="3" eb="5">
      <t>ジドウ</t>
    </rPh>
    <phoneticPr fontId="4"/>
  </si>
  <si>
    <t>医療型障害児入所施設</t>
  </si>
  <si>
    <t>共同生活援助</t>
  </si>
  <si>
    <t>施設入所支援</t>
  </si>
  <si>
    <t>福祉型障害児入所施設</t>
  </si>
  <si>
    <t>児童発達支援</t>
  </si>
  <si>
    <t>自立訓練(機能訓練)</t>
  </si>
  <si>
    <t>自立訓練(生活訓練)</t>
  </si>
  <si>
    <t>放課後等デイサービス</t>
  </si>
  <si>
    <t>療養介護</t>
  </si>
  <si>
    <t>介護老人保健施設</t>
    <rPh sb="0" eb="4">
      <t>カイゴロウジン</t>
    </rPh>
    <rPh sb="4" eb="6">
      <t>ホケン</t>
    </rPh>
    <rPh sb="6" eb="8">
      <t>シセツ</t>
    </rPh>
    <phoneticPr fontId="4"/>
  </si>
  <si>
    <t>介護医療院</t>
    <rPh sb="0" eb="2">
      <t>カイゴ</t>
    </rPh>
    <rPh sb="2" eb="4">
      <t>イリョウ</t>
    </rPh>
    <rPh sb="4" eb="5">
      <t>イン</t>
    </rPh>
    <phoneticPr fontId="4"/>
  </si>
  <si>
    <t>地域密着型介護老人福祉施設入所者生活介護事業所</t>
    <rPh sb="20" eb="23">
      <t>ジギョウショ</t>
    </rPh>
    <phoneticPr fontId="4"/>
  </si>
  <si>
    <t>認知症対応型共同生活介護事業所</t>
    <rPh sb="12" eb="15">
      <t>ジギョウショ</t>
    </rPh>
    <phoneticPr fontId="4"/>
  </si>
  <si>
    <t>有料老人ホーム</t>
    <rPh sb="0" eb="2">
      <t>ユウリョウ</t>
    </rPh>
    <rPh sb="2" eb="4">
      <t>ロウジン</t>
    </rPh>
    <phoneticPr fontId="4"/>
  </si>
  <si>
    <t>軽費老人ホーム</t>
    <rPh sb="0" eb="2">
      <t>ケイヒ</t>
    </rPh>
    <rPh sb="2" eb="4">
      <t>ロウジン</t>
    </rPh>
    <phoneticPr fontId="4"/>
  </si>
  <si>
    <t>サービス付き高齢者向け住宅</t>
    <rPh sb="4" eb="5">
      <t>ツ</t>
    </rPh>
    <rPh sb="6" eb="9">
      <t>コウレイシャ</t>
    </rPh>
    <rPh sb="9" eb="10">
      <t>ム</t>
    </rPh>
    <rPh sb="11" eb="13">
      <t>ジュウタク</t>
    </rPh>
    <phoneticPr fontId="2"/>
  </si>
  <si>
    <t>児童心理治療施設</t>
  </si>
  <si>
    <t>児童養護施設</t>
  </si>
  <si>
    <t>自立援助ホーム</t>
  </si>
  <si>
    <t>地域小規模児童養護施設</t>
  </si>
  <si>
    <t>乳児院</t>
  </si>
  <si>
    <t>分園型小規模グループケア</t>
  </si>
  <si>
    <t>里親</t>
    <rPh sb="0" eb="2">
      <t>サトオヤ</t>
    </rPh>
    <phoneticPr fontId="4"/>
  </si>
  <si>
    <t>児童福祉施設</t>
    <rPh sb="0" eb="4">
      <t>ジドウフクシ</t>
    </rPh>
    <rPh sb="4" eb="6">
      <t>シセツ</t>
    </rPh>
    <phoneticPr fontId="3"/>
  </si>
  <si>
    <t>救護施設</t>
    <rPh sb="0" eb="2">
      <t>キュウゴ</t>
    </rPh>
    <rPh sb="2" eb="4">
      <t>シセツ</t>
    </rPh>
    <phoneticPr fontId="3"/>
  </si>
  <si>
    <t>入所系</t>
    <rPh sb="0" eb="3">
      <t>ニュウショケイ</t>
    </rPh>
    <phoneticPr fontId="3"/>
  </si>
  <si>
    <t>通所系</t>
    <rPh sb="0" eb="3">
      <t>ツウショケイ</t>
    </rPh>
    <phoneticPr fontId="3"/>
  </si>
  <si>
    <t>障がい者福祉施設</t>
    <rPh sb="0" eb="1">
      <t>ショウ</t>
    </rPh>
    <rPh sb="3" eb="4">
      <t>シャ</t>
    </rPh>
    <rPh sb="4" eb="6">
      <t>フクシ</t>
    </rPh>
    <rPh sb="6" eb="8">
      <t>シセツ</t>
    </rPh>
    <phoneticPr fontId="3"/>
  </si>
  <si>
    <t>施設区分</t>
    <rPh sb="0" eb="2">
      <t>シセツ</t>
    </rPh>
    <rPh sb="2" eb="4">
      <t>クブン</t>
    </rPh>
    <phoneticPr fontId="3"/>
  </si>
  <si>
    <t>支給額(千円)</t>
    <rPh sb="0" eb="3">
      <t>シキュウガク</t>
    </rPh>
    <rPh sb="4" eb="6">
      <t>センエン</t>
    </rPh>
    <phoneticPr fontId="3"/>
  </si>
  <si>
    <t>（様式第１号）</t>
    <rPh sb="1" eb="3">
      <t>ヨウシキ</t>
    </rPh>
    <phoneticPr fontId="3"/>
  </si>
  <si>
    <t>　①申請書（本紙）
　　※申請書のほか申請に係る証拠書類は、応援金の支給年度の翌年から起算して５年間保存しておいてください
　　　　　　　　　　　　　　　　　　　　　　　　　　　　　　　　　　　　　　　　　　　　　　　　　　　　　　　　　　　（「応援金FAQ」のQ37を参照）。
　②振込先の通帳の表紙と見開き２点の写しなど、「金融機関名称」「金融機関コード」「支店名」「支店コード」「預金種別」
　　「口座番号」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123" eb="126">
      <t>オウエンキン</t>
    </rPh>
    <rPh sb="135" eb="137">
      <t>サンショウ</t>
    </rPh>
    <rPh sb="149" eb="151">
      <t>ヒョウシ</t>
    </rPh>
    <rPh sb="152" eb="154">
      <t>ミヒラ</t>
    </rPh>
    <rPh sb="156" eb="157">
      <t>テン</t>
    </rPh>
    <rPh sb="168" eb="170">
      <t>メイショウ</t>
    </rPh>
    <rPh sb="172" eb="176">
      <t>キンユウキカン</t>
    </rPh>
    <rPh sb="186" eb="188">
      <t>シテン</t>
    </rPh>
    <rPh sb="215" eb="217">
      <t>シメイ</t>
    </rPh>
    <rPh sb="218" eb="220">
      <t>メイショウ</t>
    </rPh>
    <rPh sb="243" eb="245">
      <t>シンセイ</t>
    </rPh>
    <rPh sb="246" eb="248">
      <t>バアイ</t>
    </rPh>
    <rPh sb="249" eb="251">
      <t>シャシン</t>
    </rPh>
    <rPh sb="254" eb="255">
      <t>トウ</t>
    </rPh>
    <rPh sb="256" eb="258">
      <t>テイシュツ</t>
    </rPh>
    <phoneticPr fontId="3"/>
  </si>
  <si>
    <t>口座名義人
※カタカナで記載　</t>
    <rPh sb="12" eb="14">
      <t>キサイ</t>
    </rPh>
    <phoneticPr fontId="3"/>
  </si>
  <si>
    <t>法人名
（個人事業主の場合は屋号）</t>
    <rPh sb="0" eb="2">
      <t>ホウジン</t>
    </rPh>
    <rPh sb="2" eb="3">
      <t>メイ</t>
    </rPh>
    <rPh sb="5" eb="10">
      <t>コジンジギョウヌシ</t>
    </rPh>
    <rPh sb="11" eb="13">
      <t>バアイ</t>
    </rPh>
    <rPh sb="14" eb="16">
      <t>ヤゴウ</t>
    </rPh>
    <phoneticPr fontId="3"/>
  </si>
  <si>
    <t>責任者
（所属・職氏名）</t>
    <rPh sb="0" eb="3">
      <t>セキニンシャ</t>
    </rPh>
    <rPh sb="5" eb="7">
      <t>ショゾク</t>
    </rPh>
    <rPh sb="8" eb="9">
      <t>ショク</t>
    </rPh>
    <rPh sb="9" eb="11">
      <t>シメイ</t>
    </rPh>
    <phoneticPr fontId="3"/>
  </si>
  <si>
    <t>担当者
（所属・職氏名）</t>
    <rPh sb="0" eb="3">
      <t>タントウシャ</t>
    </rPh>
    <phoneticPr fontId="3"/>
  </si>
  <si>
    <t>上記施設は、令和７年４月から令和７年６月までの毎月又は特定の月に食材費の全部又は一部を負担し食事を提供した施設に該当します。</t>
    <rPh sb="0" eb="2">
      <t>ジョウキ</t>
    </rPh>
    <rPh sb="2" eb="4">
      <t>シセツ</t>
    </rPh>
    <rPh sb="6" eb="8">
      <t>レイワ</t>
    </rPh>
    <rPh sb="9" eb="10">
      <t>トシ</t>
    </rPh>
    <rPh sb="11" eb="12">
      <t>ガツ</t>
    </rPh>
    <rPh sb="14" eb="16">
      <t>レイワ</t>
    </rPh>
    <rPh sb="17" eb="18">
      <t>トシ</t>
    </rPh>
    <rPh sb="19" eb="20">
      <t>ガツ</t>
    </rPh>
    <rPh sb="23" eb="25">
      <t>マイツキ</t>
    </rPh>
    <rPh sb="25" eb="26">
      <t>マタ</t>
    </rPh>
    <rPh sb="27" eb="29">
      <t>トクテイ</t>
    </rPh>
    <rPh sb="30" eb="31">
      <t>ツキ</t>
    </rPh>
    <rPh sb="32" eb="34">
      <t>ショクザイ</t>
    </rPh>
    <rPh sb="34" eb="35">
      <t>ヒ</t>
    </rPh>
    <rPh sb="35" eb="36">
      <t>キュウヒ</t>
    </rPh>
    <rPh sb="36" eb="38">
      <t>ゼンブ</t>
    </rPh>
    <rPh sb="38" eb="39">
      <t>マタ</t>
    </rPh>
    <rPh sb="40" eb="42">
      <t>イチブ</t>
    </rPh>
    <rPh sb="43" eb="45">
      <t>フタン</t>
    </rPh>
    <rPh sb="46" eb="48">
      <t>ショクジ</t>
    </rPh>
    <rPh sb="49" eb="51">
      <t>テイキョウ</t>
    </rPh>
    <rPh sb="53" eb="55">
      <t>シセツ</t>
    </rPh>
    <rPh sb="56" eb="58">
      <t>ガイトウ</t>
    </rPh>
    <phoneticPr fontId="3"/>
  </si>
  <si>
    <t>４．支給要件</t>
    <rPh sb="2" eb="4">
      <t>シキュウ</t>
    </rPh>
    <rPh sb="4" eb="6">
      <t>ヨウケン</t>
    </rPh>
    <phoneticPr fontId="3"/>
  </si>
  <si>
    <t>合計(千円)</t>
    <rPh sb="0" eb="2">
      <t>ゴウケイ</t>
    </rPh>
    <rPh sb="3" eb="5">
      <t>センエン</t>
    </rPh>
    <phoneticPr fontId="3"/>
  </si>
  <si>
    <t xml:space="preserve">  (１) 暴力団員による不当な行為の防止等に関する法律（平成３年法律第77号）第32条第１項各号に掲げる者ではありません。
  (２) 県税に未納はありません。
  (３) 支給対象要件に該当しない事実や不正等が発覚した場合は、速やかに応援金を返還し、給付を受けた団体名、代表者氏名
　　　及び所在地等の情報を公表されることに同意します。</t>
  </si>
  <si>
    <t>　　　私は、医療・福祉施設等食材費高騰対策応援金を申請するにあたり、上記の内容について、誓約します。
　　　なお、この誓約が虚偽であり、又はこの誓約に反したことにより、当方が不利益を被ることとなっても、
      異議は一切申し立てません。</t>
    <rPh sb="11" eb="14">
      <t>シセツトウ</t>
    </rPh>
    <rPh sb="21" eb="24">
      <t>オウエンキン</t>
    </rPh>
    <rPh sb="34" eb="36">
      <t>ジョウキ</t>
    </rPh>
    <phoneticPr fontId="3"/>
  </si>
  <si>
    <t>施設名</t>
    <rPh sb="0" eb="2">
      <t>シセツ</t>
    </rPh>
    <rPh sb="2" eb="3">
      <t>メイ</t>
    </rPh>
    <phoneticPr fontId="3"/>
  </si>
  <si>
    <t>医療機関コード
登録番号
事業所番号</t>
    <phoneticPr fontId="3"/>
  </si>
  <si>
    <t>理事長〇〇〇〇</t>
    <rPh sb="0" eb="3">
      <t>リジチョウ</t>
    </rPh>
    <phoneticPr fontId="3"/>
  </si>
  <si>
    <t>×××-××××</t>
  </si>
  <si>
    <t>sekinin@xxxx.xx.jp</t>
  </si>
  <si>
    <t>tantou@xxxx.xx.jp</t>
  </si>
  <si>
    <t>○○○-○○○○-○○××</t>
  </si>
  <si>
    <t>〇〇支店</t>
    <rPh sb="2" eb="4">
      <t>シテン</t>
    </rPh>
    <phoneticPr fontId="3"/>
  </si>
  <si>
    <t>○○保育園</t>
    <rPh sb="2" eb="5">
      <t>ホイクエン</t>
    </rPh>
    <phoneticPr fontId="3"/>
  </si>
  <si>
    <t>〇〇園</t>
    <rPh sb="2" eb="3">
      <t>エン</t>
    </rPh>
    <phoneticPr fontId="3"/>
  </si>
  <si>
    <t>〇〇認定こども園</t>
    <rPh sb="2" eb="4">
      <t>ニンテイ</t>
    </rPh>
    <rPh sb="7" eb="8">
      <t>エン</t>
    </rPh>
    <phoneticPr fontId="3"/>
  </si>
  <si>
    <t>今治市○○町○○丁目○○番地</t>
    <rPh sb="0" eb="2">
      <t>イマバリ</t>
    </rPh>
    <rPh sb="2" eb="3">
      <t>シ</t>
    </rPh>
    <phoneticPr fontId="3"/>
  </si>
  <si>
    <t>宇和島市○○町○○丁目○○番地</t>
    <rPh sb="0" eb="3">
      <t>ウワジマ</t>
    </rPh>
    <phoneticPr fontId="3"/>
  </si>
  <si>
    <t>社会福祉法人〇〇会</t>
    <rPh sb="0" eb="2">
      <t>シャカイ</t>
    </rPh>
    <rPh sb="2" eb="4">
      <t>フクシ</t>
    </rPh>
    <rPh sb="4" eb="6">
      <t>ホウジン</t>
    </rPh>
    <rPh sb="8" eb="9">
      <t>カイ</t>
    </rPh>
    <phoneticPr fontId="3"/>
  </si>
  <si>
    <t>シャカイフクシホウジン○○カイ　　△△　〇〇</t>
    <phoneticPr fontId="3"/>
  </si>
  <si>
    <t>理事長〇〇〇〇</t>
    <phoneticPr fontId="3"/>
  </si>
  <si>
    <t>社会福祉法人〇〇会</t>
    <phoneticPr fontId="3"/>
  </si>
  <si>
    <r>
      <t>郵便番号</t>
    </r>
    <r>
      <rPr>
        <sz val="9"/>
        <rFont val="ＭＳ Ｐゴシック"/>
        <family val="3"/>
        <charset val="128"/>
      </rPr>
      <t>（ハイフンあり）</t>
    </r>
    <rPh sb="0" eb="4">
      <t>ユウビンバンゴウ</t>
    </rPh>
    <phoneticPr fontId="3"/>
  </si>
  <si>
    <r>
      <t xml:space="preserve">電話番号
</t>
    </r>
    <r>
      <rPr>
        <sz val="9"/>
        <rFont val="ＭＳ Ｐゴシック"/>
        <family val="3"/>
        <charset val="128"/>
      </rPr>
      <t>（ハイフンあり）</t>
    </r>
    <rPh sb="0" eb="4">
      <t>デンワバンゴウ</t>
    </rPh>
    <phoneticPr fontId="3"/>
  </si>
  <si>
    <t>（様式第１号の１）</t>
    <rPh sb="1" eb="3">
      <t>ヨウシキ</t>
    </rPh>
    <rPh sb="3" eb="4">
      <t>ダイ</t>
    </rPh>
    <rPh sb="5" eb="6">
      <t>ゴウ</t>
    </rPh>
    <phoneticPr fontId="3"/>
  </si>
  <si>
    <t>地域型保育事業所</t>
    <rPh sb="7" eb="8">
      <t>ショ</t>
    </rPh>
    <phoneticPr fontId="3"/>
  </si>
  <si>
    <t>短期入所施設</t>
    <rPh sb="4" eb="6">
      <t>シセツ</t>
    </rPh>
    <phoneticPr fontId="3"/>
  </si>
  <si>
    <t xml:space="preserve">※施設名は略さずに正式名称を記入すること。
※医療機関等コード/登録番号/事業所番号のない施設については、記載は不要。
</t>
    <rPh sb="1" eb="3">
      <t>シセツ</t>
    </rPh>
    <rPh sb="3" eb="4">
      <t>メイ</t>
    </rPh>
    <rPh sb="5" eb="6">
      <t>リャク</t>
    </rPh>
    <rPh sb="9" eb="11">
      <t>セイシキ</t>
    </rPh>
    <rPh sb="11" eb="13">
      <t>メイショウ</t>
    </rPh>
    <rPh sb="14" eb="16">
      <t>キニュウ</t>
    </rPh>
    <rPh sb="23" eb="25">
      <t>イリョウ</t>
    </rPh>
    <rPh sb="25" eb="27">
      <t>キカン</t>
    </rPh>
    <rPh sb="27" eb="28">
      <t>トウ</t>
    </rPh>
    <rPh sb="32" eb="36">
      <t>トウロクバンゴウ</t>
    </rPh>
    <rPh sb="37" eb="40">
      <t>ジギョウショ</t>
    </rPh>
    <rPh sb="40" eb="42">
      <t>バンゴウ</t>
    </rPh>
    <rPh sb="45" eb="47">
      <t>シセツ</t>
    </rPh>
    <rPh sb="53" eb="55">
      <t>キサイ</t>
    </rPh>
    <rPh sb="56" eb="58">
      <t>フヨウ</t>
    </rPh>
    <phoneticPr fontId="3"/>
  </si>
  <si>
    <r>
      <t xml:space="preserve">口座名義人
</t>
    </r>
    <r>
      <rPr>
        <sz val="12"/>
        <color rgb="FFFF0000"/>
        <rFont val="ＭＳ ゴシック"/>
        <family val="3"/>
        <charset val="128"/>
      </rPr>
      <t>※通帳表紙に記載の正式名称をカタカナで記載　</t>
    </r>
    <rPh sb="7" eb="9">
      <t>ツウチョウ</t>
    </rPh>
    <rPh sb="9" eb="11">
      <t>ヒョウシ</t>
    </rPh>
    <rPh sb="12" eb="14">
      <t>キサイ</t>
    </rPh>
    <rPh sb="15" eb="19">
      <t>セイシキメイショウ</t>
    </rPh>
    <rPh sb="25" eb="27">
      <t>キサイ</t>
    </rPh>
    <phoneticPr fontId="3"/>
  </si>
  <si>
    <t>　①申請書（本紙）
　　※申請書のほか申請に係る証拠書類は、応援金の支給年度の翌年から起算して５年間保存しておいてください。　　　　　　　　　　　　　　　　　　　　　　　　　　　　　　　　　　　　　　　　　　　　　　　　　　　　　　　　　　　
　②振込先通帳の表紙及び見開き2点の写し。ネットバンキングなど通帳以外の場合は、「金融機関名称」「金融機関コード」
　　「支店名」「支店コード」「預金種別」「口座番号」「口座名義人の氏名（名称）のフリガナ」が読み取れるもの。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241" eb="243">
      <t>シンセイ</t>
    </rPh>
    <rPh sb="244" eb="246">
      <t>バアイ</t>
    </rPh>
    <rPh sb="247" eb="249">
      <t>シャシン</t>
    </rPh>
    <rPh sb="252" eb="253">
      <t>トウ</t>
    </rPh>
    <rPh sb="254" eb="256">
      <t>テイシュツ</t>
    </rPh>
    <phoneticPr fontId="3"/>
  </si>
  <si>
    <t>㊞</t>
    <phoneticPr fontId="3"/>
  </si>
  <si>
    <t>役職・代表者名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</si>
</sst>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000"/>
    <numFmt numFmtId="178" formatCode="[$-411]ggge&quot;年&quot;m&quot;月&quot;d&quot;日&quot;;@"/>
  </numFmts>
  <fonts count="53"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18"/>
      <color theme="1"/>
      <name val="ＭＳ ゴシック"/>
      <family val="3"/>
      <charset val="128"/>
    </font>
    <font>
      <sz val="18"/>
      <color theme="1"/>
      <name val="ＭＳ Ｐゴシック"/>
      <family val="2"/>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color rgb="FF000000"/>
      <name val="Meiryo UI"/>
      <family val="3"/>
      <charset val="128"/>
    </font>
    <font>
      <sz val="11"/>
      <color rgb="FFFF0000"/>
      <name val="ＭＳ Ｐゴシック"/>
      <family val="2"/>
      <charset val="128"/>
    </font>
    <font>
      <sz val="12"/>
      <color rgb="FFFF0000"/>
      <name val="ＭＳ ゴシック"/>
      <family val="3"/>
      <charset val="128"/>
    </font>
    <font>
      <b/>
      <sz val="11"/>
      <color rgb="FFFF0000"/>
      <name val="ＭＳ Ｐゴシック"/>
      <family val="3"/>
      <charset val="128"/>
    </font>
    <font>
      <sz val="10"/>
      <color rgb="FFFF0000"/>
      <name val="ＭＳ Ｐゴシック"/>
      <family val="3"/>
      <charset val="128"/>
    </font>
    <font>
      <b/>
      <sz val="12"/>
      <color rgb="FFFF0000"/>
      <name val="ＭＳ Ｐゴシック"/>
      <family val="3"/>
      <charset val="128"/>
    </font>
    <font>
      <sz val="14"/>
      <color theme="1"/>
      <name val="ＭＳ Ｐゴシック"/>
      <family val="3"/>
      <charset val="128"/>
    </font>
    <font>
      <sz val="12"/>
      <color theme="1"/>
      <name val="ＭＳ Ｐゴシック"/>
      <family val="3"/>
      <charset val="128"/>
    </font>
    <font>
      <sz val="12"/>
      <color theme="1"/>
      <name val="ＭＳ Ｐゴシック"/>
      <family val="2"/>
      <charset val="128"/>
    </font>
    <font>
      <sz val="16"/>
      <color theme="1"/>
      <name val="ＭＳ Ｐゴシック"/>
      <family val="2"/>
      <charset val="128"/>
    </font>
    <font>
      <sz val="16"/>
      <color rgb="FFFF0000"/>
      <name val="ＭＳ ゴシック"/>
      <family val="3"/>
      <charset val="128"/>
    </font>
    <font>
      <sz val="12"/>
      <color rgb="FFFF0000"/>
      <name val="ＭＳ Ｐゴシック"/>
      <family val="3"/>
      <charset val="128"/>
    </font>
    <font>
      <sz val="14"/>
      <color rgb="FFFF0000"/>
      <name val="ＭＳ Ｐゴシック"/>
      <family val="3"/>
      <charset val="128"/>
    </font>
    <font>
      <sz val="16"/>
      <color rgb="FFFF0000"/>
      <name val="ＭＳ Ｐゴシック"/>
      <family val="3"/>
      <charset val="128"/>
    </font>
    <font>
      <sz val="14"/>
      <color rgb="FFFF0000"/>
      <name val="ＭＳ Ｐゴシック"/>
      <family val="2"/>
      <charset val="128"/>
    </font>
    <font>
      <sz val="10"/>
      <name val="ＭＳ Ｐゴシック"/>
      <family val="2"/>
      <charset val="128"/>
    </font>
    <font>
      <sz val="18"/>
      <name val="ＭＳ Ｐゴシック"/>
      <family val="2"/>
      <charset val="128"/>
    </font>
    <font>
      <sz val="14"/>
      <name val="ＭＳ Ｐゴシック"/>
      <family val="2"/>
      <charset val="128"/>
    </font>
    <font>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16"/>
      <name val="ＭＳ ゴシック"/>
      <family val="3"/>
      <charset val="128"/>
    </font>
    <font>
      <sz val="11"/>
      <name val="ＭＳ ゴシック"/>
      <family val="3"/>
      <charset val="128"/>
    </font>
    <font>
      <b/>
      <sz val="12"/>
      <name val="ＭＳ Ｐゴシック"/>
      <family val="3"/>
      <charset val="128"/>
    </font>
    <font>
      <sz val="8"/>
      <name val="ＭＳ Ｐゴシック"/>
      <family val="3"/>
      <charset val="128"/>
    </font>
    <font>
      <sz val="9"/>
      <name val="ＭＳ Ｐゴシック"/>
      <family val="2"/>
      <charset val="128"/>
    </font>
    <font>
      <sz val="16"/>
      <name val="ＭＳ Ｐゴシック"/>
      <family val="3"/>
      <charset val="128"/>
    </font>
    <font>
      <sz val="18"/>
      <name val="ＭＳ ゴシック"/>
      <family val="3"/>
      <charset val="128"/>
    </font>
    <font>
      <sz val="12"/>
      <name val="ＭＳ Ｐゴシック"/>
      <family val="2"/>
      <charset val="128"/>
    </font>
    <font>
      <sz val="22"/>
      <name val="ＭＳ ゴシック"/>
      <family val="3"/>
      <charset val="128"/>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FFFFFF"/>
        <bgColor indexed="64"/>
      </patternFill>
    </fill>
  </fills>
  <borders count="8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mediumDashed">
        <color indexed="64"/>
      </left>
      <right style="medium">
        <color indexed="64"/>
      </right>
      <top style="mediumDashed">
        <color indexed="64"/>
      </top>
      <bottom style="mediumDashed">
        <color indexed="64"/>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medium">
        <color indexed="64"/>
      </right>
      <top/>
      <bottom style="medium">
        <color indexed="64"/>
      </bottom>
      <diagonal/>
    </border>
    <border diagonalDown="1">
      <left style="hair">
        <color indexed="64"/>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hair">
        <color indexed="64"/>
      </left>
      <right/>
      <top/>
      <bottom style="thin">
        <color indexed="64"/>
      </bottom>
      <diagonal style="hair">
        <color indexed="64"/>
      </diagonal>
    </border>
    <border diagonalDown="1">
      <left/>
      <right style="medium">
        <color indexed="64"/>
      </right>
      <top/>
      <bottom style="thin">
        <color indexed="64"/>
      </bottom>
      <diagonal style="hair">
        <color indexed="64"/>
      </diagonal>
    </border>
    <border>
      <left style="hair">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83">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38" fontId="0" fillId="0" borderId="0" xfId="1" applyFont="1" applyFill="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horizontal="center" vertical="center"/>
    </xf>
    <xf numFmtId="0" fontId="0" fillId="0" borderId="42" xfId="0" applyBorder="1" applyAlignment="1">
      <alignment vertical="center"/>
    </xf>
    <xf numFmtId="0" fontId="0" fillId="0" borderId="0" xfId="0" applyBorder="1" applyAlignment="1">
      <alignment vertical="center"/>
    </xf>
    <xf numFmtId="0" fontId="0" fillId="0" borderId="26"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19" fillId="0" borderId="0" xfId="0" applyFont="1" applyBorder="1" applyAlignment="1">
      <alignment horizontal="center" vertical="center"/>
    </xf>
    <xf numFmtId="0" fontId="20" fillId="0" borderId="0" xfId="0" applyFont="1">
      <alignment vertical="center"/>
    </xf>
    <xf numFmtId="0" fontId="21" fillId="2" borderId="0" xfId="0" applyFont="1" applyFill="1" applyBorder="1" applyAlignment="1">
      <alignment vertical="center" wrapText="1"/>
    </xf>
    <xf numFmtId="0" fontId="21" fillId="2" borderId="21" xfId="0" applyFont="1" applyFill="1" applyBorder="1" applyAlignment="1">
      <alignment vertical="center" shrinkToFit="1"/>
    </xf>
    <xf numFmtId="0" fontId="20" fillId="0" borderId="21" xfId="0" applyFont="1" applyBorder="1">
      <alignment vertical="center"/>
    </xf>
    <xf numFmtId="0" fontId="20" fillId="0" borderId="0" xfId="0" applyFont="1" applyBorder="1">
      <alignment vertical="center"/>
    </xf>
    <xf numFmtId="0" fontId="21" fillId="0" borderId="21" xfId="0" applyFont="1" applyFill="1" applyBorder="1" applyAlignment="1">
      <alignment vertical="center" shrinkToFit="1"/>
    </xf>
    <xf numFmtId="0" fontId="21" fillId="2" borderId="21" xfId="0" applyFont="1" applyFill="1" applyBorder="1" applyAlignment="1">
      <alignment vertical="center"/>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2" fillId="0" borderId="0" xfId="0" applyFont="1" applyBorder="1" applyAlignment="1">
      <alignment horizontal="left" vertical="center"/>
    </xf>
    <xf numFmtId="0" fontId="0" fillId="0" borderId="0" xfId="0" applyBorder="1" applyAlignment="1">
      <alignment horizontal="center" vertical="center" shrinkToFit="1"/>
    </xf>
    <xf numFmtId="176" fontId="8" fillId="2" borderId="0" xfId="1" applyNumberFormat="1" applyFont="1" applyFill="1" applyBorder="1" applyAlignment="1" applyProtection="1">
      <alignment horizontal="right" vertical="center"/>
      <protection hidden="1"/>
    </xf>
    <xf numFmtId="0" fontId="11" fillId="0" borderId="0" xfId="0" applyFont="1" applyBorder="1" applyAlignment="1">
      <alignment horizontal="left" vertical="center"/>
    </xf>
    <xf numFmtId="0" fontId="17" fillId="0" borderId="0" xfId="0" applyFont="1" applyBorder="1" applyAlignment="1">
      <alignment horizontal="center" vertical="center"/>
    </xf>
    <xf numFmtId="0" fontId="0" fillId="0" borderId="0" xfId="0" applyAlignment="1">
      <alignment horizontal="left" vertical="center" wrapText="1"/>
    </xf>
    <xf numFmtId="0" fontId="21" fillId="2" borderId="20" xfId="0" applyFont="1" applyFill="1" applyBorder="1" applyAlignment="1">
      <alignment vertical="center" shrinkToFit="1"/>
    </xf>
    <xf numFmtId="0" fontId="21" fillId="0" borderId="57" xfId="0" applyFont="1" applyFill="1" applyBorder="1" applyAlignment="1">
      <alignment vertical="center" shrinkToFit="1"/>
    </xf>
    <xf numFmtId="0" fontId="20" fillId="0" borderId="43" xfId="0" applyFont="1" applyBorder="1">
      <alignment vertical="center"/>
    </xf>
    <xf numFmtId="0" fontId="21" fillId="3" borderId="58" xfId="0" applyFont="1" applyFill="1" applyBorder="1" applyAlignment="1">
      <alignment vertical="center" wrapText="1"/>
    </xf>
    <xf numFmtId="0" fontId="21" fillId="4" borderId="59" xfId="0" applyFont="1" applyFill="1" applyBorder="1" applyAlignment="1">
      <alignment vertical="center" wrapText="1"/>
    </xf>
    <xf numFmtId="0" fontId="21" fillId="5" borderId="59" xfId="0" applyFont="1" applyFill="1" applyBorder="1" applyAlignment="1">
      <alignment vertical="center" wrapText="1"/>
    </xf>
    <xf numFmtId="0" fontId="21" fillId="6" borderId="59" xfId="0" applyFont="1" applyFill="1" applyBorder="1" applyAlignment="1">
      <alignment vertical="center" wrapText="1"/>
    </xf>
    <xf numFmtId="0" fontId="21" fillId="7" borderId="59" xfId="0" applyFont="1" applyFill="1" applyBorder="1" applyAlignment="1">
      <alignment vertical="center" wrapText="1"/>
    </xf>
    <xf numFmtId="0" fontId="21" fillId="8" borderId="60" xfId="0" applyFont="1" applyFill="1" applyBorder="1" applyAlignment="1">
      <alignment vertical="center" wrapText="1"/>
    </xf>
    <xf numFmtId="0" fontId="0" fillId="0" borderId="0" xfId="0" applyProtection="1">
      <alignment vertical="center"/>
      <protection hidden="1"/>
    </xf>
    <xf numFmtId="0" fontId="27" fillId="0" borderId="0" xfId="0" applyFont="1" applyProtection="1">
      <alignment vertical="center"/>
      <protection hidden="1"/>
    </xf>
    <xf numFmtId="38" fontId="0" fillId="0" borderId="0" xfId="1" applyFont="1" applyFill="1" applyBorder="1" applyAlignment="1" applyProtection="1">
      <alignment horizontal="right" vertical="center"/>
      <protection hidden="1"/>
    </xf>
    <xf numFmtId="0" fontId="21" fillId="0" borderId="43" xfId="0" applyFont="1" applyFill="1" applyBorder="1" applyAlignment="1">
      <alignment vertical="center" shrinkToFit="1"/>
    </xf>
    <xf numFmtId="0" fontId="21" fillId="2" borderId="21" xfId="0" applyFont="1" applyFill="1" applyBorder="1" applyAlignment="1">
      <alignment vertical="center" wrapText="1"/>
    </xf>
    <xf numFmtId="0" fontId="20" fillId="9" borderId="21" xfId="0" applyFont="1" applyFill="1" applyBorder="1">
      <alignment vertical="center"/>
    </xf>
    <xf numFmtId="0" fontId="20" fillId="10" borderId="21" xfId="0" applyFont="1" applyFill="1" applyBorder="1">
      <alignment vertical="center"/>
    </xf>
    <xf numFmtId="0" fontId="21" fillId="11" borderId="21" xfId="0" applyFont="1" applyFill="1" applyBorder="1" applyAlignment="1">
      <alignment vertical="center" shrinkToFit="1"/>
    </xf>
    <xf numFmtId="0" fontId="21" fillId="0" borderId="0" xfId="0" applyFont="1" applyFill="1" applyBorder="1" applyAlignment="1">
      <alignment vertical="center" shrinkToFit="1"/>
    </xf>
    <xf numFmtId="0" fontId="21" fillId="3" borderId="9" xfId="0" applyFont="1" applyFill="1" applyBorder="1" applyAlignment="1">
      <alignment vertical="center" wrapText="1"/>
    </xf>
    <xf numFmtId="0" fontId="21" fillId="4" borderId="10" xfId="0" applyFont="1" applyFill="1" applyBorder="1" applyAlignment="1">
      <alignment vertical="center" wrapText="1"/>
    </xf>
    <xf numFmtId="0" fontId="21" fillId="5" borderId="10" xfId="0" applyFont="1" applyFill="1" applyBorder="1" applyAlignment="1">
      <alignment vertical="center" wrapText="1"/>
    </xf>
    <xf numFmtId="0" fontId="21" fillId="6" borderId="63" xfId="0" applyFont="1" applyFill="1" applyBorder="1" applyAlignment="1">
      <alignment vertical="center" wrapText="1"/>
    </xf>
    <xf numFmtId="0" fontId="21" fillId="5" borderId="64" xfId="0" applyFont="1" applyFill="1" applyBorder="1" applyAlignment="1">
      <alignment vertical="center" wrapText="1"/>
    </xf>
    <xf numFmtId="0" fontId="21" fillId="2" borderId="53" xfId="0" applyFont="1" applyFill="1" applyBorder="1" applyAlignment="1">
      <alignment vertical="center" shrinkToFit="1"/>
    </xf>
    <xf numFmtId="0" fontId="20" fillId="0" borderId="55" xfId="0" applyFont="1" applyBorder="1">
      <alignment vertical="center"/>
    </xf>
    <xf numFmtId="0" fontId="21" fillId="0" borderId="55" xfId="0" applyFont="1" applyFill="1" applyBorder="1" applyAlignment="1">
      <alignment vertical="center" shrinkToFit="1"/>
    </xf>
    <xf numFmtId="0" fontId="21" fillId="2" borderId="55" xfId="0" applyFont="1" applyFill="1" applyBorder="1" applyAlignment="1">
      <alignment vertical="center" shrinkToFit="1"/>
    </xf>
    <xf numFmtId="0" fontId="21" fillId="0" borderId="56" xfId="0" applyFont="1" applyFill="1" applyBorder="1" applyAlignment="1">
      <alignment vertical="center" shrinkToFit="1"/>
    </xf>
    <xf numFmtId="0" fontId="20" fillId="0" borderId="20" xfId="0" applyFont="1" applyBorder="1">
      <alignment vertical="center"/>
    </xf>
    <xf numFmtId="0" fontId="20" fillId="0" borderId="57" xfId="0" applyFont="1" applyBorder="1">
      <alignment vertical="center"/>
    </xf>
    <xf numFmtId="0" fontId="20" fillId="0" borderId="54" xfId="0" applyFont="1" applyBorder="1">
      <alignment vertical="center"/>
    </xf>
    <xf numFmtId="0" fontId="20" fillId="0" borderId="65" xfId="0" applyFont="1" applyBorder="1">
      <alignment vertical="center"/>
    </xf>
    <xf numFmtId="0" fontId="20" fillId="0" borderId="66" xfId="0" applyFont="1" applyBorder="1">
      <alignment vertical="center"/>
    </xf>
    <xf numFmtId="0" fontId="20" fillId="9" borderId="55" xfId="0" applyFont="1" applyFill="1" applyBorder="1">
      <alignment vertical="center"/>
    </xf>
    <xf numFmtId="0" fontId="21" fillId="11" borderId="55" xfId="0" applyFont="1" applyFill="1" applyBorder="1" applyAlignment="1">
      <alignment vertical="center" shrinkToFit="1"/>
    </xf>
    <xf numFmtId="0" fontId="20" fillId="10" borderId="55" xfId="0" applyFont="1" applyFill="1" applyBorder="1">
      <alignment vertical="center"/>
    </xf>
    <xf numFmtId="0" fontId="20" fillId="0" borderId="56" xfId="0" applyFont="1" applyBorder="1">
      <alignment vertical="center"/>
    </xf>
    <xf numFmtId="0" fontId="20" fillId="11" borderId="65" xfId="0" applyFont="1" applyFill="1" applyBorder="1">
      <alignment vertical="center"/>
    </xf>
    <xf numFmtId="0" fontId="20" fillId="0" borderId="41" xfId="0" applyFont="1" applyBorder="1">
      <alignment vertical="center"/>
    </xf>
    <xf numFmtId="0" fontId="21" fillId="2" borderId="41" xfId="0" applyFont="1" applyFill="1" applyBorder="1" applyAlignment="1">
      <alignment vertical="center"/>
    </xf>
    <xf numFmtId="0" fontId="20" fillId="0" borderId="68" xfId="0" applyFont="1" applyBorder="1">
      <alignment vertical="center"/>
    </xf>
    <xf numFmtId="0" fontId="20" fillId="0" borderId="53" xfId="0" applyFont="1" applyBorder="1">
      <alignment vertical="center"/>
    </xf>
    <xf numFmtId="0" fontId="20" fillId="0" borderId="10" xfId="0" applyFont="1" applyBorder="1" applyAlignment="1">
      <alignment horizontal="center" vertical="center" wrapText="1"/>
    </xf>
    <xf numFmtId="0" fontId="0" fillId="0" borderId="0" xfId="0" applyAlignment="1">
      <alignment vertical="center"/>
    </xf>
    <xf numFmtId="38" fontId="0" fillId="0" borderId="0" xfId="1" applyFont="1" applyFill="1" applyBorder="1" applyAlignment="1">
      <alignment vertical="center"/>
    </xf>
    <xf numFmtId="0" fontId="0" fillId="0" borderId="0" xfId="0" applyBorder="1" applyProtection="1">
      <alignment vertical="center"/>
      <protection hidden="1"/>
    </xf>
    <xf numFmtId="38" fontId="28" fillId="0" borderId="0" xfId="1" applyFont="1" applyBorder="1" applyAlignment="1">
      <alignment vertical="center" wrapText="1"/>
    </xf>
    <xf numFmtId="38" fontId="12" fillId="0" borderId="0" xfId="1" applyFont="1" applyBorder="1" applyAlignment="1">
      <alignment vertical="center" wrapText="1"/>
    </xf>
    <xf numFmtId="0" fontId="25" fillId="0" borderId="0" xfId="0" applyFont="1" applyBorder="1" applyProtection="1">
      <alignment vertical="center"/>
      <protection hidden="1"/>
    </xf>
    <xf numFmtId="0" fontId="32" fillId="0" borderId="78" xfId="0" applyNumberFormat="1" applyFont="1" applyBorder="1" applyAlignment="1" applyProtection="1">
      <alignment horizontal="center" vertical="center" wrapText="1"/>
      <protection locked="0"/>
    </xf>
    <xf numFmtId="0" fontId="32" fillId="0" borderId="77" xfId="0" applyNumberFormat="1" applyFont="1" applyBorder="1" applyAlignment="1" applyProtection="1">
      <alignment horizontal="center" vertical="center" wrapText="1"/>
      <protection locked="0"/>
    </xf>
    <xf numFmtId="0" fontId="29" fillId="0" borderId="51" xfId="0" applyFont="1" applyBorder="1" applyAlignment="1">
      <alignment vertical="center"/>
    </xf>
    <xf numFmtId="0" fontId="9" fillId="0" borderId="0" xfId="0" applyFont="1">
      <alignmen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19" fillId="0" borderId="0" xfId="0" applyFont="1" applyBorder="1" applyAlignment="1">
      <alignment horizontal="center" vertical="center"/>
    </xf>
    <xf numFmtId="38" fontId="0" fillId="0" borderId="0" xfId="1" applyFont="1" applyFill="1" applyBorder="1" applyAlignment="1" applyProtection="1">
      <alignment horizontal="right" vertical="center"/>
      <protection hidden="1"/>
    </xf>
    <xf numFmtId="0" fontId="29" fillId="0" borderId="0" xfId="0" applyFont="1" applyBorder="1" applyAlignment="1">
      <alignment horizontal="left" vertical="center"/>
    </xf>
    <xf numFmtId="0" fontId="17" fillId="0" borderId="0" xfId="0" applyFont="1" applyBorder="1" applyAlignment="1">
      <alignment horizontal="center" vertical="center"/>
    </xf>
    <xf numFmtId="0" fontId="0" fillId="0" borderId="0" xfId="0" applyAlignment="1">
      <alignment horizontal="center" vertical="center"/>
    </xf>
    <xf numFmtId="0" fontId="8" fillId="0" borderId="0" xfId="0" applyFont="1" applyAlignment="1">
      <alignment horizontal="right" vertical="center"/>
    </xf>
    <xf numFmtId="178" fontId="0" fillId="0" borderId="0" xfId="0" applyNumberFormat="1" applyAlignment="1" applyProtection="1">
      <alignment horizontal="center" vertical="center"/>
      <protection locked="0"/>
    </xf>
    <xf numFmtId="38" fontId="0" fillId="0" borderId="0" xfId="1" applyFont="1" applyFill="1" applyBorder="1" applyAlignment="1">
      <alignment horizontal="center" vertical="center"/>
    </xf>
    <xf numFmtId="0" fontId="11" fillId="0" borderId="0" xfId="0" applyFont="1" applyBorder="1" applyAlignment="1">
      <alignment horizontal="left" vertical="center"/>
    </xf>
    <xf numFmtId="0" fontId="12" fillId="0" borderId="0" xfId="0" applyFont="1" applyBorder="1" applyAlignment="1">
      <alignment horizontal="left" vertical="center" wrapText="1"/>
    </xf>
    <xf numFmtId="0" fontId="0" fillId="0" borderId="0" xfId="0" applyBorder="1" applyAlignment="1">
      <alignment vertical="center"/>
    </xf>
    <xf numFmtId="0" fontId="0" fillId="0" borderId="0" xfId="0" applyAlignment="1">
      <alignment horizontal="left" vertical="center" wrapText="1"/>
    </xf>
    <xf numFmtId="0" fontId="0" fillId="0" borderId="0" xfId="0" applyAlignment="1">
      <alignment vertical="center"/>
    </xf>
    <xf numFmtId="0" fontId="0" fillId="0" borderId="0" xfId="0" applyBorder="1" applyAlignment="1">
      <alignment horizontal="center" vertical="center"/>
    </xf>
    <xf numFmtId="0" fontId="35" fillId="0" borderId="21" xfId="0" applyFont="1" applyFill="1" applyBorder="1" applyAlignment="1" applyProtection="1">
      <alignment vertical="center"/>
      <protection locked="0"/>
    </xf>
    <xf numFmtId="0" fontId="35" fillId="0" borderId="65" xfId="0" applyFont="1" applyFill="1" applyBorder="1" applyAlignment="1" applyProtection="1">
      <alignment vertical="center"/>
      <protection locked="0"/>
    </xf>
    <xf numFmtId="0" fontId="21" fillId="3" borderId="53" xfId="0" applyFont="1" applyFill="1" applyBorder="1" applyAlignment="1">
      <alignment vertical="center" wrapText="1"/>
    </xf>
    <xf numFmtId="0" fontId="21" fillId="4" borderId="20" xfId="0" applyFont="1" applyFill="1" applyBorder="1" applyAlignment="1">
      <alignment vertical="center" wrapText="1"/>
    </xf>
    <xf numFmtId="0" fontId="21" fillId="5" borderId="20" xfId="0" applyFont="1" applyFill="1" applyBorder="1" applyAlignment="1">
      <alignment vertical="center" wrapText="1"/>
    </xf>
    <xf numFmtId="0" fontId="21" fillId="6" borderId="20" xfId="0" applyFont="1" applyFill="1" applyBorder="1" applyAlignment="1">
      <alignment vertical="center" wrapText="1"/>
    </xf>
    <xf numFmtId="0" fontId="21" fillId="5" borderId="54" xfId="0" applyFont="1" applyFill="1" applyBorder="1" applyAlignment="1">
      <alignment vertical="center" wrapText="1"/>
    </xf>
    <xf numFmtId="0" fontId="4" fillId="12" borderId="0" xfId="0" applyFont="1" applyFill="1">
      <alignment vertical="center"/>
    </xf>
    <xf numFmtId="0" fontId="5" fillId="12" borderId="0" xfId="0" applyFont="1" applyFill="1">
      <alignment vertical="center"/>
    </xf>
    <xf numFmtId="0" fontId="0" fillId="12" borderId="0" xfId="0" applyFill="1">
      <alignment vertical="center"/>
    </xf>
    <xf numFmtId="0" fontId="6" fillId="12" borderId="3" xfId="0" applyFont="1" applyFill="1" applyBorder="1" applyAlignment="1" applyProtection="1">
      <alignment horizontal="center" vertical="center"/>
    </xf>
    <xf numFmtId="0" fontId="6" fillId="12" borderId="4" xfId="0" applyFont="1" applyFill="1" applyBorder="1" applyAlignment="1" applyProtection="1">
      <alignment horizontal="center" vertical="center"/>
      <protection locked="0"/>
    </xf>
    <xf numFmtId="0" fontId="6" fillId="12" borderId="5" xfId="0" applyFont="1" applyFill="1" applyBorder="1" applyAlignment="1" applyProtection="1">
      <alignment horizontal="center" vertical="center"/>
      <protection locked="0"/>
    </xf>
    <xf numFmtId="0" fontId="6" fillId="12" borderId="6" xfId="0" applyFont="1" applyFill="1" applyBorder="1" applyAlignment="1" applyProtection="1">
      <alignment horizontal="center" vertical="center"/>
      <protection locked="0"/>
    </xf>
    <xf numFmtId="0" fontId="0" fillId="12" borderId="0" xfId="0" applyFill="1" applyAlignment="1">
      <alignment horizontal="center" vertical="center"/>
    </xf>
    <xf numFmtId="0" fontId="0" fillId="12" borderId="0" xfId="0" applyFill="1" applyAlignment="1">
      <alignment vertical="center"/>
    </xf>
    <xf numFmtId="0" fontId="8" fillId="12" borderId="0" xfId="0" applyFont="1" applyFill="1" applyAlignment="1">
      <alignment horizontal="right" vertical="center"/>
    </xf>
    <xf numFmtId="178" fontId="0" fillId="12" borderId="0" xfId="0" applyNumberFormat="1" applyFill="1" applyAlignment="1" applyProtection="1">
      <alignment horizontal="center" vertical="center"/>
      <protection locked="0"/>
    </xf>
    <xf numFmtId="0" fontId="0" fillId="12" borderId="7" xfId="0" applyFill="1" applyBorder="1">
      <alignment vertical="center"/>
    </xf>
    <xf numFmtId="0" fontId="0" fillId="12" borderId="7" xfId="0" applyFill="1" applyBorder="1" applyAlignment="1">
      <alignment horizontal="center" vertical="center"/>
    </xf>
    <xf numFmtId="0" fontId="9" fillId="12" borderId="0" xfId="0" applyFont="1" applyFill="1">
      <alignment vertical="center"/>
    </xf>
    <xf numFmtId="0" fontId="32" fillId="12" borderId="78" xfId="0" applyNumberFormat="1" applyFont="1" applyFill="1" applyBorder="1" applyAlignment="1" applyProtection="1">
      <alignment horizontal="center" vertical="center" wrapText="1"/>
      <protection locked="0"/>
    </xf>
    <xf numFmtId="0" fontId="32" fillId="12" borderId="77" xfId="0" applyNumberFormat="1" applyFont="1" applyFill="1" applyBorder="1" applyAlignment="1" applyProtection="1">
      <alignment horizontal="center" vertical="center" wrapText="1"/>
      <protection locked="0"/>
    </xf>
    <xf numFmtId="0" fontId="27" fillId="12" borderId="0" xfId="0" applyFont="1" applyFill="1" applyProtection="1">
      <alignment vertical="center"/>
      <protection hidden="1"/>
    </xf>
    <xf numFmtId="0" fontId="0" fillId="12" borderId="0" xfId="0" applyFill="1" applyBorder="1">
      <alignment vertical="center"/>
    </xf>
    <xf numFmtId="0" fontId="20" fillId="12" borderId="10" xfId="0" applyFont="1" applyFill="1" applyBorder="1" applyAlignment="1">
      <alignment horizontal="center" vertical="center" wrapText="1"/>
    </xf>
    <xf numFmtId="0" fontId="35" fillId="12" borderId="21" xfId="0" applyFont="1" applyFill="1" applyBorder="1" applyAlignment="1" applyProtection="1">
      <alignment vertical="center"/>
      <protection locked="0"/>
    </xf>
    <xf numFmtId="0" fontId="35" fillId="12" borderId="65" xfId="0" applyFont="1" applyFill="1" applyBorder="1" applyAlignment="1" applyProtection="1">
      <alignment vertical="center"/>
      <protection locked="0"/>
    </xf>
    <xf numFmtId="0" fontId="12" fillId="12" borderId="0" xfId="0" applyFont="1" applyFill="1" applyBorder="1" applyAlignment="1">
      <alignment horizontal="left" vertical="center" wrapText="1"/>
    </xf>
    <xf numFmtId="38" fontId="0" fillId="12" borderId="0" xfId="1" applyFont="1" applyFill="1" applyBorder="1" applyAlignment="1">
      <alignment horizontal="center" vertical="center"/>
    </xf>
    <xf numFmtId="38" fontId="0" fillId="12" borderId="0" xfId="1" applyFont="1" applyFill="1" applyBorder="1" applyAlignment="1">
      <alignment horizontal="right" vertical="center"/>
    </xf>
    <xf numFmtId="0" fontId="0" fillId="12" borderId="0" xfId="0" applyFill="1" applyAlignment="1">
      <alignment horizontal="right" vertical="center"/>
    </xf>
    <xf numFmtId="0" fontId="0" fillId="12" borderId="0" xfId="0" applyFill="1" applyBorder="1" applyAlignment="1">
      <alignment horizontal="center" vertical="center"/>
    </xf>
    <xf numFmtId="0" fontId="8" fillId="12" borderId="0" xfId="0" applyFont="1" applyFill="1" applyBorder="1" applyAlignment="1">
      <alignment horizontal="center" vertical="center"/>
    </xf>
    <xf numFmtId="0" fontId="11" fillId="12" borderId="0" xfId="0" applyFont="1" applyFill="1" applyBorder="1" applyAlignment="1">
      <alignment horizontal="center" vertical="center"/>
    </xf>
    <xf numFmtId="0" fontId="0" fillId="12" borderId="42" xfId="0" applyFill="1" applyBorder="1" applyAlignment="1">
      <alignment vertical="center"/>
    </xf>
    <xf numFmtId="0" fontId="0" fillId="12" borderId="0" xfId="0" applyFill="1" applyBorder="1" applyAlignment="1">
      <alignment vertical="center"/>
    </xf>
    <xf numFmtId="0" fontId="29" fillId="12" borderId="51" xfId="0" applyFont="1" applyFill="1" applyBorder="1" applyAlignment="1">
      <alignment vertical="center"/>
    </xf>
    <xf numFmtId="0" fontId="0" fillId="12" borderId="26" xfId="0" applyFill="1" applyBorder="1" applyAlignment="1">
      <alignment vertical="center"/>
    </xf>
    <xf numFmtId="0" fontId="0" fillId="12" borderId="7" xfId="0" applyFill="1" applyBorder="1" applyAlignment="1">
      <alignment vertical="center"/>
    </xf>
    <xf numFmtId="0" fontId="0" fillId="12" borderId="7" xfId="0" applyFill="1" applyBorder="1" applyAlignment="1">
      <alignment horizontal="left" vertical="center"/>
    </xf>
    <xf numFmtId="0" fontId="29" fillId="12" borderId="0" xfId="0" applyFont="1" applyFill="1" applyBorder="1" applyAlignment="1">
      <alignment vertical="center"/>
    </xf>
    <xf numFmtId="0" fontId="29" fillId="12" borderId="0" xfId="0" applyFont="1" applyFill="1" applyBorder="1" applyAlignment="1">
      <alignment horizontal="left" vertical="center"/>
    </xf>
    <xf numFmtId="0" fontId="29" fillId="12" borderId="0" xfId="0" applyFont="1" applyFill="1" applyBorder="1" applyAlignment="1">
      <alignment horizontal="center" vertical="center"/>
    </xf>
    <xf numFmtId="0" fontId="0" fillId="0" borderId="0" xfId="0" applyProtection="1">
      <alignment vertical="center"/>
      <protection locked="0" hidden="1"/>
    </xf>
    <xf numFmtId="0" fontId="5" fillId="0" borderId="0" xfId="0" applyFont="1" applyAlignment="1">
      <alignment horizontal="center" vertical="center"/>
    </xf>
    <xf numFmtId="0" fontId="5" fillId="0" borderId="0" xfId="0" applyFont="1" applyAlignment="1">
      <alignment vertical="center"/>
    </xf>
    <xf numFmtId="0" fontId="37" fillId="0" borderId="0" xfId="0" applyFont="1" applyAlignment="1">
      <alignment horizontal="right" vertical="center"/>
    </xf>
    <xf numFmtId="178" fontId="5" fillId="0" borderId="0" xfId="0" applyNumberFormat="1" applyFont="1" applyAlignment="1" applyProtection="1">
      <alignment horizontal="center" vertical="center"/>
      <protection locked="0"/>
    </xf>
    <xf numFmtId="0" fontId="5" fillId="0" borderId="7" xfId="0" applyFont="1" applyBorder="1">
      <alignment vertical="center"/>
    </xf>
    <xf numFmtId="0" fontId="5" fillId="0" borderId="7" xfId="0" applyFont="1" applyBorder="1" applyAlignment="1">
      <alignment horizontal="center" vertical="center"/>
    </xf>
    <xf numFmtId="0" fontId="39" fillId="0" borderId="0" xfId="0" applyFont="1">
      <alignment vertical="center"/>
    </xf>
    <xf numFmtId="0" fontId="44" fillId="0" borderId="78" xfId="0" applyNumberFormat="1" applyFont="1" applyBorder="1" applyAlignment="1" applyProtection="1">
      <alignment horizontal="center" vertical="center" wrapText="1"/>
      <protection locked="0"/>
    </xf>
    <xf numFmtId="0" fontId="44" fillId="0" borderId="77" xfId="0" applyNumberFormat="1" applyFont="1" applyBorder="1" applyAlignment="1" applyProtection="1">
      <alignment horizontal="center" vertical="center" wrapText="1"/>
      <protection locked="0"/>
    </xf>
    <xf numFmtId="0" fontId="46" fillId="0" borderId="0" xfId="0" applyFont="1" applyProtection="1">
      <alignment vertical="center"/>
      <protection hidden="1"/>
    </xf>
    <xf numFmtId="0" fontId="5" fillId="0" borderId="0" xfId="0" applyFont="1" applyBorder="1">
      <alignment vertical="center"/>
    </xf>
    <xf numFmtId="0" fontId="48" fillId="0" borderId="10" xfId="0" applyFont="1" applyBorder="1" applyAlignment="1">
      <alignment horizontal="center" vertical="center" wrapText="1"/>
    </xf>
    <xf numFmtId="0" fontId="49" fillId="0" borderId="21" xfId="0" applyFont="1" applyFill="1" applyBorder="1" applyAlignment="1" applyProtection="1">
      <alignment vertical="center"/>
      <protection locked="0"/>
    </xf>
    <xf numFmtId="0" fontId="49" fillId="0" borderId="65" xfId="0" applyFont="1" applyFill="1" applyBorder="1" applyAlignment="1" applyProtection="1">
      <alignment vertical="center"/>
      <protection locked="0"/>
    </xf>
    <xf numFmtId="0" fontId="47" fillId="0" borderId="0" xfId="0" applyFont="1" applyBorder="1" applyAlignment="1">
      <alignment horizontal="left" vertical="center" wrapText="1"/>
    </xf>
    <xf numFmtId="38" fontId="5" fillId="0" borderId="0" xfId="1" applyFont="1" applyFill="1" applyBorder="1" applyAlignment="1">
      <alignment horizontal="center" vertical="center"/>
    </xf>
    <xf numFmtId="38" fontId="5" fillId="0" borderId="0" xfId="1" applyFont="1" applyFill="1" applyBorder="1" applyAlignment="1">
      <alignment horizontal="right" vertical="center"/>
    </xf>
    <xf numFmtId="0" fontId="5" fillId="0" borderId="0" xfId="0" applyFont="1" applyAlignment="1">
      <alignment horizontal="right" vertic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42" fillId="0" borderId="0" xfId="0" applyFont="1" applyBorder="1" applyAlignment="1">
      <alignment horizontal="center" vertical="center"/>
    </xf>
    <xf numFmtId="0" fontId="5" fillId="0" borderId="42" xfId="0" applyFont="1" applyBorder="1" applyAlignment="1">
      <alignment vertical="center"/>
    </xf>
    <xf numFmtId="0" fontId="5" fillId="0" borderId="0" xfId="0" applyFont="1" applyBorder="1" applyAlignment="1">
      <alignment vertical="center"/>
    </xf>
    <xf numFmtId="0" fontId="40" fillId="0" borderId="51" xfId="0" applyFont="1" applyBorder="1" applyAlignment="1">
      <alignment vertical="center"/>
    </xf>
    <xf numFmtId="0" fontId="5" fillId="0" borderId="26"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left" vertical="center"/>
    </xf>
    <xf numFmtId="0" fontId="40" fillId="0" borderId="0" xfId="0" applyFont="1" applyBorder="1" applyAlignment="1">
      <alignment vertical="center"/>
    </xf>
    <xf numFmtId="0" fontId="40" fillId="0" borderId="0" xfId="0" applyFont="1" applyBorder="1" applyAlignment="1">
      <alignment horizontal="left" vertical="center"/>
    </xf>
    <xf numFmtId="0" fontId="40" fillId="0" borderId="0" xfId="0" applyFont="1" applyBorder="1" applyAlignment="1">
      <alignment horizontal="center" vertical="center"/>
    </xf>
    <xf numFmtId="0" fontId="20" fillId="3" borderId="21" xfId="0" applyFont="1" applyFill="1" applyBorder="1">
      <alignment vertical="center"/>
    </xf>
    <xf numFmtId="176" fontId="39" fillId="0" borderId="72" xfId="1" applyNumberFormat="1" applyFont="1" applyBorder="1" applyAlignment="1" applyProtection="1">
      <alignment horizontal="right" vertical="center"/>
      <protection hidden="1"/>
    </xf>
    <xf numFmtId="176" fontId="39" fillId="0" borderId="76" xfId="1" applyNumberFormat="1" applyFont="1" applyBorder="1" applyAlignment="1" applyProtection="1">
      <alignment horizontal="right" vertical="center"/>
      <protection hidden="1"/>
    </xf>
    <xf numFmtId="0" fontId="42" fillId="0" borderId="72" xfId="0" applyFont="1" applyBorder="1" applyAlignment="1" applyProtection="1">
      <alignment horizontal="center" vertical="center"/>
      <protection locked="0"/>
    </xf>
    <xf numFmtId="0" fontId="42" fillId="0" borderId="52" xfId="0" applyFont="1" applyBorder="1" applyAlignment="1" applyProtection="1">
      <alignment horizontal="center" vertical="center"/>
      <protection locked="0"/>
    </xf>
    <xf numFmtId="0" fontId="42" fillId="0" borderId="73" xfId="0" applyFont="1" applyBorder="1" applyAlignment="1" applyProtection="1">
      <alignment horizontal="center" vertical="center"/>
      <protection locked="0"/>
    </xf>
    <xf numFmtId="0" fontId="42" fillId="0" borderId="74" xfId="0" applyFont="1" applyBorder="1" applyAlignment="1" applyProtection="1">
      <alignment horizontal="center" vertical="center"/>
      <protection locked="0"/>
    </xf>
    <xf numFmtId="0" fontId="5" fillId="0" borderId="71" xfId="0" applyFont="1" applyBorder="1" applyAlignment="1">
      <alignment horizontal="center" vertical="center" shrinkToFit="1"/>
    </xf>
    <xf numFmtId="0" fontId="5" fillId="0" borderId="75" xfId="0" applyFont="1" applyBorder="1" applyAlignment="1">
      <alignment horizontal="center" vertical="center" shrinkToFit="1"/>
    </xf>
    <xf numFmtId="0" fontId="42" fillId="0" borderId="72" xfId="0" applyFont="1" applyBorder="1" applyAlignment="1" applyProtection="1">
      <alignment horizontal="center" vertical="center" wrapText="1"/>
      <protection locked="0"/>
    </xf>
    <xf numFmtId="0" fontId="42" fillId="0" borderId="51" xfId="0" applyFont="1" applyBorder="1" applyAlignment="1" applyProtection="1">
      <alignment horizontal="center" vertical="center" wrapText="1"/>
      <protection locked="0"/>
    </xf>
    <xf numFmtId="0" fontId="42" fillId="0" borderId="52" xfId="0" applyFont="1" applyBorder="1" applyAlignment="1" applyProtection="1">
      <alignment horizontal="center" vertical="center" wrapText="1"/>
      <protection locked="0"/>
    </xf>
    <xf numFmtId="0" fontId="42" fillId="0" borderId="73" xfId="0" applyFont="1" applyBorder="1" applyAlignment="1" applyProtection="1">
      <alignment horizontal="center" vertical="center" wrapText="1"/>
      <protection locked="0"/>
    </xf>
    <xf numFmtId="0" fontId="42" fillId="0" borderId="8" xfId="0" applyFont="1" applyBorder="1" applyAlignment="1" applyProtection="1">
      <alignment horizontal="center" vertical="center" wrapText="1"/>
      <protection locked="0"/>
    </xf>
    <xf numFmtId="0" fontId="42" fillId="0" borderId="74" xfId="0" applyFont="1" applyBorder="1" applyAlignment="1" applyProtection="1">
      <alignment horizontal="center" vertical="center" wrapText="1"/>
      <protection locked="0"/>
    </xf>
    <xf numFmtId="0" fontId="40" fillId="0" borderId="20" xfId="0" applyFont="1" applyBorder="1" applyAlignment="1" applyProtection="1">
      <alignment horizontal="left" vertical="center" wrapText="1"/>
      <protection locked="0"/>
    </xf>
    <xf numFmtId="0" fontId="40" fillId="0" borderId="21" xfId="0" applyFont="1" applyBorder="1" applyAlignment="1" applyProtection="1">
      <alignment horizontal="left" vertical="center" wrapText="1"/>
      <protection locked="0"/>
    </xf>
    <xf numFmtId="38" fontId="5" fillId="0" borderId="30"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43" xfId="1" applyFont="1" applyFill="1" applyBorder="1" applyAlignment="1">
      <alignment horizontal="center" vertical="center"/>
    </xf>
    <xf numFmtId="38" fontId="5" fillId="0" borderId="6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7" xfId="1" applyFont="1" applyFill="1" applyBorder="1" applyAlignment="1">
      <alignment horizontal="center" vertical="center"/>
    </xf>
    <xf numFmtId="0" fontId="39" fillId="0" borderId="2" xfId="0" applyFont="1" applyBorder="1" applyAlignment="1" applyProtection="1">
      <alignment horizontal="center" vertical="center"/>
      <protection locked="0"/>
    </xf>
    <xf numFmtId="0" fontId="39" fillId="0" borderId="39" xfId="0" applyFont="1" applyBorder="1" applyAlignment="1" applyProtection="1">
      <alignment horizontal="center" vertical="center"/>
      <protection locked="0"/>
    </xf>
    <xf numFmtId="0" fontId="47" fillId="2" borderId="69" xfId="0" applyFont="1" applyFill="1" applyBorder="1" applyAlignment="1">
      <alignment horizontal="center" vertical="center" wrapText="1" shrinkToFit="1"/>
    </xf>
    <xf numFmtId="0" fontId="47" fillId="2" borderId="70" xfId="0" applyFont="1" applyFill="1" applyBorder="1" applyAlignment="1">
      <alignment horizontal="center" vertical="center" shrinkToFit="1"/>
    </xf>
    <xf numFmtId="0" fontId="5" fillId="0" borderId="69" xfId="0" applyFont="1" applyBorder="1" applyAlignment="1">
      <alignment horizontal="center" vertical="center"/>
    </xf>
    <xf numFmtId="0" fontId="5" fillId="0" borderId="71" xfId="0" applyFont="1" applyBorder="1" applyAlignment="1">
      <alignment horizontal="center" vertical="center"/>
    </xf>
    <xf numFmtId="0" fontId="5" fillId="0" borderId="70" xfId="0" applyFont="1" applyBorder="1" applyAlignment="1">
      <alignment horizontal="center" vertical="center"/>
    </xf>
    <xf numFmtId="0" fontId="5" fillId="0" borderId="0" xfId="0" applyFont="1" applyAlignment="1">
      <alignment horizontal="center" vertical="center"/>
    </xf>
    <xf numFmtId="38" fontId="38" fillId="0" borderId="7" xfId="0" applyNumberFormat="1" applyFont="1" applyBorder="1" applyAlignment="1" applyProtection="1">
      <alignment horizontal="right" vertical="center"/>
      <protection hidden="1"/>
    </xf>
    <xf numFmtId="0" fontId="38" fillId="0" borderId="7" xfId="0" applyFont="1" applyBorder="1" applyAlignment="1" applyProtection="1">
      <alignment horizontal="right" vertical="center"/>
      <protection hidden="1"/>
    </xf>
    <xf numFmtId="0" fontId="5" fillId="0" borderId="8" xfId="0" applyFont="1" applyBorder="1" applyAlignment="1">
      <alignment shrinkToFit="1"/>
    </xf>
    <xf numFmtId="0" fontId="5" fillId="0" borderId="8" xfId="0" applyFont="1" applyBorder="1" applyAlignment="1">
      <alignment vertical="center"/>
    </xf>
    <xf numFmtId="0" fontId="40" fillId="0" borderId="9" xfId="0" applyFont="1" applyBorder="1" applyAlignment="1">
      <alignment vertical="center" wrapText="1"/>
    </xf>
    <xf numFmtId="0" fontId="40" fillId="0" borderId="40" xfId="0" applyFont="1" applyBorder="1" applyAlignment="1">
      <alignment vertical="center" wrapText="1"/>
    </xf>
    <xf numFmtId="0" fontId="40" fillId="0" borderId="10" xfId="0" applyFont="1" applyBorder="1" applyAlignment="1">
      <alignment vertical="center" wrapText="1"/>
    </xf>
    <xf numFmtId="0" fontId="5" fillId="0" borderId="11"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0" fillId="2" borderId="8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40" fillId="0" borderId="14" xfId="0" applyFont="1" applyBorder="1" applyAlignment="1">
      <alignment vertical="center" wrapText="1"/>
    </xf>
    <xf numFmtId="0" fontId="40" fillId="0" borderId="15" xfId="0" applyFont="1" applyBorder="1" applyAlignment="1">
      <alignment vertical="center" wrapText="1"/>
    </xf>
    <xf numFmtId="0" fontId="40" fillId="0" borderId="16" xfId="0" applyFont="1" applyBorder="1" applyAlignment="1">
      <alignment vertical="center" wrapText="1"/>
    </xf>
    <xf numFmtId="0" fontId="5" fillId="0" borderId="17"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43" fillId="0" borderId="20"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47"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72" xfId="0" applyFont="1" applyBorder="1" applyAlignment="1">
      <alignment horizontal="center" vertical="center" wrapText="1"/>
    </xf>
    <xf numFmtId="0" fontId="43" fillId="0" borderId="54" xfId="0" applyFont="1" applyBorder="1" applyAlignment="1">
      <alignment horizontal="center" vertical="center" wrapText="1"/>
    </xf>
    <xf numFmtId="0" fontId="43" fillId="0" borderId="65" xfId="0" applyFont="1" applyBorder="1" applyAlignment="1">
      <alignment horizontal="center" vertical="center" wrapText="1"/>
    </xf>
    <xf numFmtId="0" fontId="43" fillId="0" borderId="65" xfId="0" applyFont="1" applyBorder="1" applyAlignment="1" applyProtection="1">
      <alignment horizontal="center" vertical="center" wrapText="1"/>
      <protection locked="0"/>
    </xf>
    <xf numFmtId="0" fontId="43" fillId="0" borderId="49" xfId="0" applyFont="1" applyBorder="1" applyAlignment="1" applyProtection="1">
      <alignment horizontal="center" vertical="center" wrapText="1"/>
      <protection locked="0"/>
    </xf>
    <xf numFmtId="0" fontId="43" fillId="0" borderId="79" xfId="0" applyFont="1" applyBorder="1" applyAlignment="1" applyProtection="1">
      <alignment horizontal="center" vertical="center" wrapText="1"/>
      <protection locked="0"/>
    </xf>
    <xf numFmtId="0" fontId="40" fillId="0" borderId="32" xfId="0" applyFont="1" applyBorder="1" applyAlignment="1">
      <alignment vertical="center" wrapText="1"/>
    </xf>
    <xf numFmtId="0" fontId="40" fillId="0" borderId="33" xfId="0" applyFont="1" applyBorder="1" applyAlignment="1">
      <alignment vertical="center" wrapText="1"/>
    </xf>
    <xf numFmtId="0" fontId="40" fillId="0" borderId="34" xfId="0" applyFont="1" applyBorder="1" applyAlignment="1">
      <alignment vertical="center" wrapText="1"/>
    </xf>
    <xf numFmtId="0" fontId="5" fillId="0" borderId="35"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37" xfId="0" applyFont="1" applyFill="1" applyBorder="1" applyAlignment="1" applyProtection="1">
      <alignment horizontal="left" vertical="center" wrapText="1"/>
      <protection locked="0"/>
    </xf>
    <xf numFmtId="0" fontId="43" fillId="0" borderId="53"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55" xfId="0" applyFont="1" applyBorder="1" applyAlignment="1" applyProtection="1">
      <alignment horizontal="center" vertical="center" wrapText="1"/>
      <protection locked="0"/>
    </xf>
    <xf numFmtId="0" fontId="43" fillId="0" borderId="56" xfId="0" applyFont="1" applyBorder="1" applyAlignment="1" applyProtection="1">
      <alignment horizontal="center" vertical="center" wrapText="1"/>
      <protection locked="0"/>
    </xf>
    <xf numFmtId="0" fontId="42" fillId="0" borderId="12" xfId="0" applyFont="1" applyBorder="1" applyAlignment="1">
      <alignment vertical="top" wrapText="1"/>
    </xf>
    <xf numFmtId="0" fontId="42" fillId="0" borderId="0" xfId="0" applyFont="1" applyBorder="1" applyAlignment="1">
      <alignment horizontal="left" vertical="top"/>
    </xf>
    <xf numFmtId="0" fontId="5" fillId="0" borderId="62" xfId="0" applyFont="1" applyBorder="1" applyAlignment="1">
      <alignment horizontal="center" vertical="center"/>
    </xf>
    <xf numFmtId="0" fontId="5" fillId="0" borderId="38" xfId="0" applyFont="1" applyBorder="1" applyAlignment="1">
      <alignment horizontal="center" vertical="center"/>
    </xf>
    <xf numFmtId="0" fontId="5" fillId="0" borderId="67" xfId="0" applyFont="1" applyBorder="1" applyAlignment="1">
      <alignment horizontal="center" vertical="center"/>
    </xf>
    <xf numFmtId="0" fontId="5" fillId="0" borderId="12" xfId="0" applyFont="1" applyBorder="1" applyAlignment="1">
      <alignment horizontal="center" vertical="center"/>
    </xf>
    <xf numFmtId="0" fontId="5" fillId="0" borderId="40" xfId="0" applyFont="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37" fillId="0" borderId="0" xfId="0" applyFont="1" applyAlignment="1">
      <alignment horizontal="right" vertical="center"/>
    </xf>
    <xf numFmtId="178" fontId="5" fillId="0" borderId="0" xfId="0" applyNumberFormat="1" applyFont="1" applyAlignment="1" applyProtection="1">
      <alignment horizontal="center" vertical="center"/>
      <protection locked="0"/>
    </xf>
    <xf numFmtId="0" fontId="5" fillId="0" borderId="0" xfId="0" applyFont="1" applyAlignment="1">
      <alignment horizontal="left" vertical="center"/>
    </xf>
    <xf numFmtId="0" fontId="7" fillId="2" borderId="0" xfId="0" applyFont="1" applyFill="1" applyAlignment="1">
      <alignment horizontal="center" vertical="center"/>
    </xf>
    <xf numFmtId="0" fontId="5" fillId="0" borderId="26"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40" fillId="0" borderId="30" xfId="0" applyFont="1" applyBorder="1" applyAlignment="1">
      <alignment vertical="center" wrapText="1"/>
    </xf>
    <xf numFmtId="0" fontId="40" fillId="0" borderId="0" xfId="0" applyFont="1" applyBorder="1" applyAlignment="1">
      <alignment vertical="center" wrapText="1"/>
    </xf>
    <xf numFmtId="0" fontId="40" fillId="0" borderId="31" xfId="0" applyFont="1" applyBorder="1" applyAlignment="1">
      <alignment vertical="center" wrapText="1"/>
    </xf>
    <xf numFmtId="0" fontId="5"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3"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40" fillId="0" borderId="20" xfId="0" applyFont="1" applyBorder="1" applyAlignment="1">
      <alignment vertical="center" wrapText="1"/>
    </xf>
    <xf numFmtId="0" fontId="40" fillId="0" borderId="52" xfId="0" applyFont="1" applyBorder="1" applyAlignment="1">
      <alignment vertical="center" wrapText="1"/>
    </xf>
    <xf numFmtId="0" fontId="40" fillId="0" borderId="21" xfId="0" applyFont="1" applyBorder="1" applyAlignment="1">
      <alignment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177" fontId="5" fillId="0" borderId="24" xfId="0" applyNumberFormat="1" applyFont="1" applyFill="1" applyBorder="1" applyAlignment="1" applyProtection="1">
      <alignment horizontal="left" vertical="center" wrapText="1"/>
      <protection locked="0"/>
    </xf>
    <xf numFmtId="177" fontId="5" fillId="0" borderId="23" xfId="0" applyNumberFormat="1" applyFont="1" applyFill="1" applyBorder="1" applyAlignment="1" applyProtection="1">
      <alignment horizontal="left" vertical="center" wrapText="1"/>
      <protection locked="0"/>
    </xf>
    <xf numFmtId="177" fontId="5" fillId="0" borderId="25" xfId="0" applyNumberFormat="1" applyFont="1" applyFill="1" applyBorder="1" applyAlignment="1" applyProtection="1">
      <alignment horizontal="left" vertical="center" wrapText="1"/>
      <protection locked="0"/>
    </xf>
    <xf numFmtId="0" fontId="5" fillId="0" borderId="2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8" xfId="0" applyFont="1" applyFill="1" applyBorder="1" applyAlignment="1" applyProtection="1">
      <alignment horizontal="left" vertical="center" wrapText="1"/>
      <protection locked="0"/>
    </xf>
    <xf numFmtId="0" fontId="40" fillId="0" borderId="27" xfId="0" applyFont="1" applyBorder="1" applyAlignment="1">
      <alignment vertical="center" wrapText="1"/>
    </xf>
    <xf numFmtId="0" fontId="40" fillId="0" borderId="45" xfId="0" applyFont="1" applyBorder="1" applyAlignment="1">
      <alignment vertical="center" wrapText="1"/>
    </xf>
    <xf numFmtId="0" fontId="40" fillId="0" borderId="28" xfId="0" applyFont="1" applyBorder="1" applyAlignment="1">
      <alignment vertical="center" wrapText="1"/>
    </xf>
    <xf numFmtId="0" fontId="42" fillId="0" borderId="12" xfId="0" applyFont="1" applyBorder="1" applyAlignment="1">
      <alignment horizontal="left" vertical="top" wrapText="1"/>
    </xf>
    <xf numFmtId="0" fontId="42" fillId="0" borderId="13" xfId="0" applyFont="1" applyBorder="1" applyAlignment="1">
      <alignment horizontal="left" vertical="top" wrapText="1"/>
    </xf>
    <xf numFmtId="0" fontId="42" fillId="0" borderId="0" xfId="0" applyFont="1" applyBorder="1" applyAlignment="1">
      <alignment horizontal="left" vertical="top" wrapText="1"/>
    </xf>
    <xf numFmtId="0" fontId="42" fillId="0" borderId="43" xfId="0" applyFont="1" applyBorder="1" applyAlignment="1">
      <alignment horizontal="left" vertical="top" wrapText="1"/>
    </xf>
    <xf numFmtId="38" fontId="0" fillId="0" borderId="0" xfId="1" applyFont="1" applyFill="1" applyBorder="1" applyAlignment="1" applyProtection="1">
      <alignment horizontal="right" vertical="center"/>
      <protection hidden="1"/>
    </xf>
    <xf numFmtId="0" fontId="7" fillId="0" borderId="48" xfId="0" applyFont="1" applyBorder="1" applyAlignment="1">
      <alignment horizontal="left" vertical="center" wrapText="1"/>
    </xf>
    <xf numFmtId="0" fontId="7" fillId="0" borderId="50" xfId="0" applyFont="1" applyBorder="1" applyAlignment="1">
      <alignment horizontal="left" vertical="center" wrapText="1"/>
    </xf>
    <xf numFmtId="0" fontId="7" fillId="0" borderId="46" xfId="0" applyFont="1" applyBorder="1" applyAlignment="1">
      <alignment horizontal="left" vertical="center" wrapText="1"/>
    </xf>
    <xf numFmtId="0" fontId="7" fillId="0" borderId="42" xfId="0" applyFont="1" applyBorder="1" applyAlignment="1">
      <alignment horizontal="left" vertical="center" wrapText="1"/>
    </xf>
    <xf numFmtId="0" fontId="7" fillId="0" borderId="0" xfId="0" applyFont="1" applyBorder="1" applyAlignment="1">
      <alignment horizontal="left" vertical="center" wrapText="1"/>
    </xf>
    <xf numFmtId="0" fontId="7" fillId="0" borderId="31" xfId="0" applyFont="1" applyBorder="1" applyAlignment="1">
      <alignment horizontal="left" vertical="center" wrapText="1"/>
    </xf>
    <xf numFmtId="0" fontId="7" fillId="0" borderId="26" xfId="0" applyFont="1" applyBorder="1" applyAlignment="1">
      <alignment horizontal="left" vertical="center" wrapText="1"/>
    </xf>
    <xf numFmtId="0" fontId="7" fillId="0" borderId="7" xfId="0" applyFont="1" applyBorder="1" applyAlignment="1">
      <alignment horizontal="left" vertical="center" wrapText="1"/>
    </xf>
    <xf numFmtId="0" fontId="7" fillId="0" borderId="44" xfId="0" applyFont="1" applyBorder="1" applyAlignment="1">
      <alignment horizontal="left" vertical="center" wrapText="1"/>
    </xf>
    <xf numFmtId="0" fontId="40" fillId="0" borderId="48" xfId="0" applyFont="1" applyBorder="1" applyAlignment="1">
      <alignment horizontal="left" vertical="center" wrapText="1"/>
    </xf>
    <xf numFmtId="0" fontId="40" fillId="0" borderId="50" xfId="0" applyFont="1" applyBorder="1" applyAlignment="1">
      <alignment horizontal="left" vertical="center"/>
    </xf>
    <xf numFmtId="0" fontId="40" fillId="0" borderId="46" xfId="0" applyFont="1" applyBorder="1" applyAlignment="1">
      <alignment horizontal="left" vertical="center"/>
    </xf>
    <xf numFmtId="0" fontId="40" fillId="0" borderId="42" xfId="0" applyFont="1" applyBorder="1" applyAlignment="1">
      <alignment horizontal="left" vertical="center" wrapText="1"/>
    </xf>
    <xf numFmtId="0" fontId="40" fillId="0" borderId="0" xfId="0" applyFont="1" applyBorder="1" applyAlignment="1">
      <alignment horizontal="left" vertical="center"/>
    </xf>
    <xf numFmtId="0" fontId="40" fillId="0" borderId="31" xfId="0" applyFont="1" applyBorder="1" applyAlignment="1">
      <alignment horizontal="left" vertical="center"/>
    </xf>
    <xf numFmtId="0" fontId="50" fillId="0" borderId="42" xfId="0" applyFont="1" applyBorder="1" applyAlignment="1" applyProtection="1">
      <alignment horizontal="center" vertical="center"/>
      <protection locked="0"/>
    </xf>
    <xf numFmtId="0" fontId="38" fillId="0" borderId="0" xfId="0" applyFont="1" applyBorder="1" applyAlignment="1" applyProtection="1">
      <alignment horizontal="center" vertical="center"/>
      <protection locked="0"/>
    </xf>
    <xf numFmtId="0" fontId="38" fillId="0" borderId="31"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8" fillId="0" borderId="44" xfId="0" applyFont="1" applyBorder="1" applyAlignment="1" applyProtection="1">
      <alignment horizontal="center" vertical="center"/>
      <protection locked="0"/>
    </xf>
    <xf numFmtId="0" fontId="51" fillId="0" borderId="0" xfId="0" applyFont="1" applyAlignment="1">
      <alignment horizontal="left" vertical="center" wrapText="1"/>
    </xf>
    <xf numFmtId="38" fontId="7" fillId="0" borderId="67" xfId="1" applyFont="1" applyBorder="1" applyAlignment="1" applyProtection="1">
      <alignment horizontal="right" vertical="center" wrapText="1"/>
      <protection hidden="1"/>
    </xf>
    <xf numFmtId="38" fontId="7" fillId="0" borderId="12" xfId="1" applyFont="1" applyBorder="1" applyAlignment="1" applyProtection="1">
      <alignment horizontal="right" vertical="center" wrapText="1"/>
      <protection hidden="1"/>
    </xf>
    <xf numFmtId="38" fontId="7" fillId="0" borderId="13" xfId="1" applyFont="1" applyBorder="1" applyAlignment="1" applyProtection="1">
      <alignment horizontal="right" vertical="center" wrapText="1"/>
      <protection hidden="1"/>
    </xf>
    <xf numFmtId="38" fontId="7" fillId="0" borderId="61" xfId="1" applyFont="1" applyBorder="1" applyAlignment="1" applyProtection="1">
      <alignment horizontal="right" vertical="center" wrapText="1"/>
      <protection hidden="1"/>
    </xf>
    <xf numFmtId="38" fontId="7" fillId="0" borderId="36" xfId="1" applyFont="1" applyBorder="1" applyAlignment="1" applyProtection="1">
      <alignment horizontal="right" vertical="center" wrapText="1"/>
      <protection hidden="1"/>
    </xf>
    <xf numFmtId="38" fontId="7" fillId="0" borderId="37" xfId="1" applyFont="1" applyBorder="1" applyAlignment="1" applyProtection="1">
      <alignment horizontal="right" vertical="center" wrapText="1"/>
      <protection hidden="1"/>
    </xf>
    <xf numFmtId="0" fontId="40" fillId="0" borderId="0" xfId="0" applyFont="1" applyBorder="1" applyAlignment="1">
      <alignment vertical="center"/>
    </xf>
    <xf numFmtId="0" fontId="7" fillId="0" borderId="0" xfId="0" applyFont="1" applyBorder="1" applyAlignment="1">
      <alignment horizontal="left" vertical="center"/>
    </xf>
    <xf numFmtId="0" fontId="40" fillId="0" borderId="0" xfId="0" applyFont="1" applyAlignment="1">
      <alignment horizontal="left" vertical="center" wrapText="1"/>
    </xf>
    <xf numFmtId="0" fontId="40" fillId="0" borderId="0" xfId="0" applyFont="1" applyAlignment="1">
      <alignment vertical="center"/>
    </xf>
    <xf numFmtId="0" fontId="51" fillId="0" borderId="48" xfId="0" applyFont="1" applyBorder="1" applyAlignment="1">
      <alignment horizontal="left" vertical="center" wrapText="1"/>
    </xf>
    <xf numFmtId="0" fontId="40" fillId="0" borderId="50" xfId="0" applyFont="1" applyBorder="1" applyAlignment="1">
      <alignment horizontal="left" vertical="center" wrapText="1"/>
    </xf>
    <xf numFmtId="0" fontId="40" fillId="0" borderId="46" xfId="0" applyFont="1" applyBorder="1" applyAlignment="1">
      <alignment horizontal="left" vertical="center" wrapText="1"/>
    </xf>
    <xf numFmtId="0" fontId="40" fillId="0" borderId="0" xfId="0" applyFont="1" applyBorder="1" applyAlignment="1">
      <alignment horizontal="left" vertical="center" wrapText="1"/>
    </xf>
    <xf numFmtId="0" fontId="40" fillId="0" borderId="31" xfId="0" applyFont="1" applyBorder="1" applyAlignment="1">
      <alignment horizontal="left" vertical="center" wrapText="1"/>
    </xf>
    <xf numFmtId="0" fontId="51" fillId="0" borderId="48" xfId="0" applyFont="1" applyBorder="1" applyAlignment="1">
      <alignment horizontal="center" vertical="center" wrapText="1"/>
    </xf>
    <xf numFmtId="0" fontId="40" fillId="0" borderId="50" xfId="0" applyFont="1" applyBorder="1" applyAlignment="1">
      <alignment horizontal="center" vertical="center"/>
    </xf>
    <xf numFmtId="0" fontId="40" fillId="0" borderId="46" xfId="0" applyFont="1" applyBorder="1" applyAlignment="1">
      <alignment horizontal="center" vertical="center"/>
    </xf>
    <xf numFmtId="0" fontId="40" fillId="0" borderId="42" xfId="0" applyFont="1" applyBorder="1" applyAlignment="1">
      <alignment horizontal="center" vertical="center"/>
    </xf>
    <xf numFmtId="0" fontId="40" fillId="0" borderId="0" xfId="0" applyFont="1" applyBorder="1" applyAlignment="1">
      <alignment horizontal="center" vertical="center"/>
    </xf>
    <xf numFmtId="0" fontId="40" fillId="0" borderId="31" xfId="0" applyFont="1" applyBorder="1" applyAlignment="1">
      <alignment horizontal="center" vertical="center"/>
    </xf>
    <xf numFmtId="0" fontId="51" fillId="0" borderId="7" xfId="0" applyFont="1" applyBorder="1" applyAlignment="1">
      <alignment vertical="center" shrinkToFit="1"/>
    </xf>
    <xf numFmtId="0" fontId="40" fillId="0" borderId="7" xfId="0" applyFont="1" applyBorder="1" applyAlignment="1">
      <alignment vertical="center" shrinkToFit="1"/>
    </xf>
    <xf numFmtId="0" fontId="5" fillId="0" borderId="7" xfId="0" applyFont="1" applyBorder="1" applyAlignment="1" applyProtection="1">
      <alignment horizontal="left" vertical="center" wrapText="1"/>
      <protection hidden="1"/>
    </xf>
    <xf numFmtId="0" fontId="52" fillId="0" borderId="42" xfId="0"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49" fillId="0" borderId="42" xfId="0" applyFont="1" applyBorder="1" applyAlignment="1" applyProtection="1">
      <alignment horizontal="center" vertical="center"/>
      <protection locked="0"/>
    </xf>
    <xf numFmtId="0" fontId="49" fillId="0" borderId="26" xfId="0" applyFont="1" applyBorder="1" applyAlignment="1" applyProtection="1">
      <alignment horizontal="center" vertical="center"/>
      <protection locked="0"/>
    </xf>
    <xf numFmtId="0" fontId="49" fillId="0" borderId="7"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0" fillId="0" borderId="51" xfId="0" applyFont="1" applyBorder="1" applyAlignment="1">
      <alignment vertical="center" shrinkToFit="1"/>
    </xf>
    <xf numFmtId="0" fontId="0" fillId="0" borderId="0" xfId="0" applyAlignment="1">
      <alignment horizontal="center" vertical="center"/>
    </xf>
    <xf numFmtId="38" fontId="17" fillId="0" borderId="7" xfId="0" applyNumberFormat="1" applyFont="1" applyBorder="1" applyAlignment="1" applyProtection="1">
      <alignment horizontal="right" vertical="center"/>
      <protection hidden="1"/>
    </xf>
    <xf numFmtId="0" fontId="17" fillId="0" borderId="7" xfId="0" applyFont="1" applyBorder="1" applyAlignment="1" applyProtection="1">
      <alignment horizontal="right" vertical="center"/>
      <protection hidden="1"/>
    </xf>
    <xf numFmtId="0" fontId="0" fillId="0" borderId="8" xfId="0" applyBorder="1" applyAlignment="1">
      <alignment shrinkToFit="1"/>
    </xf>
    <xf numFmtId="0" fontId="0" fillId="0" borderId="8" xfId="0" applyBorder="1" applyAlignment="1">
      <alignment vertical="center"/>
    </xf>
    <xf numFmtId="0" fontId="29" fillId="0" borderId="9" xfId="0" applyFont="1" applyBorder="1" applyAlignment="1">
      <alignment vertical="center" wrapText="1"/>
    </xf>
    <xf numFmtId="0" fontId="29" fillId="0" borderId="40" xfId="0" applyFont="1" applyBorder="1" applyAlignment="1">
      <alignment vertical="center" wrapText="1"/>
    </xf>
    <xf numFmtId="0" fontId="29" fillId="0" borderId="10" xfId="0" applyFont="1" applyBorder="1" applyAlignment="1">
      <alignment vertical="center" wrapText="1"/>
    </xf>
    <xf numFmtId="0" fontId="23" fillId="0" borderId="11" xfId="0"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9" fillId="0" borderId="14" xfId="0" applyFont="1" applyBorder="1" applyAlignment="1">
      <alignment vertical="center" wrapText="1"/>
    </xf>
    <xf numFmtId="0" fontId="29" fillId="0" borderId="15" xfId="0" applyFont="1" applyBorder="1" applyAlignment="1">
      <alignment vertical="center" wrapText="1"/>
    </xf>
    <xf numFmtId="0" fontId="29" fillId="0" borderId="16" xfId="0" applyFont="1" applyBorder="1" applyAlignment="1">
      <alignment vertical="center" wrapText="1"/>
    </xf>
    <xf numFmtId="0" fontId="23" fillId="0" borderId="17" xfId="0" applyFont="1" applyBorder="1" applyAlignment="1" applyProtection="1">
      <alignment horizontal="left" vertical="center" wrapText="1"/>
      <protection locked="0"/>
    </xf>
    <xf numFmtId="0" fontId="23" fillId="0" borderId="15" xfId="0" applyFont="1" applyBorder="1" applyAlignment="1" applyProtection="1">
      <alignment horizontal="left" vertical="center" wrapText="1"/>
      <protection locked="0"/>
    </xf>
    <xf numFmtId="0" fontId="8" fillId="0" borderId="0" xfId="0" applyFont="1" applyAlignment="1">
      <alignment horizontal="right" vertical="center"/>
    </xf>
    <xf numFmtId="178" fontId="0" fillId="0" borderId="0" xfId="0" applyNumberFormat="1" applyAlignment="1" applyProtection="1">
      <alignment horizontal="center" vertical="center"/>
      <protection locked="0"/>
    </xf>
    <xf numFmtId="0" fontId="0" fillId="0" borderId="0" xfId="0" applyAlignment="1">
      <alignment horizontal="left" vertical="center"/>
    </xf>
    <xf numFmtId="0" fontId="29" fillId="0" borderId="20" xfId="0" applyFont="1" applyBorder="1" applyAlignment="1">
      <alignment vertical="center" wrapText="1"/>
    </xf>
    <xf numFmtId="0" fontId="29" fillId="0" borderId="52" xfId="0" applyFont="1" applyBorder="1" applyAlignment="1">
      <alignment vertical="center" wrapText="1"/>
    </xf>
    <xf numFmtId="0" fontId="29" fillId="0" borderId="21" xfId="0" applyFont="1" applyBorder="1" applyAlignment="1">
      <alignment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177" fontId="23" fillId="0" borderId="24" xfId="0" applyNumberFormat="1" applyFont="1" applyFill="1" applyBorder="1" applyAlignment="1" applyProtection="1">
      <alignment horizontal="left" vertical="center" wrapText="1"/>
      <protection locked="0"/>
    </xf>
    <xf numFmtId="177" fontId="23" fillId="0" borderId="23" xfId="0" applyNumberFormat="1" applyFont="1" applyFill="1" applyBorder="1" applyAlignment="1" applyProtection="1">
      <alignment horizontal="left" vertical="center" wrapText="1"/>
      <protection locked="0"/>
    </xf>
    <xf numFmtId="177" fontId="23" fillId="0" borderId="25" xfId="0" applyNumberFormat="1" applyFont="1" applyFill="1" applyBorder="1" applyAlignment="1" applyProtection="1">
      <alignment horizontal="left" vertical="center" wrapText="1"/>
      <protection locked="0"/>
    </xf>
    <xf numFmtId="0" fontId="0" fillId="0" borderId="26" xfId="0" applyFill="1" applyBorder="1" applyAlignment="1">
      <alignment horizontal="center" vertical="center" wrapText="1"/>
    </xf>
    <xf numFmtId="0" fontId="0" fillId="0" borderId="7" xfId="0" applyFill="1" applyBorder="1" applyAlignment="1">
      <alignment horizontal="center" vertical="center" wrapText="1"/>
    </xf>
    <xf numFmtId="0" fontId="23" fillId="0" borderId="18"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3" fillId="0" borderId="19" xfId="0" applyFont="1" applyFill="1" applyBorder="1" applyAlignment="1" applyProtection="1">
      <alignment horizontal="left" vertical="center" wrapText="1"/>
      <protection locked="0"/>
    </xf>
    <xf numFmtId="0" fontId="29" fillId="0" borderId="27" xfId="0" applyFont="1" applyBorder="1" applyAlignment="1">
      <alignment vertical="center" wrapText="1"/>
    </xf>
    <xf numFmtId="0" fontId="29" fillId="0" borderId="45" xfId="0" applyFont="1" applyBorder="1" applyAlignment="1">
      <alignment vertical="center" wrapText="1"/>
    </xf>
    <xf numFmtId="0" fontId="29" fillId="0" borderId="28" xfId="0" applyFont="1" applyBorder="1" applyAlignment="1">
      <alignment vertical="center" wrapText="1"/>
    </xf>
    <xf numFmtId="0" fontId="23" fillId="0" borderId="22" xfId="0" applyFont="1" applyFill="1" applyBorder="1" applyAlignment="1" applyProtection="1">
      <alignment horizontal="left" vertical="center" wrapText="1"/>
      <protection locked="0"/>
    </xf>
    <xf numFmtId="0" fontId="23" fillId="0" borderId="23" xfId="0" applyFont="1" applyFill="1" applyBorder="1" applyAlignment="1" applyProtection="1">
      <alignment horizontal="left" vertical="center" wrapText="1"/>
      <protection locked="0"/>
    </xf>
    <xf numFmtId="0" fontId="0" fillId="0" borderId="24" xfId="0" applyFill="1" applyBorder="1" applyAlignment="1">
      <alignment horizontal="center" vertical="center" wrapText="1"/>
    </xf>
    <xf numFmtId="0" fontId="0" fillId="0" borderId="29" xfId="0" applyFill="1" applyBorder="1" applyAlignment="1">
      <alignment horizontal="center" vertical="center" wrapText="1"/>
    </xf>
    <xf numFmtId="0" fontId="23" fillId="0" borderId="23"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34" xfId="0" applyFont="1" applyBorder="1" applyAlignment="1">
      <alignment vertical="center" wrapText="1"/>
    </xf>
    <xf numFmtId="0" fontId="23" fillId="0" borderId="35" xfId="0" applyFont="1" applyFill="1" applyBorder="1" applyAlignment="1" applyProtection="1">
      <alignment horizontal="left" vertical="center" wrapText="1"/>
      <protection locked="0"/>
    </xf>
    <xf numFmtId="0" fontId="23" fillId="0" borderId="36" xfId="0" applyFont="1" applyFill="1" applyBorder="1" applyAlignment="1" applyProtection="1">
      <alignment horizontal="left" vertical="center" wrapText="1"/>
      <protection locked="0"/>
    </xf>
    <xf numFmtId="0" fontId="23" fillId="0" borderId="37" xfId="0" applyFont="1" applyFill="1" applyBorder="1" applyAlignment="1" applyProtection="1">
      <alignment horizontal="left" vertical="center" wrapText="1"/>
      <protection locked="0"/>
    </xf>
    <xf numFmtId="0" fontId="11" fillId="0" borderId="12" xfId="0" applyFont="1" applyBorder="1" applyAlignment="1">
      <alignment vertical="top" wrapText="1"/>
    </xf>
    <xf numFmtId="0" fontId="14" fillId="0" borderId="53" xfId="0" applyFont="1" applyBorder="1" applyAlignment="1">
      <alignment horizontal="center" vertical="center" wrapText="1"/>
    </xf>
    <xf numFmtId="0" fontId="14" fillId="0" borderId="55" xfId="0" applyFont="1" applyBorder="1" applyAlignment="1">
      <alignment horizontal="center" vertical="center" wrapText="1"/>
    </xf>
    <xf numFmtId="0" fontId="24" fillId="0" borderId="55" xfId="0" applyFont="1" applyBorder="1" applyAlignment="1" applyProtection="1">
      <alignment horizontal="center" vertical="center" wrapText="1"/>
      <protection locked="0"/>
    </xf>
    <xf numFmtId="0" fontId="24" fillId="0" borderId="56" xfId="0" applyFont="1" applyBorder="1" applyAlignment="1" applyProtection="1">
      <alignment horizontal="center" vertical="center" wrapText="1"/>
      <protection locked="0"/>
    </xf>
    <xf numFmtId="0" fontId="23" fillId="0" borderId="26" xfId="0" applyFont="1" applyFill="1" applyBorder="1" applyAlignment="1" applyProtection="1">
      <alignment horizontal="left" vertical="center" wrapText="1"/>
      <protection locked="0"/>
    </xf>
    <xf numFmtId="0" fontId="29" fillId="0" borderId="30" xfId="0" applyFont="1" applyBorder="1" applyAlignment="1">
      <alignment vertical="center" wrapText="1"/>
    </xf>
    <xf numFmtId="0" fontId="29" fillId="0" borderId="0" xfId="0" applyFont="1" applyBorder="1" applyAlignment="1">
      <alignment vertical="center" wrapText="1"/>
    </xf>
    <xf numFmtId="0" fontId="29" fillId="0" borderId="31" xfId="0" applyFont="1" applyBorder="1" applyAlignment="1">
      <alignment vertical="center" wrapText="1"/>
    </xf>
    <xf numFmtId="0" fontId="11" fillId="0" borderId="0" xfId="0" applyFont="1" applyBorder="1" applyAlignment="1">
      <alignment horizontal="left" vertical="top"/>
    </xf>
    <xf numFmtId="0" fontId="0" fillId="0" borderId="62" xfId="0" applyBorder="1" applyAlignment="1">
      <alignment horizontal="center" vertical="center"/>
    </xf>
    <xf numFmtId="0" fontId="0" fillId="0" borderId="38" xfId="0" applyBorder="1" applyAlignment="1">
      <alignment horizontal="center" vertical="center"/>
    </xf>
    <xf numFmtId="0" fontId="9" fillId="0" borderId="2" xfId="0" applyFont="1" applyBorder="1" applyAlignment="1">
      <alignment horizontal="center" vertical="center"/>
    </xf>
    <xf numFmtId="0" fontId="9" fillId="0" borderId="39" xfId="0" applyFont="1" applyBorder="1" applyAlignment="1">
      <alignment horizontal="center" vertical="center"/>
    </xf>
    <xf numFmtId="0" fontId="0" fillId="0" borderId="67" xfId="0" applyBorder="1" applyAlignment="1">
      <alignment horizontal="center" vertical="center"/>
    </xf>
    <xf numFmtId="0" fontId="0" fillId="0" borderId="12" xfId="0" applyBorder="1" applyAlignment="1">
      <alignment horizontal="center" vertical="center"/>
    </xf>
    <xf numFmtId="0" fontId="0" fillId="0" borderId="40" xfId="0"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0" fillId="0" borderId="70" xfId="0" applyBorder="1" applyAlignment="1">
      <alignment horizontal="center" vertical="center"/>
    </xf>
    <xf numFmtId="0" fontId="12" fillId="2" borderId="69" xfId="0" applyFont="1" applyFill="1" applyBorder="1" applyAlignment="1">
      <alignment horizontal="center" vertical="center" wrapText="1" shrinkToFit="1"/>
    </xf>
    <xf numFmtId="0" fontId="12" fillId="2" borderId="70" xfId="0" applyFont="1" applyFill="1" applyBorder="1" applyAlignment="1">
      <alignment horizontal="center" vertical="center" shrinkToFit="1"/>
    </xf>
    <xf numFmtId="0" fontId="0" fillId="0" borderId="71" xfId="0" applyBorder="1" applyAlignment="1">
      <alignment horizontal="center" vertical="center" shrinkToFit="1"/>
    </xf>
    <xf numFmtId="0" fontId="0" fillId="0" borderId="75" xfId="0" applyBorder="1" applyAlignment="1">
      <alignment horizontal="center" vertical="center" shrinkToFi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47"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72"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65" xfId="0" applyFont="1" applyBorder="1" applyAlignment="1">
      <alignment horizontal="center" vertical="center" wrapText="1"/>
    </xf>
    <xf numFmtId="0" fontId="24" fillId="0" borderId="65" xfId="0" applyFont="1" applyBorder="1" applyAlignment="1" applyProtection="1">
      <alignment horizontal="center" vertical="center" wrapText="1"/>
      <protection locked="0"/>
    </xf>
    <xf numFmtId="0" fontId="24" fillId="0" borderId="49" xfId="0" applyFont="1" applyBorder="1" applyAlignment="1" applyProtection="1">
      <alignment horizontal="center" vertical="center" wrapText="1"/>
      <protection locked="0"/>
    </xf>
    <xf numFmtId="0" fontId="24" fillId="0" borderId="79" xfId="0" applyFont="1" applyBorder="1" applyAlignment="1" applyProtection="1">
      <alignment horizontal="center" vertical="center" wrapText="1"/>
      <protection locked="0"/>
    </xf>
    <xf numFmtId="0" fontId="33" fillId="0" borderId="20" xfId="0" applyFont="1" applyBorder="1" applyAlignment="1" applyProtection="1">
      <alignment horizontal="left" vertical="center" wrapText="1"/>
      <protection locked="0"/>
    </xf>
    <xf numFmtId="0" fontId="33" fillId="0" borderId="21" xfId="0" applyFont="1" applyBorder="1" applyAlignment="1" applyProtection="1">
      <alignment horizontal="left" vertical="center" wrapText="1"/>
      <protection locked="0"/>
    </xf>
    <xf numFmtId="0" fontId="26" fillId="0" borderId="72" xfId="0" applyFont="1" applyBorder="1" applyAlignment="1" applyProtection="1">
      <alignment horizontal="center" vertical="center" wrapText="1"/>
      <protection locked="0"/>
    </xf>
    <xf numFmtId="0" fontId="26" fillId="0" borderId="51" xfId="0" applyFont="1" applyBorder="1" applyAlignment="1" applyProtection="1">
      <alignment horizontal="center" vertical="center" wrapText="1"/>
      <protection locked="0"/>
    </xf>
    <xf numFmtId="0" fontId="26" fillId="0" borderId="52" xfId="0" applyFont="1" applyBorder="1" applyAlignment="1" applyProtection="1">
      <alignment horizontal="center" vertical="center" wrapText="1"/>
      <protection locked="0"/>
    </xf>
    <xf numFmtId="0" fontId="26" fillId="0" borderId="72" xfId="0" applyFont="1" applyBorder="1" applyAlignment="1" applyProtection="1">
      <alignment horizontal="center" vertical="center"/>
      <protection locked="0"/>
    </xf>
    <xf numFmtId="0" fontId="26" fillId="0" borderId="52" xfId="0" applyFont="1" applyBorder="1" applyAlignment="1" applyProtection="1">
      <alignment horizontal="center" vertical="center"/>
      <protection locked="0"/>
    </xf>
    <xf numFmtId="176" fontId="31" fillId="0" borderId="72" xfId="1" applyNumberFormat="1" applyFont="1" applyBorder="1" applyAlignment="1" applyProtection="1">
      <alignment horizontal="right" vertical="center"/>
      <protection hidden="1"/>
    </xf>
    <xf numFmtId="176" fontId="31" fillId="0" borderId="76" xfId="1" applyNumberFormat="1" applyFont="1" applyBorder="1" applyAlignment="1" applyProtection="1">
      <alignment horizontal="right" vertical="center"/>
      <protection hidden="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43" xfId="0" applyFont="1" applyBorder="1" applyAlignment="1">
      <alignment horizontal="left" vertical="top" wrapText="1"/>
    </xf>
    <xf numFmtId="38" fontId="0" fillId="0" borderId="30"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43" xfId="1" applyFont="1" applyFill="1" applyBorder="1" applyAlignment="1">
      <alignment horizontal="center" vertical="center"/>
    </xf>
    <xf numFmtId="38" fontId="0" fillId="0" borderId="61" xfId="1" applyFont="1" applyFill="1" applyBorder="1" applyAlignment="1">
      <alignment horizontal="center" vertical="center"/>
    </xf>
    <xf numFmtId="38" fontId="0" fillId="0" borderId="36" xfId="1" applyFont="1" applyFill="1" applyBorder="1" applyAlignment="1">
      <alignment horizontal="center" vertical="center"/>
    </xf>
    <xf numFmtId="38" fontId="0" fillId="0" borderId="37" xfId="1" applyFont="1" applyFill="1" applyBorder="1" applyAlignment="1">
      <alignment horizontal="center" vertical="center"/>
    </xf>
    <xf numFmtId="38" fontId="28" fillId="0" borderId="67" xfId="1" applyFont="1" applyBorder="1" applyAlignment="1">
      <alignment horizontal="right" vertical="center" wrapText="1"/>
    </xf>
    <xf numFmtId="38" fontId="28" fillId="0" borderId="12" xfId="1" applyFont="1" applyBorder="1" applyAlignment="1">
      <alignment horizontal="right" vertical="center" wrapText="1"/>
    </xf>
    <xf numFmtId="38" fontId="28" fillId="0" borderId="13" xfId="1" applyFont="1" applyBorder="1" applyAlignment="1">
      <alignment horizontal="right" vertical="center" wrapText="1"/>
    </xf>
    <xf numFmtId="38" fontId="28" fillId="0" borderId="61" xfId="1" applyFont="1" applyBorder="1" applyAlignment="1">
      <alignment horizontal="right" vertical="center" wrapText="1"/>
    </xf>
    <xf numFmtId="38" fontId="28" fillId="0" borderId="36" xfId="1" applyFont="1" applyBorder="1" applyAlignment="1">
      <alignment horizontal="right" vertical="center" wrapText="1"/>
    </xf>
    <xf numFmtId="38" fontId="28" fillId="0" borderId="37" xfId="1" applyFont="1" applyBorder="1" applyAlignment="1">
      <alignment horizontal="right" vertical="center" wrapText="1"/>
    </xf>
    <xf numFmtId="0" fontId="28" fillId="0" borderId="48" xfId="0" applyFont="1" applyBorder="1" applyAlignment="1">
      <alignment horizontal="left" vertical="center" wrapText="1"/>
    </xf>
    <xf numFmtId="0" fontId="28" fillId="0" borderId="50" xfId="0" applyFont="1" applyBorder="1" applyAlignment="1">
      <alignment horizontal="left" vertical="center" wrapText="1"/>
    </xf>
    <xf numFmtId="0" fontId="28" fillId="0" borderId="46" xfId="0" applyFont="1" applyBorder="1" applyAlignment="1">
      <alignment horizontal="left" vertical="center" wrapText="1"/>
    </xf>
    <xf numFmtId="0" fontId="28" fillId="0" borderId="42" xfId="0" applyFont="1" applyBorder="1" applyAlignment="1">
      <alignment horizontal="left" vertical="center" wrapText="1"/>
    </xf>
    <xf numFmtId="0" fontId="28" fillId="0" borderId="0" xfId="0" applyFont="1" applyBorder="1" applyAlignment="1">
      <alignment horizontal="left" vertical="center" wrapText="1"/>
    </xf>
    <xf numFmtId="0" fontId="28" fillId="0" borderId="31" xfId="0" applyFont="1" applyBorder="1" applyAlignment="1">
      <alignment horizontal="left" vertical="center" wrapText="1"/>
    </xf>
    <xf numFmtId="0" fontId="28" fillId="0" borderId="26" xfId="0" applyFont="1" applyBorder="1" applyAlignment="1">
      <alignment horizontal="left" vertical="center" wrapText="1"/>
    </xf>
    <xf numFmtId="0" fontId="28" fillId="0" borderId="7" xfId="0" applyFont="1" applyBorder="1" applyAlignment="1">
      <alignment horizontal="left" vertical="center" wrapText="1"/>
    </xf>
    <xf numFmtId="0" fontId="28" fillId="0" borderId="44" xfId="0" applyFont="1" applyBorder="1" applyAlignment="1">
      <alignment horizontal="left" vertical="center" wrapText="1"/>
    </xf>
    <xf numFmtId="0" fontId="29" fillId="0" borderId="48" xfId="0" applyFont="1" applyBorder="1" applyAlignment="1">
      <alignment horizontal="left" vertical="center" wrapText="1"/>
    </xf>
    <xf numFmtId="0" fontId="29" fillId="0" borderId="50" xfId="0" applyFont="1" applyBorder="1" applyAlignment="1">
      <alignment horizontal="left" vertical="center"/>
    </xf>
    <xf numFmtId="0" fontId="29" fillId="0" borderId="46" xfId="0" applyFont="1" applyBorder="1" applyAlignment="1">
      <alignment horizontal="left" vertical="center"/>
    </xf>
    <xf numFmtId="0" fontId="29" fillId="0" borderId="42" xfId="0" applyFont="1" applyBorder="1" applyAlignment="1">
      <alignment horizontal="left" vertical="center" wrapText="1"/>
    </xf>
    <xf numFmtId="0" fontId="29" fillId="0" borderId="0" xfId="0" applyFont="1" applyBorder="1" applyAlignment="1">
      <alignment horizontal="left" vertical="center"/>
    </xf>
    <xf numFmtId="0" fontId="29" fillId="0" borderId="31" xfId="0" applyFont="1" applyBorder="1" applyAlignment="1">
      <alignment horizontal="left" vertical="center"/>
    </xf>
    <xf numFmtId="0" fontId="16" fillId="0" borderId="42" xfId="0" applyFont="1" applyBorder="1" applyAlignment="1">
      <alignment horizontal="center" vertical="center"/>
    </xf>
    <xf numFmtId="0" fontId="17" fillId="0" borderId="0" xfId="0" applyFont="1" applyBorder="1" applyAlignment="1">
      <alignment horizontal="center" vertical="center"/>
    </xf>
    <xf numFmtId="0" fontId="17" fillId="0" borderId="31" xfId="0" applyFont="1" applyBorder="1" applyAlignment="1">
      <alignment horizontal="center" vertical="center"/>
    </xf>
    <xf numFmtId="0" fontId="17" fillId="0" borderId="26" xfId="0" applyFont="1" applyBorder="1" applyAlignment="1">
      <alignment horizontal="center" vertical="center"/>
    </xf>
    <xf numFmtId="0" fontId="17" fillId="0" borderId="7" xfId="0" applyFont="1" applyBorder="1" applyAlignment="1">
      <alignment horizontal="center" vertical="center"/>
    </xf>
    <xf numFmtId="0" fontId="17" fillId="0" borderId="44" xfId="0" applyFont="1" applyBorder="1" applyAlignment="1">
      <alignment horizontal="center" vertical="center"/>
    </xf>
    <xf numFmtId="0" fontId="33" fillId="0" borderId="54" xfId="0" applyFont="1" applyBorder="1" applyAlignment="1" applyProtection="1">
      <alignment horizontal="left" vertical="center" wrapText="1"/>
      <protection locked="0"/>
    </xf>
    <xf numFmtId="0" fontId="33" fillId="0" borderId="65" xfId="0" applyFont="1" applyBorder="1" applyAlignment="1" applyProtection="1">
      <alignment horizontal="left" vertical="center" wrapText="1"/>
      <protection locked="0"/>
    </xf>
    <xf numFmtId="0" fontId="26" fillId="0" borderId="73"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26" fillId="0" borderId="74" xfId="0" applyFont="1" applyBorder="1" applyAlignment="1" applyProtection="1">
      <alignment horizontal="center" vertical="center" wrapText="1"/>
      <protection locked="0"/>
    </xf>
    <xf numFmtId="0" fontId="26" fillId="0" borderId="73" xfId="0" applyFont="1" applyBorder="1" applyAlignment="1" applyProtection="1">
      <alignment horizontal="center" vertical="center"/>
      <protection locked="0"/>
    </xf>
    <xf numFmtId="0" fontId="26" fillId="0" borderId="74" xfId="0" applyFont="1" applyBorder="1" applyAlignment="1" applyProtection="1">
      <alignment horizontal="center" vertical="center"/>
      <protection locked="0"/>
    </xf>
    <xf numFmtId="0" fontId="29" fillId="0" borderId="0" xfId="0" applyFont="1" applyBorder="1" applyAlignment="1">
      <alignment vertical="center"/>
    </xf>
    <xf numFmtId="0" fontId="28" fillId="0" borderId="0" xfId="0" applyFont="1" applyBorder="1" applyAlignment="1">
      <alignment horizontal="left" vertical="center"/>
    </xf>
    <xf numFmtId="0" fontId="30" fillId="0" borderId="0" xfId="0" applyFont="1" applyAlignment="1">
      <alignment horizontal="left" vertical="center" wrapText="1"/>
    </xf>
    <xf numFmtId="0" fontId="30" fillId="0" borderId="48" xfId="0" applyFont="1" applyBorder="1" applyAlignment="1">
      <alignment horizontal="left" vertical="center" wrapText="1"/>
    </xf>
    <xf numFmtId="0" fontId="29" fillId="0" borderId="50" xfId="0" applyFont="1" applyBorder="1" applyAlignment="1">
      <alignment horizontal="left" vertical="center" wrapText="1"/>
    </xf>
    <xf numFmtId="0" fontId="29" fillId="0" borderId="46" xfId="0" applyFont="1" applyBorder="1" applyAlignment="1">
      <alignment horizontal="left" vertical="center" wrapText="1"/>
    </xf>
    <xf numFmtId="0" fontId="29" fillId="0" borderId="0" xfId="0" applyFont="1" applyBorder="1" applyAlignment="1">
      <alignment horizontal="left" vertical="center" wrapText="1"/>
    </xf>
    <xf numFmtId="0" fontId="29" fillId="0" borderId="31" xfId="0" applyFont="1" applyBorder="1" applyAlignment="1">
      <alignment horizontal="left" vertical="center" wrapText="1"/>
    </xf>
    <xf numFmtId="0" fontId="30" fillId="0" borderId="48" xfId="0" applyFont="1" applyBorder="1" applyAlignment="1">
      <alignment horizontal="center" vertical="center" wrapText="1"/>
    </xf>
    <xf numFmtId="0" fontId="29" fillId="0" borderId="50" xfId="0" applyFont="1" applyBorder="1" applyAlignment="1">
      <alignment horizontal="center" vertical="center"/>
    </xf>
    <xf numFmtId="0" fontId="29" fillId="0" borderId="46" xfId="0" applyFont="1" applyBorder="1" applyAlignment="1">
      <alignment horizontal="center" vertical="center"/>
    </xf>
    <xf numFmtId="0" fontId="29" fillId="0" borderId="42" xfId="0" applyFont="1" applyBorder="1" applyAlignment="1">
      <alignment horizontal="center" vertical="center"/>
    </xf>
    <xf numFmtId="0" fontId="29" fillId="0" borderId="0" xfId="0" applyFont="1" applyBorder="1" applyAlignment="1">
      <alignment horizontal="center" vertical="center"/>
    </xf>
    <xf numFmtId="0" fontId="29" fillId="0" borderId="31" xfId="0" applyFont="1" applyBorder="1" applyAlignment="1">
      <alignment horizontal="center" vertical="center"/>
    </xf>
    <xf numFmtId="0" fontId="30" fillId="0" borderId="7" xfId="0" applyFont="1" applyBorder="1" applyAlignment="1">
      <alignment vertical="center" shrinkToFit="1"/>
    </xf>
    <xf numFmtId="0" fontId="29" fillId="0" borderId="7" xfId="0" applyFont="1" applyBorder="1" applyAlignment="1">
      <alignment vertical="center" shrinkToFit="1"/>
    </xf>
    <xf numFmtId="0" fontId="23" fillId="0" borderId="7" xfId="0" applyFont="1" applyBorder="1" applyAlignment="1" applyProtection="1">
      <alignment horizontal="left" vertical="center"/>
      <protection locked="0"/>
    </xf>
    <xf numFmtId="0" fontId="18" fillId="0" borderId="42" xfId="0" applyFont="1" applyBorder="1" applyAlignment="1">
      <alignment horizontal="center" vertical="center"/>
    </xf>
    <xf numFmtId="0" fontId="19" fillId="0" borderId="0" xfId="0" applyFont="1" applyBorder="1" applyAlignment="1">
      <alignment horizontal="center" vertical="center"/>
    </xf>
    <xf numFmtId="0" fontId="19" fillId="0" borderId="31" xfId="0" applyFont="1" applyBorder="1" applyAlignment="1">
      <alignment horizontal="center" vertical="center"/>
    </xf>
    <xf numFmtId="0" fontId="19" fillId="0" borderId="42" xfId="0" applyFont="1" applyBorder="1" applyAlignment="1">
      <alignment horizontal="center" vertical="center"/>
    </xf>
    <xf numFmtId="0" fontId="19" fillId="0" borderId="26" xfId="0" applyFont="1" applyBorder="1" applyAlignment="1">
      <alignment horizontal="center" vertical="center"/>
    </xf>
    <xf numFmtId="0" fontId="19" fillId="0" borderId="7" xfId="0" applyFont="1" applyBorder="1" applyAlignment="1">
      <alignment horizontal="center" vertical="center"/>
    </xf>
    <xf numFmtId="0" fontId="19" fillId="0" borderId="44" xfId="0" applyFont="1" applyBorder="1" applyAlignment="1">
      <alignment horizontal="center" vertical="center"/>
    </xf>
    <xf numFmtId="0" fontId="29" fillId="0" borderId="51" xfId="0" applyFont="1" applyBorder="1" applyAlignment="1">
      <alignment vertical="center" shrinkToFit="1"/>
    </xf>
    <xf numFmtId="0" fontId="20" fillId="0" borderId="67" xfId="0" applyFont="1" applyBorder="1" applyAlignment="1">
      <alignment horizontal="center" vertical="center" textRotation="255"/>
    </xf>
    <xf numFmtId="0" fontId="20" fillId="0" borderId="30" xfId="0" applyFont="1" applyBorder="1" applyAlignment="1">
      <alignment horizontal="center" vertical="center" textRotation="255"/>
    </xf>
    <xf numFmtId="0" fontId="20" fillId="0" borderId="61" xfId="0" applyFont="1" applyBorder="1" applyAlignment="1">
      <alignment horizontal="center" vertical="center" textRotation="255"/>
    </xf>
    <xf numFmtId="0" fontId="21" fillId="2" borderId="67" xfId="0" applyFont="1" applyFill="1" applyBorder="1" applyAlignment="1">
      <alignment horizontal="center" vertical="center" textRotation="255" wrapText="1"/>
    </xf>
    <xf numFmtId="0" fontId="21" fillId="2" borderId="30" xfId="0" applyFont="1" applyFill="1" applyBorder="1" applyAlignment="1">
      <alignment horizontal="center" vertical="center" textRotation="255" wrapText="1"/>
    </xf>
    <xf numFmtId="0" fontId="21" fillId="2" borderId="61" xfId="0" applyFont="1" applyFill="1" applyBorder="1" applyAlignment="1">
      <alignment horizontal="center" vertical="center" textRotation="255" wrapText="1"/>
    </xf>
    <xf numFmtId="0" fontId="0" fillId="12" borderId="0" xfId="0" applyFill="1" applyAlignment="1">
      <alignment horizontal="center" vertical="center"/>
    </xf>
    <xf numFmtId="38" fontId="17" fillId="12" borderId="7" xfId="0" applyNumberFormat="1" applyFont="1" applyFill="1" applyBorder="1" applyAlignment="1" applyProtection="1">
      <alignment horizontal="right" vertical="center"/>
      <protection hidden="1"/>
    </xf>
    <xf numFmtId="0" fontId="17" fillId="12" borderId="7" xfId="0" applyFont="1" applyFill="1" applyBorder="1" applyAlignment="1" applyProtection="1">
      <alignment horizontal="right" vertical="center"/>
      <protection hidden="1"/>
    </xf>
    <xf numFmtId="0" fontId="0" fillId="12" borderId="8" xfId="0" applyFill="1" applyBorder="1" applyAlignment="1">
      <alignment shrinkToFit="1"/>
    </xf>
    <xf numFmtId="0" fontId="0" fillId="12" borderId="8" xfId="0" applyFill="1" applyBorder="1" applyAlignment="1">
      <alignment vertical="center"/>
    </xf>
    <xf numFmtId="0" fontId="29" fillId="12" borderId="9" xfId="0" applyFont="1" applyFill="1" applyBorder="1" applyAlignment="1">
      <alignment vertical="center" wrapText="1"/>
    </xf>
    <xf numFmtId="0" fontId="29" fillId="12" borderId="40" xfId="0" applyFont="1" applyFill="1" applyBorder="1" applyAlignment="1">
      <alignment vertical="center" wrapText="1"/>
    </xf>
    <xf numFmtId="0" fontId="29" fillId="12" borderId="10" xfId="0" applyFont="1" applyFill="1" applyBorder="1" applyAlignment="1">
      <alignment vertical="center" wrapText="1"/>
    </xf>
    <xf numFmtId="0" fontId="23" fillId="12" borderId="11" xfId="0" applyFont="1" applyFill="1" applyBorder="1" applyAlignment="1" applyProtection="1">
      <alignment horizontal="left" vertical="center" wrapText="1"/>
      <protection locked="0"/>
    </xf>
    <xf numFmtId="0" fontId="23" fillId="12" borderId="12" xfId="0" applyFont="1" applyFill="1" applyBorder="1" applyAlignment="1" applyProtection="1">
      <alignment horizontal="left" vertical="center" wrapText="1"/>
      <protection locked="0"/>
    </xf>
    <xf numFmtId="0" fontId="0" fillId="12" borderId="80" xfId="0" applyFill="1" applyBorder="1" applyAlignment="1">
      <alignment horizontal="center" vertical="center" wrapText="1"/>
    </xf>
    <xf numFmtId="0" fontId="0" fillId="12" borderId="81" xfId="0" applyFill="1" applyBorder="1" applyAlignment="1">
      <alignment horizontal="center" vertical="center" wrapText="1"/>
    </xf>
    <xf numFmtId="0" fontId="0" fillId="12" borderId="82" xfId="0" applyFill="1" applyBorder="1" applyAlignment="1">
      <alignment horizontal="center" vertical="center" wrapText="1"/>
    </xf>
    <xf numFmtId="0" fontId="0" fillId="12" borderId="83" xfId="0" applyFill="1" applyBorder="1" applyAlignment="1">
      <alignment horizontal="center" vertical="center" wrapText="1"/>
    </xf>
    <xf numFmtId="0" fontId="29" fillId="12" borderId="14" xfId="0" applyFont="1" applyFill="1" applyBorder="1" applyAlignment="1">
      <alignment vertical="center" wrapText="1"/>
    </xf>
    <xf numFmtId="0" fontId="29" fillId="12" borderId="15" xfId="0" applyFont="1" applyFill="1" applyBorder="1" applyAlignment="1">
      <alignment vertical="center" wrapText="1"/>
    </xf>
    <xf numFmtId="0" fontId="29" fillId="12" borderId="16" xfId="0" applyFont="1" applyFill="1" applyBorder="1" applyAlignment="1">
      <alignment vertical="center" wrapText="1"/>
    </xf>
    <xf numFmtId="0" fontId="23" fillId="12" borderId="17" xfId="0" applyFont="1" applyFill="1" applyBorder="1" applyAlignment="1" applyProtection="1">
      <alignment horizontal="left" vertical="center" wrapText="1"/>
      <protection locked="0"/>
    </xf>
    <xf numFmtId="0" fontId="23" fillId="12" borderId="15" xfId="0" applyFont="1" applyFill="1" applyBorder="1" applyAlignment="1" applyProtection="1">
      <alignment horizontal="left" vertical="center" wrapText="1"/>
      <protection locked="0"/>
    </xf>
    <xf numFmtId="0" fontId="5" fillId="12" borderId="1" xfId="0" applyFont="1" applyFill="1" applyBorder="1" applyAlignment="1">
      <alignment horizontal="center" vertical="center"/>
    </xf>
    <xf numFmtId="0" fontId="5" fillId="12" borderId="2" xfId="0" applyFont="1" applyFill="1" applyBorder="1" applyAlignment="1">
      <alignment horizontal="center" vertical="center"/>
    </xf>
    <xf numFmtId="0" fontId="7" fillId="12" borderId="0" xfId="0" applyFont="1" applyFill="1" applyAlignment="1">
      <alignment horizontal="center" vertical="center"/>
    </xf>
    <xf numFmtId="0" fontId="8" fillId="12" borderId="0" xfId="0" applyFont="1" applyFill="1" applyAlignment="1">
      <alignment horizontal="right" vertical="center"/>
    </xf>
    <xf numFmtId="178" fontId="33" fillId="12" borderId="0" xfId="0" applyNumberFormat="1" applyFont="1" applyFill="1" applyAlignment="1" applyProtection="1">
      <alignment horizontal="center" vertical="center"/>
      <protection locked="0"/>
    </xf>
    <xf numFmtId="0" fontId="0" fillId="12" borderId="0" xfId="0" applyFill="1" applyAlignment="1">
      <alignment horizontal="left" vertical="center"/>
    </xf>
    <xf numFmtId="0" fontId="29" fillId="12" borderId="20" xfId="0" applyFont="1" applyFill="1" applyBorder="1" applyAlignment="1">
      <alignment vertical="center" wrapText="1"/>
    </xf>
    <xf numFmtId="0" fontId="29" fillId="12" borderId="52" xfId="0" applyFont="1" applyFill="1" applyBorder="1" applyAlignment="1">
      <alignment vertical="center" wrapText="1"/>
    </xf>
    <xf numFmtId="0" fontId="29" fillId="12" borderId="21" xfId="0" applyFont="1" applyFill="1" applyBorder="1" applyAlignment="1">
      <alignment vertical="center" wrapText="1"/>
    </xf>
    <xf numFmtId="0" fontId="0" fillId="12" borderId="22" xfId="0" applyFill="1" applyBorder="1" applyAlignment="1">
      <alignment horizontal="center" vertical="center" wrapText="1"/>
    </xf>
    <xf numFmtId="0" fontId="0" fillId="12" borderId="23" xfId="0" applyFill="1" applyBorder="1" applyAlignment="1">
      <alignment horizontal="center" vertical="center" wrapText="1"/>
    </xf>
    <xf numFmtId="177" fontId="23" fillId="12" borderId="24" xfId="0" applyNumberFormat="1" applyFont="1" applyFill="1" applyBorder="1" applyAlignment="1" applyProtection="1">
      <alignment horizontal="left" vertical="center" wrapText="1"/>
      <protection locked="0"/>
    </xf>
    <xf numFmtId="177" fontId="23" fillId="12" borderId="23" xfId="0" applyNumberFormat="1" applyFont="1" applyFill="1" applyBorder="1" applyAlignment="1" applyProtection="1">
      <alignment horizontal="left" vertical="center" wrapText="1"/>
      <protection locked="0"/>
    </xf>
    <xf numFmtId="177" fontId="23" fillId="12" borderId="25" xfId="0" applyNumberFormat="1" applyFont="1" applyFill="1" applyBorder="1" applyAlignment="1" applyProtection="1">
      <alignment horizontal="left" vertical="center" wrapText="1"/>
      <protection locked="0"/>
    </xf>
    <xf numFmtId="0" fontId="0" fillId="12" borderId="26" xfId="0" applyFill="1" applyBorder="1" applyAlignment="1">
      <alignment horizontal="center" vertical="center" wrapText="1"/>
    </xf>
    <xf numFmtId="0" fontId="0" fillId="12" borderId="7" xfId="0" applyFill="1" applyBorder="1" applyAlignment="1">
      <alignment horizontal="center" vertical="center" wrapText="1"/>
    </xf>
    <xf numFmtId="0" fontId="23" fillId="12" borderId="18" xfId="0" applyFont="1" applyFill="1" applyBorder="1" applyAlignment="1" applyProtection="1">
      <alignment horizontal="left" vertical="center" wrapText="1"/>
      <protection locked="0"/>
    </xf>
    <xf numFmtId="0" fontId="23" fillId="12" borderId="7" xfId="0" applyFont="1" applyFill="1" applyBorder="1" applyAlignment="1" applyProtection="1">
      <alignment horizontal="left" vertical="center" wrapText="1"/>
      <protection locked="0"/>
    </xf>
    <xf numFmtId="0" fontId="23" fillId="12" borderId="19" xfId="0" applyFont="1" applyFill="1" applyBorder="1" applyAlignment="1" applyProtection="1">
      <alignment horizontal="left" vertical="center" wrapText="1"/>
      <protection locked="0"/>
    </xf>
    <xf numFmtId="0" fontId="29" fillId="12" borderId="27" xfId="0" applyFont="1" applyFill="1" applyBorder="1" applyAlignment="1">
      <alignment vertical="center" wrapText="1"/>
    </xf>
    <xf numFmtId="0" fontId="29" fillId="12" borderId="45" xfId="0" applyFont="1" applyFill="1" applyBorder="1" applyAlignment="1">
      <alignment vertical="center" wrapText="1"/>
    </xf>
    <xf numFmtId="0" fontId="29" fillId="12" borderId="28" xfId="0" applyFont="1" applyFill="1" applyBorder="1" applyAlignment="1">
      <alignment vertical="center" wrapText="1"/>
    </xf>
    <xf numFmtId="0" fontId="23" fillId="12" borderId="22" xfId="0" applyFont="1" applyFill="1" applyBorder="1" applyAlignment="1" applyProtection="1">
      <alignment horizontal="left" vertical="center" wrapText="1"/>
      <protection locked="0"/>
    </xf>
    <xf numFmtId="0" fontId="23" fillId="12" borderId="23" xfId="0" applyFont="1" applyFill="1" applyBorder="1" applyAlignment="1" applyProtection="1">
      <alignment horizontal="left" vertical="center" wrapText="1"/>
      <protection locked="0"/>
    </xf>
    <xf numFmtId="0" fontId="0" fillId="12" borderId="24" xfId="0" applyFill="1" applyBorder="1" applyAlignment="1">
      <alignment horizontal="center" vertical="center" wrapText="1"/>
    </xf>
    <xf numFmtId="0" fontId="0" fillId="12" borderId="29" xfId="0" applyFill="1" applyBorder="1" applyAlignment="1">
      <alignment horizontal="center" vertical="center" wrapText="1"/>
    </xf>
    <xf numFmtId="0" fontId="23" fillId="12" borderId="23" xfId="0" applyFont="1" applyFill="1" applyBorder="1" applyAlignment="1" applyProtection="1">
      <alignment horizontal="center" vertical="center" wrapText="1"/>
      <protection locked="0"/>
    </xf>
    <xf numFmtId="0" fontId="23" fillId="12" borderId="25" xfId="0" applyFont="1" applyFill="1" applyBorder="1" applyAlignment="1" applyProtection="1">
      <alignment horizontal="center" vertical="center" wrapText="1"/>
      <protection locked="0"/>
    </xf>
    <xf numFmtId="0" fontId="29" fillId="12" borderId="32" xfId="0" applyFont="1" applyFill="1" applyBorder="1" applyAlignment="1">
      <alignment vertical="center" wrapText="1"/>
    </xf>
    <xf numFmtId="0" fontId="29" fillId="12" borderId="33" xfId="0" applyFont="1" applyFill="1" applyBorder="1" applyAlignment="1">
      <alignment vertical="center" wrapText="1"/>
    </xf>
    <xf numFmtId="0" fontId="29" fillId="12" borderId="34" xfId="0" applyFont="1" applyFill="1" applyBorder="1" applyAlignment="1">
      <alignment vertical="center" wrapText="1"/>
    </xf>
    <xf numFmtId="0" fontId="23" fillId="12" borderId="35" xfId="0" applyFont="1" applyFill="1" applyBorder="1" applyAlignment="1" applyProtection="1">
      <alignment horizontal="left" vertical="center" wrapText="1"/>
      <protection locked="0"/>
    </xf>
    <xf numFmtId="0" fontId="23" fillId="12" borderId="36" xfId="0" applyFont="1" applyFill="1" applyBorder="1" applyAlignment="1" applyProtection="1">
      <alignment horizontal="left" vertical="center" wrapText="1"/>
      <protection locked="0"/>
    </xf>
    <xf numFmtId="0" fontId="23" fillId="12" borderId="37" xfId="0" applyFont="1" applyFill="1" applyBorder="1" applyAlignment="1" applyProtection="1">
      <alignment horizontal="left" vertical="center" wrapText="1"/>
      <protection locked="0"/>
    </xf>
    <xf numFmtId="0" fontId="11" fillId="12" borderId="12" xfId="0" applyFont="1" applyFill="1" applyBorder="1" applyAlignment="1">
      <alignment vertical="top" wrapText="1"/>
    </xf>
    <xf numFmtId="0" fontId="14" fillId="12" borderId="53" xfId="0" applyFont="1" applyFill="1" applyBorder="1" applyAlignment="1">
      <alignment horizontal="center" vertical="center" wrapText="1"/>
    </xf>
    <xf numFmtId="0" fontId="14" fillId="12" borderId="55" xfId="0" applyFont="1" applyFill="1" applyBorder="1" applyAlignment="1">
      <alignment horizontal="center" vertical="center" wrapText="1"/>
    </xf>
    <xf numFmtId="0" fontId="24" fillId="12" borderId="55" xfId="0" applyFont="1" applyFill="1" applyBorder="1" applyAlignment="1" applyProtection="1">
      <alignment horizontal="center" vertical="center" wrapText="1"/>
      <protection locked="0"/>
    </xf>
    <xf numFmtId="0" fontId="24" fillId="12" borderId="56" xfId="0" applyFont="1" applyFill="1" applyBorder="1" applyAlignment="1" applyProtection="1">
      <alignment horizontal="center" vertical="center" wrapText="1"/>
      <protection locked="0"/>
    </xf>
    <xf numFmtId="0" fontId="23" fillId="12" borderId="26" xfId="0" applyFont="1" applyFill="1" applyBorder="1" applyAlignment="1" applyProtection="1">
      <alignment horizontal="left" vertical="center" wrapText="1"/>
      <protection locked="0"/>
    </xf>
    <xf numFmtId="0" fontId="29" fillId="12" borderId="30" xfId="0" applyFont="1" applyFill="1" applyBorder="1" applyAlignment="1">
      <alignment vertical="center" wrapText="1"/>
    </xf>
    <xf numFmtId="0" fontId="29" fillId="12" borderId="0" xfId="0" applyFont="1" applyFill="1" applyBorder="1" applyAlignment="1">
      <alignment vertical="center" wrapText="1"/>
    </xf>
    <xf numFmtId="0" fontId="29" fillId="12" borderId="31" xfId="0" applyFont="1" applyFill="1" applyBorder="1" applyAlignment="1">
      <alignment vertical="center" wrapText="1"/>
    </xf>
    <xf numFmtId="0" fontId="11" fillId="12" borderId="0" xfId="0" applyFont="1" applyFill="1" applyBorder="1" applyAlignment="1">
      <alignment horizontal="left" vertical="top"/>
    </xf>
    <xf numFmtId="0" fontId="0" fillId="12" borderId="62" xfId="0" applyFill="1" applyBorder="1" applyAlignment="1">
      <alignment horizontal="center" vertical="center"/>
    </xf>
    <xf numFmtId="0" fontId="0" fillId="12" borderId="38" xfId="0" applyFill="1" applyBorder="1" applyAlignment="1">
      <alignment horizontal="center" vertical="center"/>
    </xf>
    <xf numFmtId="0" fontId="36" fillId="12" borderId="2" xfId="0" applyFont="1" applyFill="1" applyBorder="1" applyAlignment="1">
      <alignment horizontal="center" vertical="center"/>
    </xf>
    <xf numFmtId="0" fontId="34" fillId="12" borderId="39" xfId="0" applyFont="1" applyFill="1" applyBorder="1" applyAlignment="1">
      <alignment horizontal="center" vertical="center"/>
    </xf>
    <xf numFmtId="0" fontId="0" fillId="12" borderId="67" xfId="0" applyFill="1" applyBorder="1" applyAlignment="1">
      <alignment horizontal="center" vertical="center"/>
    </xf>
    <xf numFmtId="0" fontId="0" fillId="12" borderId="12" xfId="0" applyFill="1" applyBorder="1" applyAlignment="1">
      <alignment horizontal="center" vertical="center"/>
    </xf>
    <xf numFmtId="0" fontId="0" fillId="12" borderId="40" xfId="0" applyFill="1" applyBorder="1" applyAlignment="1">
      <alignment horizontal="center" vertical="center"/>
    </xf>
    <xf numFmtId="0" fontId="0" fillId="12" borderId="69" xfId="0" applyFill="1" applyBorder="1" applyAlignment="1">
      <alignment horizontal="center" vertical="center"/>
    </xf>
    <xf numFmtId="0" fontId="0" fillId="12" borderId="71" xfId="0" applyFill="1" applyBorder="1" applyAlignment="1">
      <alignment horizontal="center" vertical="center"/>
    </xf>
    <xf numFmtId="0" fontId="0" fillId="12" borderId="70" xfId="0" applyFill="1" applyBorder="1" applyAlignment="1">
      <alignment horizontal="center" vertical="center"/>
    </xf>
    <xf numFmtId="0" fontId="0" fillId="12" borderId="69" xfId="0" applyFont="1" applyFill="1" applyBorder="1" applyAlignment="1">
      <alignment horizontal="center" vertical="center" shrinkToFit="1"/>
    </xf>
    <xf numFmtId="0" fontId="0" fillId="12" borderId="70" xfId="0" applyFont="1" applyFill="1" applyBorder="1" applyAlignment="1">
      <alignment horizontal="center" vertical="center" shrinkToFit="1"/>
    </xf>
    <xf numFmtId="0" fontId="0" fillId="12" borderId="71" xfId="0" applyFill="1" applyBorder="1" applyAlignment="1">
      <alignment horizontal="center" vertical="center" shrinkToFit="1"/>
    </xf>
    <xf numFmtId="0" fontId="0" fillId="12" borderId="75" xfId="0" applyFill="1" applyBorder="1" applyAlignment="1">
      <alignment horizontal="center" vertical="center" shrinkToFit="1"/>
    </xf>
    <xf numFmtId="0" fontId="14" fillId="12" borderId="20" xfId="0" applyFont="1" applyFill="1" applyBorder="1" applyAlignment="1">
      <alignment horizontal="center" vertical="center" wrapText="1"/>
    </xf>
    <xf numFmtId="0" fontId="14" fillId="12" borderId="21" xfId="0" applyFont="1" applyFill="1" applyBorder="1" applyAlignment="1">
      <alignment horizontal="center" vertical="center" wrapText="1"/>
    </xf>
    <xf numFmtId="0" fontId="14" fillId="12" borderId="47" xfId="0" applyFont="1" applyFill="1" applyBorder="1" applyAlignment="1">
      <alignment horizontal="center" vertical="center" wrapText="1"/>
    </xf>
    <xf numFmtId="0" fontId="13" fillId="12" borderId="21" xfId="0" applyFont="1" applyFill="1" applyBorder="1" applyAlignment="1">
      <alignment horizontal="center" vertical="center" wrapText="1"/>
    </xf>
    <xf numFmtId="0" fontId="13" fillId="12" borderId="72" xfId="0" applyFont="1" applyFill="1" applyBorder="1" applyAlignment="1">
      <alignment horizontal="center" vertical="center" wrapText="1"/>
    </xf>
    <xf numFmtId="0" fontId="14" fillId="12" borderId="54" xfId="0" applyFont="1" applyFill="1" applyBorder="1" applyAlignment="1">
      <alignment horizontal="center" vertical="center" wrapText="1"/>
    </xf>
    <xf numFmtId="0" fontId="14" fillId="12" borderId="65" xfId="0" applyFont="1" applyFill="1" applyBorder="1" applyAlignment="1">
      <alignment horizontal="center" vertical="center" wrapText="1"/>
    </xf>
    <xf numFmtId="0" fontId="24" fillId="12" borderId="65" xfId="0" applyFont="1" applyFill="1" applyBorder="1" applyAlignment="1" applyProtection="1">
      <alignment horizontal="center" vertical="center" wrapText="1"/>
      <protection locked="0"/>
    </xf>
    <xf numFmtId="0" fontId="24" fillId="12" borderId="49" xfId="0" applyFont="1" applyFill="1" applyBorder="1" applyAlignment="1" applyProtection="1">
      <alignment horizontal="center" vertical="center" wrapText="1"/>
      <protection locked="0"/>
    </xf>
    <xf numFmtId="0" fontId="24" fillId="12" borderId="79" xfId="0" applyFont="1" applyFill="1" applyBorder="1" applyAlignment="1" applyProtection="1">
      <alignment horizontal="center" vertical="center" wrapText="1"/>
      <protection locked="0"/>
    </xf>
    <xf numFmtId="0" fontId="33" fillId="12" borderId="20" xfId="0" applyFont="1" applyFill="1" applyBorder="1" applyAlignment="1" applyProtection="1">
      <alignment horizontal="left" vertical="center" wrapText="1"/>
      <protection locked="0"/>
    </xf>
    <xf numFmtId="0" fontId="33" fillId="12" borderId="21" xfId="0" applyFont="1" applyFill="1" applyBorder="1" applyAlignment="1" applyProtection="1">
      <alignment horizontal="left" vertical="center" wrapText="1"/>
      <protection locked="0"/>
    </xf>
    <xf numFmtId="0" fontId="26" fillId="12" borderId="72" xfId="0" applyFont="1" applyFill="1" applyBorder="1" applyAlignment="1" applyProtection="1">
      <alignment horizontal="center" vertical="center" wrapText="1"/>
      <protection locked="0"/>
    </xf>
    <xf numFmtId="0" fontId="26" fillId="12" borderId="51" xfId="0" applyFont="1" applyFill="1" applyBorder="1" applyAlignment="1" applyProtection="1">
      <alignment horizontal="center" vertical="center" wrapText="1"/>
      <protection locked="0"/>
    </xf>
    <xf numFmtId="0" fontId="26" fillId="12" borderId="52" xfId="0" applyFont="1" applyFill="1" applyBorder="1" applyAlignment="1" applyProtection="1">
      <alignment horizontal="center" vertical="center" wrapText="1"/>
      <protection locked="0"/>
    </xf>
    <xf numFmtId="0" fontId="26" fillId="12" borderId="72" xfId="0" applyFont="1" applyFill="1" applyBorder="1" applyAlignment="1" applyProtection="1">
      <alignment horizontal="center" vertical="center"/>
      <protection locked="0"/>
    </xf>
    <xf numFmtId="0" fontId="26" fillId="12" borderId="52" xfId="0" applyFont="1" applyFill="1" applyBorder="1" applyAlignment="1" applyProtection="1">
      <alignment horizontal="center" vertical="center"/>
      <protection locked="0"/>
    </xf>
    <xf numFmtId="176" fontId="31" fillId="12" borderId="72" xfId="1" applyNumberFormat="1" applyFont="1" applyFill="1" applyBorder="1" applyAlignment="1" applyProtection="1">
      <alignment horizontal="right" vertical="center"/>
      <protection hidden="1"/>
    </xf>
    <xf numFmtId="176" fontId="31" fillId="12" borderId="76" xfId="1" applyNumberFormat="1" applyFont="1" applyFill="1" applyBorder="1" applyAlignment="1" applyProtection="1">
      <alignment horizontal="right" vertical="center"/>
      <protection hidden="1"/>
    </xf>
    <xf numFmtId="0" fontId="11" fillId="12" borderId="12" xfId="0" applyFont="1" applyFill="1" applyBorder="1" applyAlignment="1">
      <alignment horizontal="left" vertical="top" wrapText="1"/>
    </xf>
    <xf numFmtId="0" fontId="11" fillId="12" borderId="13" xfId="0" applyFont="1" applyFill="1" applyBorder="1" applyAlignment="1">
      <alignment horizontal="left" vertical="top" wrapText="1"/>
    </xf>
    <xf numFmtId="0" fontId="11" fillId="12" borderId="0" xfId="0" applyFont="1" applyFill="1" applyBorder="1" applyAlignment="1">
      <alignment horizontal="left" vertical="top" wrapText="1"/>
    </xf>
    <xf numFmtId="0" fontId="11" fillId="12" borderId="43" xfId="0" applyFont="1" applyFill="1" applyBorder="1" applyAlignment="1">
      <alignment horizontal="left" vertical="top" wrapText="1"/>
    </xf>
    <xf numFmtId="38" fontId="0" fillId="12" borderId="30" xfId="1" applyFont="1" applyFill="1" applyBorder="1" applyAlignment="1">
      <alignment horizontal="center" vertical="center"/>
    </xf>
    <xf numFmtId="38" fontId="0" fillId="12" borderId="0" xfId="1" applyFont="1" applyFill="1" applyBorder="1" applyAlignment="1">
      <alignment horizontal="center" vertical="center"/>
    </xf>
    <xf numFmtId="38" fontId="0" fillId="12" borderId="43" xfId="1" applyFont="1" applyFill="1" applyBorder="1" applyAlignment="1">
      <alignment horizontal="center" vertical="center"/>
    </xf>
    <xf numFmtId="38" fontId="0" fillId="12" borderId="61" xfId="1" applyFont="1" applyFill="1" applyBorder="1" applyAlignment="1">
      <alignment horizontal="center" vertical="center"/>
    </xf>
    <xf numFmtId="38" fontId="0" fillId="12" borderId="36" xfId="1" applyFont="1" applyFill="1" applyBorder="1" applyAlignment="1">
      <alignment horizontal="center" vertical="center"/>
    </xf>
    <xf numFmtId="38" fontId="0" fillId="12" borderId="37" xfId="1" applyFont="1" applyFill="1" applyBorder="1" applyAlignment="1">
      <alignment horizontal="center" vertical="center"/>
    </xf>
    <xf numFmtId="38" fontId="28" fillId="12" borderId="67" xfId="1" applyFont="1" applyFill="1" applyBorder="1" applyAlignment="1">
      <alignment horizontal="right" vertical="center" wrapText="1"/>
    </xf>
    <xf numFmtId="38" fontId="28" fillId="12" borderId="12" xfId="1" applyFont="1" applyFill="1" applyBorder="1" applyAlignment="1">
      <alignment horizontal="right" vertical="center" wrapText="1"/>
    </xf>
    <xf numFmtId="38" fontId="28" fillId="12" borderId="13" xfId="1" applyFont="1" applyFill="1" applyBorder="1" applyAlignment="1">
      <alignment horizontal="right" vertical="center" wrapText="1"/>
    </xf>
    <xf numFmtId="38" fontId="28" fillId="12" borderId="61" xfId="1" applyFont="1" applyFill="1" applyBorder="1" applyAlignment="1">
      <alignment horizontal="right" vertical="center" wrapText="1"/>
    </xf>
    <xf numFmtId="38" fontId="28" fillId="12" borderId="36" xfId="1" applyFont="1" applyFill="1" applyBorder="1" applyAlignment="1">
      <alignment horizontal="right" vertical="center" wrapText="1"/>
    </xf>
    <xf numFmtId="38" fontId="28" fillId="12" borderId="37" xfId="1" applyFont="1" applyFill="1" applyBorder="1" applyAlignment="1">
      <alignment horizontal="right" vertical="center" wrapText="1"/>
    </xf>
    <xf numFmtId="0" fontId="28" fillId="12" borderId="48" xfId="0" applyFont="1" applyFill="1" applyBorder="1" applyAlignment="1">
      <alignment horizontal="left" vertical="center" wrapText="1"/>
    </xf>
    <xf numFmtId="0" fontId="28" fillId="12" borderId="50" xfId="0" applyFont="1" applyFill="1" applyBorder="1" applyAlignment="1">
      <alignment horizontal="left" vertical="center" wrapText="1"/>
    </xf>
    <xf numFmtId="0" fontId="28" fillId="12" borderId="46" xfId="0" applyFont="1" applyFill="1" applyBorder="1" applyAlignment="1">
      <alignment horizontal="left" vertical="center" wrapText="1"/>
    </xf>
    <xf numFmtId="0" fontId="28" fillId="12" borderId="42" xfId="0" applyFont="1" applyFill="1" applyBorder="1" applyAlignment="1">
      <alignment horizontal="left" vertical="center" wrapText="1"/>
    </xf>
    <xf numFmtId="0" fontId="28" fillId="12" borderId="0" xfId="0" applyFont="1" applyFill="1" applyBorder="1" applyAlignment="1">
      <alignment horizontal="left" vertical="center" wrapText="1"/>
    </xf>
    <xf numFmtId="0" fontId="28" fillId="12" borderId="31" xfId="0" applyFont="1" applyFill="1" applyBorder="1" applyAlignment="1">
      <alignment horizontal="left" vertical="center" wrapText="1"/>
    </xf>
    <xf numFmtId="0" fontId="28" fillId="12" borderId="26" xfId="0" applyFont="1" applyFill="1" applyBorder="1" applyAlignment="1">
      <alignment horizontal="left" vertical="center" wrapText="1"/>
    </xf>
    <xf numFmtId="0" fontId="28" fillId="12" borderId="7" xfId="0" applyFont="1" applyFill="1" applyBorder="1" applyAlignment="1">
      <alignment horizontal="left" vertical="center" wrapText="1"/>
    </xf>
    <xf numFmtId="0" fontId="28" fillId="12" borderId="44" xfId="0" applyFont="1" applyFill="1" applyBorder="1" applyAlignment="1">
      <alignment horizontal="left" vertical="center" wrapText="1"/>
    </xf>
    <xf numFmtId="0" fontId="29" fillId="12" borderId="48" xfId="0" applyFont="1" applyFill="1" applyBorder="1" applyAlignment="1">
      <alignment horizontal="left" vertical="center" wrapText="1"/>
    </xf>
    <xf numFmtId="0" fontId="29" fillId="12" borderId="50" xfId="0" applyFont="1" applyFill="1" applyBorder="1" applyAlignment="1">
      <alignment horizontal="left" vertical="center"/>
    </xf>
    <xf numFmtId="0" fontId="29" fillId="12" borderId="46" xfId="0" applyFont="1" applyFill="1" applyBorder="1" applyAlignment="1">
      <alignment horizontal="left" vertical="center"/>
    </xf>
    <xf numFmtId="0" fontId="29" fillId="12" borderId="42" xfId="0" applyFont="1" applyFill="1" applyBorder="1" applyAlignment="1">
      <alignment horizontal="left" vertical="center" wrapText="1"/>
    </xf>
    <xf numFmtId="0" fontId="29" fillId="12" borderId="0" xfId="0" applyFont="1" applyFill="1" applyBorder="1" applyAlignment="1">
      <alignment horizontal="left" vertical="center"/>
    </xf>
    <xf numFmtId="0" fontId="29" fillId="12" borderId="31" xfId="0" applyFont="1" applyFill="1" applyBorder="1" applyAlignment="1">
      <alignment horizontal="left" vertical="center"/>
    </xf>
    <xf numFmtId="0" fontId="16" fillId="12" borderId="42" xfId="0" applyFont="1" applyFill="1" applyBorder="1" applyAlignment="1">
      <alignment horizontal="center" vertical="center"/>
    </xf>
    <xf numFmtId="0" fontId="17" fillId="12" borderId="0" xfId="0" applyFont="1" applyFill="1" applyBorder="1" applyAlignment="1">
      <alignment horizontal="center" vertical="center"/>
    </xf>
    <xf numFmtId="0" fontId="17" fillId="12" borderId="31" xfId="0" applyFont="1" applyFill="1" applyBorder="1" applyAlignment="1">
      <alignment horizontal="center" vertical="center"/>
    </xf>
    <xf numFmtId="0" fontId="17" fillId="12" borderId="26" xfId="0" applyFont="1" applyFill="1" applyBorder="1" applyAlignment="1">
      <alignment horizontal="center" vertical="center"/>
    </xf>
    <xf numFmtId="0" fontId="17" fillId="12" borderId="7" xfId="0" applyFont="1" applyFill="1" applyBorder="1" applyAlignment="1">
      <alignment horizontal="center" vertical="center"/>
    </xf>
    <xf numFmtId="0" fontId="17" fillId="12" borderId="44" xfId="0" applyFont="1" applyFill="1" applyBorder="1" applyAlignment="1">
      <alignment horizontal="center" vertical="center"/>
    </xf>
    <xf numFmtId="0" fontId="26" fillId="12" borderId="73" xfId="0" applyFont="1" applyFill="1" applyBorder="1" applyAlignment="1" applyProtection="1">
      <alignment horizontal="center" vertical="center" wrapText="1"/>
      <protection locked="0"/>
    </xf>
    <xf numFmtId="0" fontId="26" fillId="12" borderId="8" xfId="0" applyFont="1" applyFill="1" applyBorder="1" applyAlignment="1" applyProtection="1">
      <alignment horizontal="center" vertical="center" wrapText="1"/>
      <protection locked="0"/>
    </xf>
    <xf numFmtId="0" fontId="26" fillId="12" borderId="74" xfId="0" applyFont="1" applyFill="1" applyBorder="1" applyAlignment="1" applyProtection="1">
      <alignment horizontal="center" vertical="center" wrapText="1"/>
      <protection locked="0"/>
    </xf>
    <xf numFmtId="0" fontId="26" fillId="12" borderId="73" xfId="0" applyFont="1" applyFill="1" applyBorder="1" applyAlignment="1" applyProtection="1">
      <alignment horizontal="center" vertical="center"/>
      <protection locked="0"/>
    </xf>
    <xf numFmtId="0" fontId="26" fillId="12" borderId="74" xfId="0" applyFont="1" applyFill="1" applyBorder="1" applyAlignment="1" applyProtection="1">
      <alignment horizontal="center" vertical="center"/>
      <protection locked="0"/>
    </xf>
    <xf numFmtId="0" fontId="29" fillId="12" borderId="0" xfId="0" applyFont="1" applyFill="1" applyBorder="1" applyAlignment="1">
      <alignment vertical="center"/>
    </xf>
    <xf numFmtId="0" fontId="28" fillId="12" borderId="0" xfId="0" applyFont="1" applyFill="1" applyBorder="1" applyAlignment="1">
      <alignment horizontal="left" vertical="center"/>
    </xf>
    <xf numFmtId="0" fontId="29" fillId="12" borderId="0" xfId="0" applyFont="1" applyFill="1" applyAlignment="1">
      <alignment horizontal="left" vertical="center" wrapText="1"/>
    </xf>
    <xf numFmtId="0" fontId="29" fillId="12" borderId="0" xfId="0" applyFont="1" applyFill="1" applyAlignment="1">
      <alignment vertical="center"/>
    </xf>
    <xf numFmtId="0" fontId="30" fillId="12" borderId="0" xfId="0" applyFont="1" applyFill="1" applyAlignment="1">
      <alignment horizontal="left" vertical="center" wrapText="1"/>
    </xf>
    <xf numFmtId="0" fontId="30" fillId="12" borderId="48" xfId="0" applyFont="1" applyFill="1" applyBorder="1" applyAlignment="1">
      <alignment horizontal="left" vertical="center" wrapText="1"/>
    </xf>
    <xf numFmtId="0" fontId="29" fillId="12" borderId="50" xfId="0" applyFont="1" applyFill="1" applyBorder="1" applyAlignment="1">
      <alignment horizontal="left" vertical="center" wrapText="1"/>
    </xf>
    <xf numFmtId="0" fontId="29" fillId="12" borderId="46" xfId="0" applyFont="1" applyFill="1" applyBorder="1" applyAlignment="1">
      <alignment horizontal="left" vertical="center" wrapText="1"/>
    </xf>
    <xf numFmtId="0" fontId="29" fillId="12" borderId="0" xfId="0" applyFont="1" applyFill="1" applyBorder="1" applyAlignment="1">
      <alignment horizontal="left" vertical="center" wrapText="1"/>
    </xf>
    <xf numFmtId="0" fontId="29" fillId="12" borderId="31" xfId="0" applyFont="1" applyFill="1" applyBorder="1" applyAlignment="1">
      <alignment horizontal="left" vertical="center" wrapText="1"/>
    </xf>
    <xf numFmtId="0" fontId="30" fillId="12" borderId="48" xfId="0" applyFont="1" applyFill="1" applyBorder="1" applyAlignment="1">
      <alignment horizontal="center" vertical="center" wrapText="1"/>
    </xf>
    <xf numFmtId="0" fontId="29" fillId="12" borderId="50" xfId="0" applyFont="1" applyFill="1" applyBorder="1" applyAlignment="1">
      <alignment horizontal="center" vertical="center"/>
    </xf>
    <xf numFmtId="0" fontId="29" fillId="12" borderId="46" xfId="0" applyFont="1" applyFill="1" applyBorder="1" applyAlignment="1">
      <alignment horizontal="center" vertical="center"/>
    </xf>
    <xf numFmtId="0" fontId="29" fillId="12" borderId="42" xfId="0" applyFont="1" applyFill="1" applyBorder="1" applyAlignment="1">
      <alignment horizontal="center" vertical="center"/>
    </xf>
    <xf numFmtId="0" fontId="29" fillId="12" borderId="0" xfId="0" applyFont="1" applyFill="1" applyBorder="1" applyAlignment="1">
      <alignment horizontal="center" vertical="center"/>
    </xf>
    <xf numFmtId="0" fontId="29" fillId="12" borderId="31" xfId="0" applyFont="1" applyFill="1" applyBorder="1" applyAlignment="1">
      <alignment horizontal="center" vertical="center"/>
    </xf>
    <xf numFmtId="0" fontId="30" fillId="12" borderId="7" xfId="0" applyFont="1" applyFill="1" applyBorder="1" applyAlignment="1">
      <alignment vertical="center" shrinkToFit="1"/>
    </xf>
    <xf numFmtId="0" fontId="29" fillId="12" borderId="7" xfId="0" applyFont="1" applyFill="1" applyBorder="1" applyAlignment="1">
      <alignment vertical="center" shrinkToFit="1"/>
    </xf>
    <xf numFmtId="0" fontId="23" fillId="12" borderId="7" xfId="0" applyFont="1" applyFill="1" applyBorder="1" applyAlignment="1" applyProtection="1">
      <alignment horizontal="left" vertical="center"/>
      <protection locked="0"/>
    </xf>
    <xf numFmtId="0" fontId="18" fillId="12" borderId="42" xfId="0" applyFont="1" applyFill="1" applyBorder="1" applyAlignment="1">
      <alignment horizontal="center" vertical="center"/>
    </xf>
    <xf numFmtId="0" fontId="19" fillId="12" borderId="0" xfId="0" applyFont="1" applyFill="1" applyBorder="1" applyAlignment="1">
      <alignment horizontal="center" vertical="center"/>
    </xf>
    <xf numFmtId="0" fontId="19" fillId="12" borderId="31" xfId="0" applyFont="1" applyFill="1" applyBorder="1" applyAlignment="1">
      <alignment horizontal="center" vertical="center"/>
    </xf>
    <xf numFmtId="0" fontId="19" fillId="12" borderId="42" xfId="0" applyFont="1" applyFill="1" applyBorder="1" applyAlignment="1">
      <alignment horizontal="center" vertical="center"/>
    </xf>
    <xf numFmtId="0" fontId="19" fillId="12" borderId="26" xfId="0" applyFont="1" applyFill="1" applyBorder="1" applyAlignment="1">
      <alignment horizontal="center" vertical="center"/>
    </xf>
    <xf numFmtId="0" fontId="19" fillId="12" borderId="7" xfId="0" applyFont="1" applyFill="1" applyBorder="1" applyAlignment="1">
      <alignment horizontal="center" vertical="center"/>
    </xf>
    <xf numFmtId="0" fontId="19" fillId="12" borderId="44" xfId="0" applyFont="1" applyFill="1" applyBorder="1" applyAlignment="1">
      <alignment horizontal="center" vertical="center"/>
    </xf>
    <xf numFmtId="0" fontId="29" fillId="12" borderId="51" xfId="0" applyFont="1" applyFill="1" applyBorder="1" applyAlignment="1">
      <alignment vertical="center" shrinkToFit="1"/>
    </xf>
  </cellXfs>
  <cellStyles count="2">
    <cellStyle name="桁区切り" xfId="1" builtinId="6"/>
    <cellStyle name="標準" xfId="0" builtinId="0"/>
  </cellStyles>
  <dxfs count="28">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T$59" noThreeD="1"/>
</file>

<file path=xl/ctrlProps/ctrlProp10.xml><?xml version="1.0" encoding="utf-8"?>
<formControlPr xmlns="http://schemas.microsoft.com/office/spreadsheetml/2009/9/main" objectType="CheckBox" checked="Checked" fmlaLink="$T$71"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T$7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fmlaLink="$T$59" lockText="1" noThreeD="1"/>
</file>

<file path=xl/ctrlProps/ctrlProp6.xml><?xml version="1.0" encoding="utf-8"?>
<formControlPr xmlns="http://schemas.microsoft.com/office/spreadsheetml/2009/9/main" objectType="CheckBox" fmlaLink="$T$71"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checked="Checked" fmlaLink="$T$59"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20</xdr:row>
      <xdr:rowOff>257175</xdr:rowOff>
    </xdr:from>
    <xdr:to>
      <xdr:col>5</xdr:col>
      <xdr:colOff>228600</xdr:colOff>
      <xdr:row>21</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20</xdr:row>
      <xdr:rowOff>257175</xdr:rowOff>
    </xdr:from>
    <xdr:to>
      <xdr:col>5</xdr:col>
      <xdr:colOff>228600</xdr:colOff>
      <xdr:row>21</xdr:row>
      <xdr:rowOff>152400</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20</xdr:col>
      <xdr:colOff>333375</xdr:colOff>
      <xdr:row>67</xdr:row>
      <xdr:rowOff>0</xdr:rowOff>
    </xdr:from>
    <xdr:to>
      <xdr:col>22</xdr:col>
      <xdr:colOff>0</xdr:colOff>
      <xdr:row>71</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133350</xdr:colOff>
          <xdr:row>57</xdr:row>
          <xdr:rowOff>69850</xdr:rowOff>
        </xdr:from>
        <xdr:to>
          <xdr:col>17</xdr:col>
          <xdr:colOff>95250</xdr:colOff>
          <xdr:row>59</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70</xdr:row>
          <xdr:rowOff>38100</xdr:rowOff>
        </xdr:from>
        <xdr:to>
          <xdr:col>17</xdr:col>
          <xdr:colOff>69850</xdr:colOff>
          <xdr:row>70</xdr:row>
          <xdr:rowOff>412750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152400</xdr:rowOff>
        </xdr:from>
        <xdr:to>
          <xdr:col>5</xdr:col>
          <xdr:colOff>76200</xdr:colOff>
          <xdr:row>21</xdr:row>
          <xdr:rowOff>311150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21</xdr:row>
          <xdr:rowOff>133350</xdr:rowOff>
        </xdr:from>
        <xdr:to>
          <xdr:col>6</xdr:col>
          <xdr:colOff>374650</xdr:colOff>
          <xdr:row>21</xdr:row>
          <xdr:rowOff>330200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0</xdr:col>
      <xdr:colOff>66675</xdr:colOff>
      <xdr:row>0</xdr:row>
      <xdr:rowOff>377825</xdr:rowOff>
    </xdr:from>
    <xdr:to>
      <xdr:col>2</xdr:col>
      <xdr:colOff>254000</xdr:colOff>
      <xdr:row>2</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6675" y="377825"/>
          <a:ext cx="1101725" cy="3460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WEB</a:t>
          </a:r>
          <a:r>
            <a:rPr kumimoji="1" lang="ja-JP" altLang="en-US" sz="1100">
              <a:latin typeface="Meiryo UI" panose="020B0604030504040204" pitchFamily="50" charset="-128"/>
              <a:ea typeface="Meiryo UI" panose="020B0604030504040204" pitchFamily="50" charset="-128"/>
            </a:rPr>
            <a:t>申請用</a:t>
          </a:r>
        </a:p>
      </xdr:txBody>
    </xdr:sp>
    <xdr:clientData/>
  </xdr:twoCellAnchor>
  <xdr:oneCellAnchor>
    <xdr:from>
      <xdr:col>14</xdr:col>
      <xdr:colOff>142875</xdr:colOff>
      <xdr:row>24</xdr:row>
      <xdr:rowOff>180975</xdr:rowOff>
    </xdr:from>
    <xdr:ext cx="1172116" cy="328423"/>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896100" y="8696325"/>
          <a:ext cx="117211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６月３０日時点</a:t>
          </a:r>
        </a:p>
      </xdr:txBody>
    </xdr:sp>
    <xdr:clientData/>
  </xdr:oneCellAnchor>
  <xdr:twoCellAnchor>
    <xdr:from>
      <xdr:col>15</xdr:col>
      <xdr:colOff>85353</xdr:colOff>
      <xdr:row>25</xdr:row>
      <xdr:rowOff>258109</xdr:rowOff>
    </xdr:from>
    <xdr:to>
      <xdr:col>15</xdr:col>
      <xdr:colOff>362138</xdr:colOff>
      <xdr:row>25</xdr:row>
      <xdr:rowOff>381372</xdr:rowOff>
    </xdr:to>
    <xdr:sp macro="" textlink="">
      <xdr:nvSpPr>
        <xdr:cNvPr id="7" name="矢印: 下 6">
          <a:extLst>
            <a:ext uri="{FF2B5EF4-FFF2-40B4-BE49-F238E27FC236}">
              <a16:creationId xmlns:a16="http://schemas.microsoft.com/office/drawing/2014/main" id="{00000000-0008-0000-0000-000007000000}"/>
            </a:ext>
          </a:extLst>
        </xdr:cNvPr>
        <xdr:cNvSpPr/>
      </xdr:nvSpPr>
      <xdr:spPr>
        <a:xfrm>
          <a:off x="7229103" y="9002059"/>
          <a:ext cx="276785" cy="123263"/>
        </a:xfrm>
        <a:prstGeom prst="downArrow">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18</xdr:col>
      <xdr:colOff>93758</xdr:colOff>
      <xdr:row>23</xdr:row>
      <xdr:rowOff>46505</xdr:rowOff>
    </xdr:from>
    <xdr:to>
      <xdr:col>35</xdr:col>
      <xdr:colOff>42958</xdr:colOff>
      <xdr:row>60</xdr:row>
      <xdr:rowOff>1121</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0934" y="8294034"/>
          <a:ext cx="9642289" cy="5815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114300</xdr:colOff>
      <xdr:row>2</xdr:row>
      <xdr:rowOff>76200</xdr:rowOff>
    </xdr:from>
    <xdr:to>
      <xdr:col>2</xdr:col>
      <xdr:colOff>343087</xdr:colOff>
      <xdr:row>3</xdr:row>
      <xdr:rowOff>379185</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466725" y="790575"/>
          <a:ext cx="790762" cy="76018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121957</xdr:colOff>
      <xdr:row>2</xdr:row>
      <xdr:rowOff>199091</xdr:rowOff>
    </xdr:from>
    <xdr:to>
      <xdr:col>2</xdr:col>
      <xdr:colOff>312644</xdr:colOff>
      <xdr:row>7</xdr:row>
      <xdr:rowOff>95997</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74382" y="913466"/>
          <a:ext cx="752662" cy="1344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a:t>捨印</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20</xdr:row>
      <xdr:rowOff>257175</xdr:rowOff>
    </xdr:from>
    <xdr:to>
      <xdr:col>5</xdr:col>
      <xdr:colOff>228600</xdr:colOff>
      <xdr:row>21</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2682875" y="715010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295650" y="715010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20</xdr:row>
      <xdr:rowOff>257175</xdr:rowOff>
    </xdr:from>
    <xdr:to>
      <xdr:col>5</xdr:col>
      <xdr:colOff>228600</xdr:colOff>
      <xdr:row>21</xdr:row>
      <xdr:rowOff>152400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00000}"/>
            </a:ext>
          </a:extLst>
        </xdr:cNvPr>
        <xdr:cNvSpPr/>
      </xdr:nvSpPr>
      <xdr:spPr bwMode="auto">
        <a:xfrm>
          <a:off x="2682875" y="715010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5000000}"/>
            </a:ext>
          </a:extLst>
        </xdr:cNvPr>
        <xdr:cNvSpPr/>
      </xdr:nvSpPr>
      <xdr:spPr bwMode="auto">
        <a:xfrm>
          <a:off x="3295650" y="715010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20</xdr:col>
      <xdr:colOff>333375</xdr:colOff>
      <xdr:row>67</xdr:row>
      <xdr:rowOff>0</xdr:rowOff>
    </xdr:from>
    <xdr:to>
      <xdr:col>22</xdr:col>
      <xdr:colOff>0</xdr:colOff>
      <xdr:row>71</xdr:row>
      <xdr:rowOff>85725</xdr:rowOff>
    </xdr:to>
    <xdr:sp macro="" textlink="">
      <xdr:nvSpPr>
        <xdr:cNvPr id="6"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6000000}"/>
            </a:ext>
          </a:extLst>
        </xdr:cNvPr>
        <xdr:cNvSpPr/>
      </xdr:nvSpPr>
      <xdr:spPr bwMode="auto">
        <a:xfrm>
          <a:off x="9598025" y="15725775"/>
          <a:ext cx="508000" cy="1330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133350</xdr:colOff>
          <xdr:row>57</xdr:row>
          <xdr:rowOff>69850</xdr:rowOff>
        </xdr:from>
        <xdr:to>
          <xdr:col>17</xdr:col>
          <xdr:colOff>95250</xdr:colOff>
          <xdr:row>59</xdr:row>
          <xdr:rowOff>69850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70</xdr:row>
          <xdr:rowOff>38100</xdr:rowOff>
        </xdr:from>
        <xdr:to>
          <xdr:col>17</xdr:col>
          <xdr:colOff>69850</xdr:colOff>
          <xdr:row>70</xdr:row>
          <xdr:rowOff>412750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152400</xdr:rowOff>
        </xdr:from>
        <xdr:to>
          <xdr:col>5</xdr:col>
          <xdr:colOff>76200</xdr:colOff>
          <xdr:row>21</xdr:row>
          <xdr:rowOff>317500</xdr:rowOff>
        </xdr:to>
        <xdr:sp macro="" textlink="">
          <xdr:nvSpPr>
            <xdr:cNvPr id="7171" name="Option Button 3" descr="普通"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21</xdr:row>
          <xdr:rowOff>133350</xdr:rowOff>
        </xdr:from>
        <xdr:to>
          <xdr:col>6</xdr:col>
          <xdr:colOff>374650</xdr:colOff>
          <xdr:row>21</xdr:row>
          <xdr:rowOff>336550</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13</xdr:col>
      <xdr:colOff>95250</xdr:colOff>
      <xdr:row>0</xdr:row>
      <xdr:rowOff>63500</xdr:rowOff>
    </xdr:from>
    <xdr:to>
      <xdr:col>17</xdr:col>
      <xdr:colOff>257175</xdr:colOff>
      <xdr:row>1</xdr:row>
      <xdr:rowOff>38100</xdr:rowOff>
    </xdr:to>
    <xdr:sp macro="" textlink="">
      <xdr:nvSpPr>
        <xdr:cNvPr id="7" name="四角形吹き出し 31">
          <a:extLst>
            <a:ext uri="{FF2B5EF4-FFF2-40B4-BE49-F238E27FC236}">
              <a16:creationId xmlns:a16="http://schemas.microsoft.com/office/drawing/2014/main" id="{00000000-0008-0000-0100-000007000000}"/>
            </a:ext>
          </a:extLst>
        </xdr:cNvPr>
        <xdr:cNvSpPr/>
      </xdr:nvSpPr>
      <xdr:spPr>
        <a:xfrm>
          <a:off x="6457950" y="63500"/>
          <a:ext cx="1724025" cy="355600"/>
        </a:xfrm>
        <a:prstGeom prst="wedgeRectCallout">
          <a:avLst>
            <a:gd name="adj1" fmla="val -58512"/>
            <a:gd name="adj2" fmla="val 954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0000FF"/>
              </a:solidFill>
              <a:latin typeface="Meiryo UI" panose="020B0604030504040204" pitchFamily="50" charset="-128"/>
              <a:ea typeface="Meiryo UI" panose="020B0604030504040204" pitchFamily="50" charset="-128"/>
            </a:rPr>
            <a:t>受付番号は記入不要です。</a:t>
          </a:r>
          <a:endParaRPr kumimoji="1" lang="en-US" altLang="ja-JP" sz="105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2</xdr:col>
      <xdr:colOff>923925</xdr:colOff>
      <xdr:row>10</xdr:row>
      <xdr:rowOff>419101</xdr:rowOff>
    </xdr:from>
    <xdr:to>
      <xdr:col>4</xdr:col>
      <xdr:colOff>314325</xdr:colOff>
      <xdr:row>16</xdr:row>
      <xdr:rowOff>150347</xdr:rowOff>
    </xdr:to>
    <xdr:sp macro="" textlink="">
      <xdr:nvSpPr>
        <xdr:cNvPr id="8" name="四角形吹き出し 18">
          <a:extLst>
            <a:ext uri="{FF2B5EF4-FFF2-40B4-BE49-F238E27FC236}">
              <a16:creationId xmlns:a16="http://schemas.microsoft.com/office/drawing/2014/main" id="{00000000-0008-0000-0100-000008000000}"/>
            </a:ext>
          </a:extLst>
        </xdr:cNvPr>
        <xdr:cNvSpPr/>
      </xdr:nvSpPr>
      <xdr:spPr>
        <a:xfrm>
          <a:off x="1838325" y="3609976"/>
          <a:ext cx="1076325" cy="1979146"/>
        </a:xfrm>
        <a:prstGeom prst="wedgeRectCallout">
          <a:avLst>
            <a:gd name="adj1" fmla="val 66390"/>
            <a:gd name="adj2" fmla="val 11554"/>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責任者メールアドレスと担当者メールアドレスは、</a:t>
          </a:r>
          <a:r>
            <a:rPr kumimoji="1" lang="ja-JP" altLang="en-US" sz="1100" b="1">
              <a:solidFill>
                <a:srgbClr val="FF0000"/>
              </a:solidFill>
              <a:latin typeface="Meiryo UI" panose="020B0604030504040204" pitchFamily="50" charset="-128"/>
              <a:ea typeface="Meiryo UI" panose="020B0604030504040204" pitchFamily="50" charset="-128"/>
            </a:rPr>
            <a:t>それぞれ</a:t>
          </a:r>
          <a:r>
            <a:rPr kumimoji="1" lang="en-US" altLang="ja-JP" sz="1100" b="1">
              <a:solidFill>
                <a:srgbClr val="FF0000"/>
              </a:solidFill>
              <a:latin typeface="Meiryo UI" panose="020B0604030504040204" pitchFamily="50" charset="-128"/>
              <a:ea typeface="Meiryo UI" panose="020B0604030504040204" pitchFamily="50" charset="-128"/>
            </a:rPr>
            <a:t>WEb</a:t>
          </a:r>
          <a:r>
            <a:rPr kumimoji="1" lang="ja-JP" altLang="en-US" sz="1100" b="1">
              <a:solidFill>
                <a:srgbClr val="FF0000"/>
              </a:solidFill>
              <a:latin typeface="Meiryo UI" panose="020B0604030504040204" pitchFamily="50" charset="-128"/>
              <a:ea typeface="Meiryo UI" panose="020B0604030504040204" pitchFamily="50" charset="-128"/>
            </a:rPr>
            <a:t>申請ページに登録するものと同一にしてください。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xdr:col>
      <xdr:colOff>1066800</xdr:colOff>
      <xdr:row>23</xdr:row>
      <xdr:rowOff>101600</xdr:rowOff>
    </xdr:from>
    <xdr:to>
      <xdr:col>17</xdr:col>
      <xdr:colOff>44450</xdr:colOff>
      <xdr:row>24</xdr:row>
      <xdr:rowOff>177801</xdr:rowOff>
    </xdr:to>
    <xdr:sp macro="" textlink="">
      <xdr:nvSpPr>
        <xdr:cNvPr id="9" name="四角形吹き出し 17">
          <a:extLst>
            <a:ext uri="{FF2B5EF4-FFF2-40B4-BE49-F238E27FC236}">
              <a16:creationId xmlns:a16="http://schemas.microsoft.com/office/drawing/2014/main" id="{00000000-0008-0000-0100-000009000000}"/>
            </a:ext>
          </a:extLst>
        </xdr:cNvPr>
        <xdr:cNvSpPr/>
      </xdr:nvSpPr>
      <xdr:spPr>
        <a:xfrm>
          <a:off x="1981200" y="8340725"/>
          <a:ext cx="5988050" cy="352426"/>
        </a:xfrm>
        <a:prstGeom prst="wedgeRectCallout">
          <a:avLst>
            <a:gd name="adj1" fmla="val -17604"/>
            <a:gd name="adj2" fmla="val -11272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口座名義人は、</a:t>
          </a:r>
          <a:r>
            <a:rPr kumimoji="1" lang="ja-JP" altLang="ja-JP" sz="1100">
              <a:solidFill>
                <a:srgbClr val="0000FF"/>
              </a:solidFill>
              <a:effectLst/>
              <a:latin typeface="Meiryo UI" panose="020B0604030504040204" pitchFamily="50" charset="-128"/>
              <a:ea typeface="Meiryo UI" panose="020B0604030504040204" pitchFamily="50" charset="-128"/>
              <a:cs typeface="+mn-cs"/>
            </a:rPr>
            <a:t>通帳</a:t>
          </a:r>
          <a:r>
            <a:rPr kumimoji="1" lang="ja-JP" altLang="en-US" sz="1100">
              <a:solidFill>
                <a:srgbClr val="0000FF"/>
              </a:solidFill>
              <a:effectLst/>
              <a:latin typeface="Meiryo UI" panose="020B0604030504040204" pitchFamily="50" charset="-128"/>
              <a:ea typeface="Meiryo UI" panose="020B0604030504040204" pitchFamily="50" charset="-128"/>
              <a:cs typeface="+mn-cs"/>
            </a:rPr>
            <a:t>表紙オモテ面に記載されている正式名称をカタカナで記入してください。</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3</xdr:col>
      <xdr:colOff>66675</xdr:colOff>
      <xdr:row>2</xdr:row>
      <xdr:rowOff>219075</xdr:rowOff>
    </xdr:from>
    <xdr:to>
      <xdr:col>11</xdr:col>
      <xdr:colOff>168275</xdr:colOff>
      <xdr:row>4</xdr:row>
      <xdr:rowOff>139700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2085975" y="933450"/>
          <a:ext cx="3663950" cy="83502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rgbClr val="FFFF00"/>
              </a:solidFill>
            </a:rPr>
            <a:t>黄色のセル</a:t>
          </a:r>
          <a:r>
            <a:rPr kumimoji="1" lang="ja-JP" altLang="en-US" sz="1600">
              <a:solidFill>
                <a:srgbClr val="0000FF"/>
              </a:solidFill>
            </a:rPr>
            <a:t>を入力してください。</a:t>
          </a:r>
          <a:endParaRPr kumimoji="1" lang="en-US" altLang="ja-JP" sz="1600">
            <a:solidFill>
              <a:srgbClr val="0000FF"/>
            </a:solidFill>
          </a:endParaRPr>
        </a:p>
        <a:p>
          <a:r>
            <a:rPr kumimoji="1" lang="ja-JP" altLang="en-US" sz="1600">
              <a:solidFill>
                <a:srgbClr val="0000FF"/>
              </a:solidFill>
            </a:rPr>
            <a:t>入力するとセルの色は白くなります。</a:t>
          </a:r>
        </a:p>
      </xdr:txBody>
    </xdr:sp>
    <xdr:clientData/>
  </xdr:twoCellAnchor>
  <xdr:twoCellAnchor>
    <xdr:from>
      <xdr:col>2</xdr:col>
      <xdr:colOff>501650</xdr:colOff>
      <xdr:row>17</xdr:row>
      <xdr:rowOff>387350</xdr:rowOff>
    </xdr:from>
    <xdr:to>
      <xdr:col>9</xdr:col>
      <xdr:colOff>273050</xdr:colOff>
      <xdr:row>18</xdr:row>
      <xdr:rowOff>187326</xdr:rowOff>
    </xdr:to>
    <xdr:sp macro="" textlink="">
      <xdr:nvSpPr>
        <xdr:cNvPr id="11" name="四角形吹き出し 17">
          <a:extLst>
            <a:ext uri="{FF2B5EF4-FFF2-40B4-BE49-F238E27FC236}">
              <a16:creationId xmlns:a16="http://schemas.microsoft.com/office/drawing/2014/main" id="{00000000-0008-0000-0100-00000B000000}"/>
            </a:ext>
          </a:extLst>
        </xdr:cNvPr>
        <xdr:cNvSpPr/>
      </xdr:nvSpPr>
      <xdr:spPr>
        <a:xfrm>
          <a:off x="1416050" y="6035675"/>
          <a:ext cx="3409950" cy="352426"/>
        </a:xfrm>
        <a:prstGeom prst="wedgeRectCallout">
          <a:avLst>
            <a:gd name="adj1" fmla="val -8665"/>
            <a:gd name="adj2" fmla="val 34943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振込口座が当座預金の場合は選択しなおしてください。</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5</xdr:col>
      <xdr:colOff>0</xdr:colOff>
      <xdr:row>25</xdr:row>
      <xdr:rowOff>0</xdr:rowOff>
    </xdr:from>
    <xdr:to>
      <xdr:col>12</xdr:col>
      <xdr:colOff>273050</xdr:colOff>
      <xdr:row>25</xdr:row>
      <xdr:rowOff>349251</xdr:rowOff>
    </xdr:to>
    <xdr:sp macro="" textlink="">
      <xdr:nvSpPr>
        <xdr:cNvPr id="12" name="四角形吹き出し 17">
          <a:extLst>
            <a:ext uri="{FF2B5EF4-FFF2-40B4-BE49-F238E27FC236}">
              <a16:creationId xmlns:a16="http://schemas.microsoft.com/office/drawing/2014/main" id="{00000000-0008-0000-0100-00000C000000}"/>
            </a:ext>
          </a:extLst>
        </xdr:cNvPr>
        <xdr:cNvSpPr/>
      </xdr:nvSpPr>
      <xdr:spPr>
        <a:xfrm>
          <a:off x="2990850" y="8743950"/>
          <a:ext cx="3254375" cy="349251"/>
        </a:xfrm>
        <a:prstGeom prst="wedgeRectCallout">
          <a:avLst>
            <a:gd name="adj1" fmla="val -64446"/>
            <a:gd name="adj2" fmla="val 2091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施設区分を選択してください。（プルダウン）</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1</xdr:col>
      <xdr:colOff>161927</xdr:colOff>
      <xdr:row>27</xdr:row>
      <xdr:rowOff>581025</xdr:rowOff>
    </xdr:from>
    <xdr:to>
      <xdr:col>5</xdr:col>
      <xdr:colOff>190501</xdr:colOff>
      <xdr:row>28</xdr:row>
      <xdr:rowOff>533400</xdr:rowOff>
    </xdr:to>
    <xdr:sp macro="" textlink="">
      <xdr:nvSpPr>
        <xdr:cNvPr id="13" name="四角形吹き出し 17">
          <a:extLst>
            <a:ext uri="{FF2B5EF4-FFF2-40B4-BE49-F238E27FC236}">
              <a16:creationId xmlns:a16="http://schemas.microsoft.com/office/drawing/2014/main" id="{00000000-0008-0000-0100-00000D000000}"/>
            </a:ext>
          </a:extLst>
        </xdr:cNvPr>
        <xdr:cNvSpPr/>
      </xdr:nvSpPr>
      <xdr:spPr>
        <a:xfrm>
          <a:off x="514352" y="10182225"/>
          <a:ext cx="2666999" cy="1038225"/>
        </a:xfrm>
        <a:prstGeom prst="wedgeRectCallout">
          <a:avLst>
            <a:gd name="adj1" fmla="val -30914"/>
            <a:gd name="adj2" fmla="val -7082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施設区分を選択後、</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r>
            <a:rPr kumimoji="1" lang="ja-JP" altLang="en-US" sz="1100">
              <a:solidFill>
                <a:srgbClr val="0000FF"/>
              </a:solidFill>
              <a:effectLst/>
              <a:latin typeface="Meiryo UI" panose="020B0604030504040204" pitchFamily="50" charset="-128"/>
              <a:ea typeface="Meiryo UI" panose="020B0604030504040204" pitchFamily="50" charset="-128"/>
              <a:cs typeface="+mn-cs"/>
            </a:rPr>
            <a:t>施設種別を選択してください。（プルダウン）</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9</xdr:col>
      <xdr:colOff>228600</xdr:colOff>
      <xdr:row>29</xdr:row>
      <xdr:rowOff>311150</xdr:rowOff>
    </xdr:from>
    <xdr:to>
      <xdr:col>15</xdr:col>
      <xdr:colOff>307974</xdr:colOff>
      <xdr:row>50</xdr:row>
      <xdr:rowOff>349250</xdr:rowOff>
    </xdr:to>
    <xdr:sp macro="" textlink="">
      <xdr:nvSpPr>
        <xdr:cNvPr id="14" name="四角形吹き出し 17">
          <a:extLst>
            <a:ext uri="{FF2B5EF4-FFF2-40B4-BE49-F238E27FC236}">
              <a16:creationId xmlns:a16="http://schemas.microsoft.com/office/drawing/2014/main" id="{00000000-0008-0000-0100-00000E000000}"/>
            </a:ext>
          </a:extLst>
        </xdr:cNvPr>
        <xdr:cNvSpPr/>
      </xdr:nvSpPr>
      <xdr:spPr>
        <a:xfrm>
          <a:off x="4781550" y="11226800"/>
          <a:ext cx="2670174" cy="695325"/>
        </a:xfrm>
        <a:prstGeom prst="wedgeRectCallout">
          <a:avLst>
            <a:gd name="adj1" fmla="val 60406"/>
            <a:gd name="adj2" fmla="val -2014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支給額、合計欄は入力不要です。</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r>
            <a:rPr kumimoji="1" lang="ja-JP" altLang="en-US" sz="1100">
              <a:solidFill>
                <a:srgbClr val="0000FF"/>
              </a:solidFill>
              <a:effectLst/>
              <a:latin typeface="Meiryo UI" panose="020B0604030504040204" pitchFamily="50" charset="-128"/>
              <a:ea typeface="Meiryo UI" panose="020B0604030504040204" pitchFamily="50" charset="-128"/>
              <a:cs typeface="+mn-cs"/>
            </a:rPr>
            <a:t>必要事項を入力すると自動計算されます。</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7</xdr:col>
      <xdr:colOff>282575</xdr:colOff>
      <xdr:row>27</xdr:row>
      <xdr:rowOff>323850</xdr:rowOff>
    </xdr:from>
    <xdr:to>
      <xdr:col>13</xdr:col>
      <xdr:colOff>361949</xdr:colOff>
      <xdr:row>27</xdr:row>
      <xdr:rowOff>1016000</xdr:rowOff>
    </xdr:to>
    <xdr:sp macro="" textlink="">
      <xdr:nvSpPr>
        <xdr:cNvPr id="16" name="四角形吹き出し 17">
          <a:extLst>
            <a:ext uri="{FF2B5EF4-FFF2-40B4-BE49-F238E27FC236}">
              <a16:creationId xmlns:a16="http://schemas.microsoft.com/office/drawing/2014/main" id="{00000000-0008-0000-0100-000010000000}"/>
            </a:ext>
          </a:extLst>
        </xdr:cNvPr>
        <xdr:cNvSpPr/>
      </xdr:nvSpPr>
      <xdr:spPr>
        <a:xfrm>
          <a:off x="4054475" y="9925050"/>
          <a:ext cx="2670174" cy="692150"/>
        </a:xfrm>
        <a:prstGeom prst="wedgeRectCallout">
          <a:avLst>
            <a:gd name="adj1" fmla="val -48393"/>
            <a:gd name="adj2" fmla="val 2114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所在地等、入力範囲が足りない場合は、行の高さを変更可能です。</a:t>
          </a:r>
        </a:p>
        <a:p>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6</xdr:col>
      <xdr:colOff>266700</xdr:colOff>
      <xdr:row>27</xdr:row>
      <xdr:rowOff>38100</xdr:rowOff>
    </xdr:from>
    <xdr:to>
      <xdr:col>7</xdr:col>
      <xdr:colOff>187569</xdr:colOff>
      <xdr:row>50</xdr:row>
      <xdr:rowOff>619125</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3648075" y="9639300"/>
          <a:ext cx="311394" cy="2981325"/>
        </a:xfrm>
        <a:prstGeom prst="rightBrace">
          <a:avLst>
            <a:gd name="adj1" fmla="val 44411"/>
            <a:gd name="adj2" fmla="val 23073"/>
          </a:avLst>
        </a:prstGeom>
        <a:ln w="1270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520700</xdr:colOff>
      <xdr:row>29</xdr:row>
      <xdr:rowOff>149225</xdr:rowOff>
    </xdr:from>
    <xdr:to>
      <xdr:col>6</xdr:col>
      <xdr:colOff>311150</xdr:colOff>
      <xdr:row>50</xdr:row>
      <xdr:rowOff>552450</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873125" y="11493500"/>
          <a:ext cx="2819400" cy="1060450"/>
        </a:xfrm>
        <a:prstGeom prst="wedgeRectCallout">
          <a:avLst>
            <a:gd name="adj1" fmla="val -79140"/>
            <a:gd name="adj2" fmla="val -964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申請する施設数が４か所を超える場合は、「非表示」にしている行を「再表示」してください。</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pPr>
            <a:lnSpc>
              <a:spcPts val="1200"/>
            </a:lnSpc>
          </a:pP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＜再表示の方法＞</a:t>
          </a:r>
          <a:endPar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endParaRPr>
        </a:p>
        <a:p>
          <a:pPr>
            <a:lnSpc>
              <a:spcPts val="1200"/>
            </a:lnSpc>
          </a:pP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左端のグレーの部分の「</a:t>
          </a:r>
          <a:r>
            <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rPr>
            <a:t>30</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a:t>
          </a:r>
          <a:r>
            <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rPr>
            <a:t>51</a:t>
          </a:r>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」行を選択して右クリック→「再表示」をクリック</a:t>
          </a:r>
          <a:endParaRPr kumimoji="1" lang="en-US" altLang="ja-JP" sz="1000">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22</xdr:col>
      <xdr:colOff>444500</xdr:colOff>
      <xdr:row>50</xdr:row>
      <xdr:rowOff>123825</xdr:rowOff>
    </xdr:from>
    <xdr:to>
      <xdr:col>24</xdr:col>
      <xdr:colOff>1895474</xdr:colOff>
      <xdr:row>51</xdr:row>
      <xdr:rowOff>161925</xdr:rowOff>
    </xdr:to>
    <xdr:sp macro="" textlink="">
      <xdr:nvSpPr>
        <xdr:cNvPr id="23" name="四角形吹き出し 17">
          <a:extLst>
            <a:ext uri="{FF2B5EF4-FFF2-40B4-BE49-F238E27FC236}">
              <a16:creationId xmlns:a16="http://schemas.microsoft.com/office/drawing/2014/main" id="{00000000-0008-0000-0100-000017000000}"/>
            </a:ext>
          </a:extLst>
        </xdr:cNvPr>
        <xdr:cNvSpPr/>
      </xdr:nvSpPr>
      <xdr:spPr>
        <a:xfrm>
          <a:off x="10550525" y="12125325"/>
          <a:ext cx="2670174" cy="695325"/>
        </a:xfrm>
        <a:prstGeom prst="wedgeRectCallout">
          <a:avLst>
            <a:gd name="adj1" fmla="val -66229"/>
            <a:gd name="adj2" fmla="val -1329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申請する施設数は４か所未満の場合は</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r>
            <a:rPr kumimoji="1" lang="ja-JP" altLang="en-US" sz="1100">
              <a:solidFill>
                <a:srgbClr val="0000FF"/>
              </a:solidFill>
              <a:effectLst/>
              <a:latin typeface="Meiryo UI" panose="020B0604030504040204" pitchFamily="50" charset="-128"/>
              <a:ea typeface="Meiryo UI" panose="020B0604030504040204" pitchFamily="50" charset="-128"/>
              <a:cs typeface="+mn-cs"/>
            </a:rPr>
            <a:t>黄色いセルが残りますが、問題ありません。</a:t>
          </a:r>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a:p>
          <a:endParaRPr kumimoji="1" lang="en-US" altLang="ja-JP" sz="1100">
            <a:solidFill>
              <a:srgbClr val="0000FF"/>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24</xdr:col>
      <xdr:colOff>1606549</xdr:colOff>
      <xdr:row>17</xdr:row>
      <xdr:rowOff>542925</xdr:rowOff>
    </xdr:from>
    <xdr:to>
      <xdr:col>31</xdr:col>
      <xdr:colOff>209549</xdr:colOff>
      <xdr:row>19</xdr:row>
      <xdr:rowOff>419100</xdr:rowOff>
    </xdr:to>
    <xdr:sp macro="" textlink="">
      <xdr:nvSpPr>
        <xdr:cNvPr id="24" name="四角形吹き出し 17">
          <a:extLst>
            <a:ext uri="{FF2B5EF4-FFF2-40B4-BE49-F238E27FC236}">
              <a16:creationId xmlns:a16="http://schemas.microsoft.com/office/drawing/2014/main" id="{00000000-0008-0000-0100-000018000000}"/>
            </a:ext>
          </a:extLst>
        </xdr:cNvPr>
        <xdr:cNvSpPr/>
      </xdr:nvSpPr>
      <xdr:spPr>
        <a:xfrm>
          <a:off x="12931774" y="6191250"/>
          <a:ext cx="3546475" cy="676275"/>
        </a:xfrm>
        <a:prstGeom prst="wedgeRectCallout">
          <a:avLst>
            <a:gd name="adj1" fmla="val -50093"/>
            <a:gd name="adj2" fmla="val 12829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100">
              <a:solidFill>
                <a:srgbClr val="0000FF"/>
              </a:solidFill>
              <a:effectLst/>
              <a:latin typeface="Meiryo UI" panose="020B0604030504040204" pitchFamily="50" charset="-128"/>
              <a:ea typeface="Meiryo UI" panose="020B0604030504040204" pitchFamily="50" charset="-128"/>
              <a:cs typeface="+mn-cs"/>
            </a:rPr>
            <a:t>金融機関コードが不明な場合はインターネットから検索してください。</a:t>
          </a:r>
          <a:r>
            <a:rPr kumimoji="1" lang="en-US" altLang="ja-JP" sz="1100">
              <a:solidFill>
                <a:srgbClr val="0000FF"/>
              </a:solidFill>
              <a:effectLst/>
              <a:latin typeface="Meiryo UI" panose="020B0604030504040204" pitchFamily="50" charset="-128"/>
              <a:ea typeface="Meiryo UI" panose="020B0604030504040204" pitchFamily="50" charset="-128"/>
              <a:cs typeface="+mn-cs"/>
            </a:rPr>
            <a:t>(</a:t>
          </a:r>
          <a:r>
            <a:rPr kumimoji="1" lang="ja-JP" altLang="en-US" sz="1100">
              <a:solidFill>
                <a:srgbClr val="0000FF"/>
              </a:solidFill>
              <a:effectLst/>
              <a:latin typeface="Meiryo UI" panose="020B0604030504040204" pitchFamily="50" charset="-128"/>
              <a:ea typeface="Meiryo UI" panose="020B0604030504040204" pitchFamily="50" charset="-128"/>
              <a:cs typeface="+mn-cs"/>
            </a:rPr>
            <a:t>検索例　「金融機関名　金融機関コード」</a:t>
          </a:r>
          <a:r>
            <a:rPr kumimoji="1" lang="en-US" altLang="ja-JP" sz="1100">
              <a:solidFill>
                <a:srgbClr val="0000FF"/>
              </a:solidFill>
              <a:effectLst/>
              <a:latin typeface="Meiryo UI" panose="020B0604030504040204" pitchFamily="50" charset="-128"/>
              <a:ea typeface="Meiryo UI" panose="020B0604030504040204" pitchFamily="50" charset="-128"/>
              <a:cs typeface="+mn-cs"/>
            </a:rPr>
            <a:t>)</a:t>
          </a:r>
          <a:endParaRPr lang="ja-JP" altLang="ja-JP" sz="1100">
            <a:solidFill>
              <a:srgbClr val="0000FF"/>
            </a:solidFill>
            <a:effectLst/>
            <a:latin typeface="Meiryo UI" panose="020B0604030504040204" pitchFamily="50" charset="-128"/>
            <a:ea typeface="Meiryo UI" panose="020B0604030504040204" pitchFamily="50" charset="-128"/>
          </a:endParaRPr>
        </a:p>
        <a:p>
          <a:pPr algn="l"/>
          <a:endParaRPr kumimoji="1" lang="en-US" altLang="ja-JP" sz="1100">
            <a:solidFill>
              <a:srgbClr val="0000FF"/>
            </a:solidFill>
            <a:latin typeface="Meiryo UI" panose="020B0604030504040204" pitchFamily="50" charset="-128"/>
            <a:ea typeface="Meiryo UI" panose="020B0604030504040204" pitchFamily="50" charset="-128"/>
          </a:endParaRPr>
        </a:p>
      </xdr:txBody>
    </xdr:sp>
    <xdr:clientData/>
  </xdr:twoCellAnchor>
  <xdr:twoCellAnchor>
    <xdr:from>
      <xdr:col>18</xdr:col>
      <xdr:colOff>101600</xdr:colOff>
      <xdr:row>1</xdr:row>
      <xdr:rowOff>76200</xdr:rowOff>
    </xdr:from>
    <xdr:to>
      <xdr:col>21</xdr:col>
      <xdr:colOff>371475</xdr:colOff>
      <xdr:row>3</xdr:row>
      <xdr:rowOff>200025</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416925" y="457200"/>
          <a:ext cx="164147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（様式第１号の１）</a:t>
          </a:r>
          <a:r>
            <a:rPr lang="ja-JP" altLang="en-US">
              <a:latin typeface="ＭＳ 明朝" panose="02020609040205080304" pitchFamily="17" charset="-128"/>
              <a:ea typeface="ＭＳ 明朝" panose="02020609040205080304" pitchFamily="17" charset="-128"/>
            </a:rPr>
            <a:t> </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0</xdr:col>
      <xdr:colOff>142875</xdr:colOff>
      <xdr:row>0</xdr:row>
      <xdr:rowOff>342900</xdr:rowOff>
    </xdr:from>
    <xdr:to>
      <xdr:col>2</xdr:col>
      <xdr:colOff>330200</xdr:colOff>
      <xdr:row>1</xdr:row>
      <xdr:rowOff>304800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42875" y="342900"/>
          <a:ext cx="1101725" cy="3429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WEB</a:t>
          </a:r>
          <a:r>
            <a:rPr kumimoji="1" lang="ja-JP" altLang="en-US" sz="1100">
              <a:latin typeface="Meiryo UI" panose="020B0604030504040204" pitchFamily="50" charset="-128"/>
              <a:ea typeface="Meiryo UI" panose="020B0604030504040204" pitchFamily="50" charset="-128"/>
            </a:rPr>
            <a:t>申請用</a:t>
          </a:r>
        </a:p>
      </xdr:txBody>
    </xdr:sp>
    <xdr:clientData/>
  </xdr:twoCellAnchor>
  <xdr:twoCellAnchor>
    <xdr:from>
      <xdr:col>18</xdr:col>
      <xdr:colOff>301625</xdr:colOff>
      <xdr:row>1</xdr:row>
      <xdr:rowOff>314325</xdr:rowOff>
    </xdr:from>
    <xdr:to>
      <xdr:col>21</xdr:col>
      <xdr:colOff>28575</xdr:colOff>
      <xdr:row>2</xdr:row>
      <xdr:rowOff>320675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8616950" y="695325"/>
          <a:ext cx="1098550" cy="3397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eiryo UI" panose="020B0604030504040204" pitchFamily="50" charset="-128"/>
              <a:ea typeface="Meiryo UI" panose="020B0604030504040204" pitchFamily="50" charset="-128"/>
            </a:rPr>
            <a:t>WEB</a:t>
          </a:r>
          <a:r>
            <a:rPr kumimoji="1" lang="ja-JP" altLang="en-US" sz="1100">
              <a:latin typeface="Meiryo UI" panose="020B0604030504040204" pitchFamily="50" charset="-128"/>
              <a:ea typeface="Meiryo UI" panose="020B0604030504040204" pitchFamily="50" charset="-128"/>
            </a:rPr>
            <a:t>申請用</a:t>
          </a:r>
        </a:p>
      </xdr:txBody>
    </xdr:sp>
    <xdr:clientData/>
  </xdr:twoCellAnchor>
  <xdr:oneCellAnchor>
    <xdr:from>
      <xdr:col>14</xdr:col>
      <xdr:colOff>114300</xdr:colOff>
      <xdr:row>24</xdr:row>
      <xdr:rowOff>171450</xdr:rowOff>
    </xdr:from>
    <xdr:ext cx="1172116" cy="328423"/>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867525" y="8686800"/>
          <a:ext cx="117211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６月３０日時点</a:t>
          </a:r>
        </a:p>
      </xdr:txBody>
    </xdr:sp>
    <xdr:clientData/>
  </xdr:oneCellAnchor>
  <xdr:twoCellAnchor>
    <xdr:from>
      <xdr:col>15</xdr:col>
      <xdr:colOff>56778</xdr:colOff>
      <xdr:row>25</xdr:row>
      <xdr:rowOff>248584</xdr:rowOff>
    </xdr:from>
    <xdr:to>
      <xdr:col>15</xdr:col>
      <xdr:colOff>333563</xdr:colOff>
      <xdr:row>25</xdr:row>
      <xdr:rowOff>378197</xdr:rowOff>
    </xdr:to>
    <xdr:sp macro="" textlink="">
      <xdr:nvSpPr>
        <xdr:cNvPr id="22" name="矢印: 下 21">
          <a:extLst>
            <a:ext uri="{FF2B5EF4-FFF2-40B4-BE49-F238E27FC236}">
              <a16:creationId xmlns:a16="http://schemas.microsoft.com/office/drawing/2014/main" id="{00000000-0008-0000-0100-000016000000}"/>
            </a:ext>
          </a:extLst>
        </xdr:cNvPr>
        <xdr:cNvSpPr/>
      </xdr:nvSpPr>
      <xdr:spPr>
        <a:xfrm>
          <a:off x="7200528" y="8992534"/>
          <a:ext cx="276785" cy="129613"/>
        </a:xfrm>
        <a:prstGeom prst="downArrow">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190500</xdr:colOff>
      <xdr:row>2</xdr:row>
      <xdr:rowOff>54428</xdr:rowOff>
    </xdr:from>
    <xdr:to>
      <xdr:col>2</xdr:col>
      <xdr:colOff>426544</xdr:colOff>
      <xdr:row>3</xdr:row>
      <xdr:rowOff>351971</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544286" y="775607"/>
          <a:ext cx="793937" cy="76018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201332</xdr:colOff>
      <xdr:row>2</xdr:row>
      <xdr:rowOff>180494</xdr:rowOff>
    </xdr:from>
    <xdr:to>
      <xdr:col>2</xdr:col>
      <xdr:colOff>389751</xdr:colOff>
      <xdr:row>7</xdr:row>
      <xdr:rowOff>49279</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555118" y="901673"/>
          <a:ext cx="746312" cy="1338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1000"/>
            <a:t>捨印</a:t>
          </a:r>
        </a:p>
      </xdr:txBody>
    </xdr:sp>
    <xdr:clientData/>
  </xdr:twoCellAnchor>
  <xdr:twoCellAnchor>
    <xdr:from>
      <xdr:col>18</xdr:col>
      <xdr:colOff>63500</xdr:colOff>
      <xdr:row>1</xdr:row>
      <xdr:rowOff>66675</xdr:rowOff>
    </xdr:from>
    <xdr:to>
      <xdr:col>31</xdr:col>
      <xdr:colOff>482600</xdr:colOff>
      <xdr:row>78</xdr:row>
      <xdr:rowOff>19050</xdr:rowOff>
    </xdr:to>
    <xdr:grpSp>
      <xdr:nvGrpSpPr>
        <xdr:cNvPr id="27" name="グループ化 26">
          <a:extLst>
            <a:ext uri="{FF2B5EF4-FFF2-40B4-BE49-F238E27FC236}">
              <a16:creationId xmlns:a16="http://schemas.microsoft.com/office/drawing/2014/main" id="{7B2F4D36-C5DF-42A6-8B0C-6A0853FABD76}"/>
            </a:ext>
          </a:extLst>
        </xdr:cNvPr>
        <xdr:cNvGrpSpPr/>
      </xdr:nvGrpSpPr>
      <xdr:grpSpPr>
        <a:xfrm>
          <a:off x="8435068" y="444500"/>
          <a:ext cx="8392886" cy="19672300"/>
          <a:chOff x="8431893" y="447675"/>
          <a:chExt cx="8392886" cy="19669125"/>
        </a:xfrm>
      </xdr:grpSpPr>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31893" y="447675"/>
            <a:ext cx="8392886" cy="19669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図 25">
            <a:extLst>
              <a:ext uri="{FF2B5EF4-FFF2-40B4-BE49-F238E27FC236}">
                <a16:creationId xmlns:a16="http://schemas.microsoft.com/office/drawing/2014/main" id="{34F6322A-C296-4497-97D0-0DC7B2538AEA}"/>
              </a:ext>
            </a:extLst>
          </xdr:cNvPr>
          <xdr:cNvPicPr>
            <a:picLocks noChangeAspect="1"/>
          </xdr:cNvPicPr>
        </xdr:nvPicPr>
        <xdr:blipFill>
          <a:blip xmlns:r="http://schemas.openxmlformats.org/officeDocument/2006/relationships" r:embed="rId2"/>
          <a:stretch>
            <a:fillRect/>
          </a:stretch>
        </xdr:blipFill>
        <xdr:spPr>
          <a:xfrm>
            <a:off x="11872251" y="8316420"/>
            <a:ext cx="4604701" cy="35414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85725</xdr:colOff>
      <xdr:row>20</xdr:row>
      <xdr:rowOff>257175</xdr:rowOff>
    </xdr:from>
    <xdr:to>
      <xdr:col>5</xdr:col>
      <xdr:colOff>228600</xdr:colOff>
      <xdr:row>21</xdr:row>
      <xdr:rowOff>152400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2000000}"/>
            </a:ext>
          </a:extLst>
        </xdr:cNvPr>
        <xdr:cNvSpPr/>
      </xdr:nvSpPr>
      <xdr:spPr bwMode="auto">
        <a:xfrm>
          <a:off x="2682875" y="715010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3000000}"/>
            </a:ext>
          </a:extLst>
        </xdr:cNvPr>
        <xdr:cNvSpPr/>
      </xdr:nvSpPr>
      <xdr:spPr bwMode="auto">
        <a:xfrm>
          <a:off x="3295650" y="715010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4</xdr:col>
      <xdr:colOff>85725</xdr:colOff>
      <xdr:row>20</xdr:row>
      <xdr:rowOff>257175</xdr:rowOff>
    </xdr:from>
    <xdr:to>
      <xdr:col>5</xdr:col>
      <xdr:colOff>228600</xdr:colOff>
      <xdr:row>21</xdr:row>
      <xdr:rowOff>152400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300-000004000000}"/>
            </a:ext>
          </a:extLst>
        </xdr:cNvPr>
        <xdr:cNvSpPr/>
      </xdr:nvSpPr>
      <xdr:spPr bwMode="auto">
        <a:xfrm>
          <a:off x="2682875" y="715010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20</xdr:row>
      <xdr:rowOff>257175</xdr:rowOff>
    </xdr:from>
    <xdr:to>
      <xdr:col>7</xdr:col>
      <xdr:colOff>19050</xdr:colOff>
      <xdr:row>21</xdr:row>
      <xdr:rowOff>152400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300-000005000000}"/>
            </a:ext>
          </a:extLst>
        </xdr:cNvPr>
        <xdr:cNvSpPr/>
      </xdr:nvSpPr>
      <xdr:spPr bwMode="auto">
        <a:xfrm>
          <a:off x="3295650" y="715010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20</xdr:col>
      <xdr:colOff>333375</xdr:colOff>
      <xdr:row>67</xdr:row>
      <xdr:rowOff>0</xdr:rowOff>
    </xdr:from>
    <xdr:to>
      <xdr:col>22</xdr:col>
      <xdr:colOff>0</xdr:colOff>
      <xdr:row>71</xdr:row>
      <xdr:rowOff>85725</xdr:rowOff>
    </xdr:to>
    <xdr:sp macro="" textlink="">
      <xdr:nvSpPr>
        <xdr:cNvPr id="6"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300-000006000000}"/>
            </a:ext>
          </a:extLst>
        </xdr:cNvPr>
        <xdr:cNvSpPr/>
      </xdr:nvSpPr>
      <xdr:spPr bwMode="auto">
        <a:xfrm>
          <a:off x="9598025" y="15725775"/>
          <a:ext cx="508000" cy="13303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16</xdr:col>
          <xdr:colOff>133350</xdr:colOff>
          <xdr:row>57</xdr:row>
          <xdr:rowOff>69850</xdr:rowOff>
        </xdr:from>
        <xdr:to>
          <xdr:col>17</xdr:col>
          <xdr:colOff>95250</xdr:colOff>
          <xdr:row>59</xdr:row>
          <xdr:rowOff>69850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70</xdr:row>
          <xdr:rowOff>38100</xdr:rowOff>
        </xdr:from>
        <xdr:to>
          <xdr:col>17</xdr:col>
          <xdr:colOff>69850</xdr:colOff>
          <xdr:row>70</xdr:row>
          <xdr:rowOff>412750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44450</xdr:colOff>
          <xdr:row>21</xdr:row>
          <xdr:rowOff>152400</xdr:rowOff>
        </xdr:from>
        <xdr:to>
          <xdr:col>5</xdr:col>
          <xdr:colOff>76200</xdr:colOff>
          <xdr:row>21</xdr:row>
          <xdr:rowOff>317500</xdr:rowOff>
        </xdr:to>
        <xdr:sp macro="" textlink="">
          <xdr:nvSpPr>
            <xdr:cNvPr id="8195" name="Option Button 3" descr="普通"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21</xdr:row>
          <xdr:rowOff>133350</xdr:rowOff>
        </xdr:from>
        <xdr:to>
          <xdr:col>6</xdr:col>
          <xdr:colOff>374650</xdr:colOff>
          <xdr:row>21</xdr:row>
          <xdr:rowOff>336550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AA79"/>
  <sheetViews>
    <sheetView tabSelected="1" view="pageBreakPreview" zoomScale="85" zoomScaleNormal="70" zoomScaleSheetLayoutView="85" workbookViewId="0">
      <selection activeCell="W21" sqref="W21"/>
    </sheetView>
  </sheetViews>
  <sheetFormatPr defaultRowHeight="13" x14ac:dyDescent="0.2"/>
  <cols>
    <col min="1" max="1" width="5.08984375" style="2" customWidth="1"/>
    <col min="2" max="2" width="8.08984375" style="2" customWidth="1"/>
    <col min="3" max="3" width="15.81640625" style="2" customWidth="1"/>
    <col min="4" max="4" width="8.36328125" style="2" customWidth="1"/>
    <col min="5" max="10" width="5.6328125" style="2" customWidth="1"/>
    <col min="11" max="11" width="9.08984375" style="2" customWidth="1"/>
    <col min="12" max="18" width="5.6328125" style="2" customWidth="1"/>
    <col min="19" max="19" width="4.36328125" customWidth="1"/>
    <col min="20" max="20" width="9.26953125" hidden="1" customWidth="1"/>
    <col min="21" max="22" width="6" style="12" customWidth="1"/>
    <col min="23" max="24" width="8.7265625" style="12" customWidth="1"/>
    <col min="25" max="25" width="35.81640625" style="88" customWidth="1"/>
    <col min="26" max="27" width="0" style="52" hidden="1" customWidth="1"/>
  </cols>
  <sheetData>
    <row r="1" spans="1:19" ht="30" customHeight="1" thickBot="1" x14ac:dyDescent="0.25">
      <c r="A1" s="1" t="s">
        <v>139</v>
      </c>
      <c r="B1" s="1"/>
      <c r="J1" s="263" t="s">
        <v>0</v>
      </c>
      <c r="K1" s="264"/>
      <c r="L1" s="3" t="str">
        <f>IF(申請書!C26="医療施設",1,IF(申請書!C26="児童福祉施設",2,IF(申請書!C26="障がい者福祉施設",3,IF(申請書!C26="高齢者福祉施設",4,IF(C26="救護施設",5,"")))))</f>
        <v/>
      </c>
      <c r="M1" s="4"/>
      <c r="N1" s="5"/>
      <c r="O1" s="5"/>
      <c r="P1" s="5"/>
      <c r="Q1" s="5"/>
      <c r="R1" s="6"/>
      <c r="S1" s="31"/>
    </row>
    <row r="2" spans="1:19" ht="26" customHeight="1" x14ac:dyDescent="0.2">
      <c r="A2" s="217"/>
      <c r="B2" s="157"/>
      <c r="C2" s="268" t="str">
        <f>CONCATENATE("医療・福祉施設等食材費高騰対策応援金申請書","(",C26,")")</f>
        <v>医療・福祉施設等食材費高騰対策応援金申請書()</v>
      </c>
      <c r="D2" s="268"/>
      <c r="E2" s="268"/>
      <c r="F2" s="268"/>
      <c r="G2" s="268"/>
      <c r="H2" s="268"/>
      <c r="I2" s="268"/>
      <c r="J2" s="268"/>
      <c r="K2" s="268"/>
      <c r="L2" s="268"/>
      <c r="M2" s="268"/>
      <c r="N2" s="268"/>
      <c r="O2" s="268"/>
      <c r="P2" s="268"/>
      <c r="Q2" s="268"/>
      <c r="R2" s="268"/>
      <c r="S2" s="7"/>
    </row>
    <row r="3" spans="1:19" ht="36" customHeight="1" x14ac:dyDescent="0.2">
      <c r="A3" s="217"/>
      <c r="B3" s="157"/>
      <c r="L3" s="265" t="s">
        <v>1</v>
      </c>
      <c r="M3" s="265"/>
      <c r="N3" s="266" t="s">
        <v>2</v>
      </c>
      <c r="O3" s="266"/>
      <c r="P3" s="266"/>
      <c r="Q3" s="266"/>
      <c r="R3" s="158"/>
      <c r="S3" s="8"/>
    </row>
    <row r="4" spans="1:19" ht="36" customHeight="1" x14ac:dyDescent="0.2">
      <c r="A4" s="157"/>
      <c r="B4" s="157"/>
      <c r="L4" s="159"/>
      <c r="M4" s="159"/>
      <c r="N4" s="160"/>
      <c r="O4" s="160"/>
      <c r="P4" s="160"/>
      <c r="Q4" s="160"/>
      <c r="R4" s="158"/>
      <c r="S4" s="86"/>
    </row>
    <row r="5" spans="1:19" ht="15.75" customHeight="1" x14ac:dyDescent="0.2">
      <c r="A5" s="267" t="s">
        <v>3</v>
      </c>
      <c r="B5" s="267"/>
      <c r="C5" s="267"/>
      <c r="D5" s="267"/>
      <c r="E5" s="267"/>
      <c r="F5" s="267"/>
      <c r="G5" s="158"/>
      <c r="H5" s="158"/>
      <c r="I5" s="158"/>
      <c r="J5" s="158"/>
      <c r="K5" s="158"/>
      <c r="L5" s="158"/>
    </row>
    <row r="6" spans="1:19" ht="7.5" customHeight="1" x14ac:dyDescent="0.2">
      <c r="A6" s="157"/>
      <c r="B6" s="157"/>
      <c r="C6" s="157"/>
      <c r="D6" s="157"/>
      <c r="E6" s="157"/>
      <c r="G6" s="158"/>
      <c r="H6" s="158"/>
      <c r="I6" s="158"/>
      <c r="J6" s="158"/>
      <c r="K6" s="158"/>
      <c r="L6" s="158"/>
    </row>
    <row r="7" spans="1:19" ht="18.5" customHeight="1" x14ac:dyDescent="0.2">
      <c r="A7" s="217" t="s">
        <v>4</v>
      </c>
      <c r="B7" s="217"/>
      <c r="C7" s="217"/>
      <c r="D7" s="217"/>
      <c r="E7" s="217"/>
      <c r="F7" s="217"/>
      <c r="G7" s="217"/>
      <c r="H7" s="217"/>
      <c r="I7" s="217"/>
      <c r="J7" s="217"/>
      <c r="K7" s="217"/>
      <c r="L7" s="217"/>
      <c r="M7" s="217"/>
      <c r="N7" s="217"/>
      <c r="O7" s="217"/>
      <c r="P7" s="217"/>
      <c r="Q7" s="217"/>
      <c r="R7" s="217"/>
      <c r="S7" s="9"/>
    </row>
    <row r="8" spans="1:19" ht="27.75" customHeight="1" x14ac:dyDescent="0.2">
      <c r="L8" s="161" t="s">
        <v>5</v>
      </c>
      <c r="M8" s="161"/>
      <c r="N8" s="218">
        <f>P52*1000</f>
        <v>0</v>
      </c>
      <c r="O8" s="218"/>
      <c r="P8" s="219"/>
      <c r="Q8" s="219"/>
      <c r="R8" s="162" t="s">
        <v>6</v>
      </c>
      <c r="S8" s="15"/>
    </row>
    <row r="9" spans="1:19" ht="18" customHeight="1" thickBot="1" x14ac:dyDescent="0.25">
      <c r="A9" s="163" t="s">
        <v>7</v>
      </c>
      <c r="N9" s="220"/>
      <c r="O9" s="220"/>
      <c r="P9" s="221"/>
      <c r="Q9" s="221"/>
      <c r="R9" s="221"/>
      <c r="S9" s="19"/>
    </row>
    <row r="10" spans="1:19" ht="35" customHeight="1" x14ac:dyDescent="0.2">
      <c r="A10" s="222" t="s">
        <v>112</v>
      </c>
      <c r="B10" s="223"/>
      <c r="C10" s="224"/>
      <c r="D10" s="224"/>
      <c r="E10" s="224"/>
      <c r="F10" s="225"/>
      <c r="G10" s="226"/>
      <c r="H10" s="226"/>
      <c r="I10" s="226"/>
      <c r="J10" s="226"/>
      <c r="K10" s="226"/>
      <c r="L10" s="226"/>
      <c r="M10" s="226"/>
      <c r="N10" s="226"/>
      <c r="O10" s="226"/>
      <c r="P10" s="226"/>
      <c r="Q10" s="227" t="s">
        <v>145</v>
      </c>
      <c r="R10" s="228"/>
      <c r="S10" s="32"/>
    </row>
    <row r="11" spans="1:19" ht="35" customHeight="1" x14ac:dyDescent="0.2">
      <c r="A11" s="231" t="s">
        <v>58</v>
      </c>
      <c r="B11" s="232"/>
      <c r="C11" s="232"/>
      <c r="D11" s="232"/>
      <c r="E11" s="233"/>
      <c r="F11" s="234"/>
      <c r="G11" s="235"/>
      <c r="H11" s="235"/>
      <c r="I11" s="235"/>
      <c r="J11" s="235"/>
      <c r="K11" s="235"/>
      <c r="L11" s="235"/>
      <c r="M11" s="235"/>
      <c r="N11" s="235"/>
      <c r="O11" s="235"/>
      <c r="P11" s="235"/>
      <c r="Q11" s="229"/>
      <c r="R11" s="230"/>
      <c r="S11" s="32"/>
    </row>
    <row r="12" spans="1:19" ht="20" customHeight="1" x14ac:dyDescent="0.2">
      <c r="A12" s="281" t="s">
        <v>8</v>
      </c>
      <c r="B12" s="282"/>
      <c r="C12" s="283"/>
      <c r="D12" s="283"/>
      <c r="E12" s="283"/>
      <c r="F12" s="284" t="s">
        <v>137</v>
      </c>
      <c r="G12" s="285"/>
      <c r="H12" s="285"/>
      <c r="I12" s="285"/>
      <c r="J12" s="286"/>
      <c r="K12" s="287"/>
      <c r="L12" s="287"/>
      <c r="M12" s="287"/>
      <c r="N12" s="287"/>
      <c r="O12" s="287"/>
      <c r="P12" s="287"/>
      <c r="Q12" s="287"/>
      <c r="R12" s="288"/>
      <c r="S12" s="33"/>
    </row>
    <row r="13" spans="1:19" ht="35" customHeight="1" x14ac:dyDescent="0.2">
      <c r="A13" s="281"/>
      <c r="B13" s="282"/>
      <c r="C13" s="283"/>
      <c r="D13" s="283"/>
      <c r="E13" s="283"/>
      <c r="F13" s="289" t="s">
        <v>25</v>
      </c>
      <c r="G13" s="290"/>
      <c r="H13" s="290"/>
      <c r="I13" s="290"/>
      <c r="J13" s="291"/>
      <c r="K13" s="270"/>
      <c r="L13" s="270"/>
      <c r="M13" s="270"/>
      <c r="N13" s="270"/>
      <c r="O13" s="270"/>
      <c r="P13" s="270"/>
      <c r="Q13" s="270"/>
      <c r="R13" s="271"/>
      <c r="S13" s="33"/>
    </row>
    <row r="14" spans="1:19" ht="35" customHeight="1" x14ac:dyDescent="0.2">
      <c r="A14" s="292" t="s">
        <v>113</v>
      </c>
      <c r="B14" s="293"/>
      <c r="C14" s="294"/>
      <c r="D14" s="294"/>
      <c r="E14" s="294"/>
      <c r="F14" s="275"/>
      <c r="G14" s="276"/>
      <c r="H14" s="276"/>
      <c r="I14" s="276"/>
      <c r="J14" s="276"/>
      <c r="K14" s="276"/>
      <c r="L14" s="277" t="s">
        <v>138</v>
      </c>
      <c r="M14" s="278"/>
      <c r="N14" s="279"/>
      <c r="O14" s="279"/>
      <c r="P14" s="279"/>
      <c r="Q14" s="279"/>
      <c r="R14" s="280"/>
      <c r="S14" s="34"/>
    </row>
    <row r="15" spans="1:19" ht="15.75" customHeight="1" x14ac:dyDescent="0.2">
      <c r="A15" s="231" t="s">
        <v>12</v>
      </c>
      <c r="B15" s="232"/>
      <c r="C15" s="232"/>
      <c r="D15" s="232"/>
      <c r="E15" s="233"/>
      <c r="F15" s="269"/>
      <c r="G15" s="270"/>
      <c r="H15" s="270"/>
      <c r="I15" s="270"/>
      <c r="J15" s="270"/>
      <c r="K15" s="270"/>
      <c r="L15" s="270"/>
      <c r="M15" s="270"/>
      <c r="N15" s="270"/>
      <c r="O15" s="270"/>
      <c r="P15" s="270"/>
      <c r="Q15" s="270"/>
      <c r="R15" s="271"/>
      <c r="S15" s="33"/>
    </row>
    <row r="16" spans="1:19" ht="35" customHeight="1" x14ac:dyDescent="0.2">
      <c r="A16" s="272" t="s">
        <v>114</v>
      </c>
      <c r="B16" s="273"/>
      <c r="C16" s="273"/>
      <c r="D16" s="273"/>
      <c r="E16" s="274"/>
      <c r="F16" s="275"/>
      <c r="G16" s="276"/>
      <c r="H16" s="276"/>
      <c r="I16" s="276"/>
      <c r="J16" s="276"/>
      <c r="K16" s="276"/>
      <c r="L16" s="277" t="s">
        <v>138</v>
      </c>
      <c r="M16" s="278"/>
      <c r="N16" s="279"/>
      <c r="O16" s="279"/>
      <c r="P16" s="279"/>
      <c r="Q16" s="279"/>
      <c r="R16" s="280"/>
      <c r="S16" s="34"/>
    </row>
    <row r="17" spans="1:27" ht="16.5" customHeight="1" thickBot="1" x14ac:dyDescent="0.25">
      <c r="A17" s="246" t="s">
        <v>13</v>
      </c>
      <c r="B17" s="247"/>
      <c r="C17" s="247"/>
      <c r="D17" s="247"/>
      <c r="E17" s="248"/>
      <c r="F17" s="249"/>
      <c r="G17" s="250"/>
      <c r="H17" s="250"/>
      <c r="I17" s="250"/>
      <c r="J17" s="250"/>
      <c r="K17" s="250"/>
      <c r="L17" s="250"/>
      <c r="M17" s="250"/>
      <c r="N17" s="250"/>
      <c r="O17" s="250"/>
      <c r="P17" s="250"/>
      <c r="Q17" s="250"/>
      <c r="R17" s="251"/>
      <c r="S17" s="33"/>
    </row>
    <row r="18" spans="1:27" ht="43.5" customHeight="1" x14ac:dyDescent="0.2">
      <c r="A18" s="256" t="s">
        <v>59</v>
      </c>
      <c r="B18" s="256"/>
      <c r="C18" s="256"/>
      <c r="D18" s="256"/>
      <c r="E18" s="256"/>
      <c r="F18" s="256"/>
      <c r="G18" s="256"/>
      <c r="H18" s="256"/>
      <c r="I18" s="256"/>
      <c r="J18" s="256"/>
      <c r="K18" s="256"/>
      <c r="L18" s="256"/>
      <c r="M18" s="256"/>
      <c r="N18" s="256"/>
      <c r="O18" s="256"/>
      <c r="P18" s="256"/>
      <c r="Q18" s="256"/>
    </row>
    <row r="19" spans="1:27" ht="19.5" customHeight="1" thickBot="1" x14ac:dyDescent="0.25">
      <c r="A19" s="163" t="s">
        <v>14</v>
      </c>
    </row>
    <row r="20" spans="1:27" ht="35" customHeight="1" thickBot="1" x14ac:dyDescent="0.25">
      <c r="A20" s="252" t="s">
        <v>15</v>
      </c>
      <c r="B20" s="253"/>
      <c r="C20" s="253"/>
      <c r="D20" s="253"/>
      <c r="E20" s="253"/>
      <c r="F20" s="254"/>
      <c r="G20" s="254"/>
      <c r="H20" s="254"/>
      <c r="I20" s="254"/>
      <c r="J20" s="254"/>
      <c r="K20" s="253" t="s">
        <v>16</v>
      </c>
      <c r="L20" s="253"/>
      <c r="M20" s="253"/>
      <c r="N20" s="254"/>
      <c r="O20" s="254"/>
      <c r="P20" s="254"/>
      <c r="Q20" s="254"/>
      <c r="R20" s="255"/>
      <c r="S20" s="35"/>
    </row>
    <row r="21" spans="1:27" ht="35" customHeight="1" thickBot="1" x14ac:dyDescent="0.25">
      <c r="A21" s="236" t="s">
        <v>17</v>
      </c>
      <c r="B21" s="237"/>
      <c r="C21" s="237"/>
      <c r="D21" s="237"/>
      <c r="E21" s="237"/>
      <c r="F21" s="237"/>
      <c r="G21" s="164"/>
      <c r="H21" s="164"/>
      <c r="I21" s="164"/>
      <c r="J21" s="164"/>
      <c r="K21" s="237" t="s">
        <v>18</v>
      </c>
      <c r="L21" s="238"/>
      <c r="M21" s="238"/>
      <c r="N21" s="238"/>
      <c r="O21" s="238"/>
      <c r="P21" s="164"/>
      <c r="Q21" s="164"/>
      <c r="R21" s="165"/>
      <c r="S21" s="35"/>
      <c r="X21" s="12" t="str">
        <f>PHONETIC(G23)</f>
        <v/>
      </c>
    </row>
    <row r="22" spans="1:27" ht="35" customHeight="1" thickBot="1" x14ac:dyDescent="0.25">
      <c r="A22" s="236" t="s">
        <v>19</v>
      </c>
      <c r="B22" s="237"/>
      <c r="C22" s="237"/>
      <c r="D22" s="237"/>
      <c r="E22" s="239"/>
      <c r="F22" s="239"/>
      <c r="G22" s="239"/>
      <c r="H22" s="239" t="s">
        <v>20</v>
      </c>
      <c r="I22" s="239"/>
      <c r="J22" s="239"/>
      <c r="K22" s="240"/>
      <c r="L22" s="164"/>
      <c r="M22" s="164"/>
      <c r="N22" s="164"/>
      <c r="O22" s="164"/>
      <c r="P22" s="164"/>
      <c r="Q22" s="164"/>
      <c r="R22" s="165"/>
      <c r="S22" s="36"/>
    </row>
    <row r="23" spans="1:27" ht="35" customHeight="1" thickBot="1" x14ac:dyDescent="0.25">
      <c r="A23" s="241" t="s">
        <v>143</v>
      </c>
      <c r="B23" s="242"/>
      <c r="C23" s="242"/>
      <c r="D23" s="242"/>
      <c r="E23" s="242"/>
      <c r="F23" s="242"/>
      <c r="G23" s="243"/>
      <c r="H23" s="243"/>
      <c r="I23" s="243"/>
      <c r="J23" s="243"/>
      <c r="K23" s="243"/>
      <c r="L23" s="244"/>
      <c r="M23" s="244"/>
      <c r="N23" s="244"/>
      <c r="O23" s="244"/>
      <c r="P23" s="244"/>
      <c r="Q23" s="244"/>
      <c r="R23" s="245"/>
      <c r="S23" s="35"/>
    </row>
    <row r="24" spans="1:27" ht="22" customHeight="1" x14ac:dyDescent="0.2">
      <c r="A24" s="257" t="s">
        <v>21</v>
      </c>
      <c r="B24" s="257"/>
      <c r="C24" s="257"/>
      <c r="D24" s="257"/>
      <c r="E24" s="257"/>
      <c r="F24" s="257"/>
      <c r="G24" s="257"/>
      <c r="H24" s="257"/>
      <c r="I24" s="257"/>
      <c r="J24" s="257"/>
      <c r="K24" s="257"/>
      <c r="L24" s="257"/>
      <c r="M24" s="257"/>
      <c r="N24" s="257"/>
      <c r="O24" s="257"/>
      <c r="P24" s="257"/>
      <c r="Q24" s="257"/>
      <c r="R24" s="257"/>
      <c r="S24" s="37"/>
    </row>
    <row r="25" spans="1:27" ht="18" customHeight="1" thickBot="1" x14ac:dyDescent="0.25">
      <c r="A25" s="163" t="s">
        <v>22</v>
      </c>
      <c r="D25" s="166" t="str">
        <f>IF(W27=0,"","施設区分（B・C列とD列）が整合していません。")</f>
        <v/>
      </c>
      <c r="I25" s="167"/>
    </row>
    <row r="26" spans="1:27" ht="32.5" customHeight="1" thickBot="1" x14ac:dyDescent="0.25">
      <c r="A26" s="258" t="s">
        <v>107</v>
      </c>
      <c r="B26" s="259"/>
      <c r="C26" s="210"/>
      <c r="D26" s="211"/>
      <c r="I26" s="167"/>
    </row>
    <row r="27" spans="1:27" ht="35" customHeight="1" x14ac:dyDescent="0.2">
      <c r="A27" s="260" t="s">
        <v>67</v>
      </c>
      <c r="B27" s="261"/>
      <c r="C27" s="262"/>
      <c r="D27" s="214" t="s">
        <v>120</v>
      </c>
      <c r="E27" s="215"/>
      <c r="F27" s="215"/>
      <c r="G27" s="215"/>
      <c r="H27" s="216"/>
      <c r="I27" s="214" t="s">
        <v>25</v>
      </c>
      <c r="J27" s="215"/>
      <c r="K27" s="215"/>
      <c r="L27" s="215"/>
      <c r="M27" s="216"/>
      <c r="N27" s="212" t="s">
        <v>121</v>
      </c>
      <c r="O27" s="213"/>
      <c r="P27" s="168" t="s">
        <v>57</v>
      </c>
      <c r="Q27" s="194" t="s">
        <v>108</v>
      </c>
      <c r="R27" s="195"/>
      <c r="S27" s="38"/>
      <c r="V27" s="88"/>
      <c r="W27" s="88"/>
      <c r="X27" s="88"/>
      <c r="Y27" s="12"/>
      <c r="Z27"/>
      <c r="AA27"/>
    </row>
    <row r="28" spans="1:27" ht="51.5" customHeight="1" x14ac:dyDescent="0.2">
      <c r="A28" s="202"/>
      <c r="B28" s="203"/>
      <c r="C28" s="203"/>
      <c r="D28" s="196"/>
      <c r="E28" s="197"/>
      <c r="F28" s="197"/>
      <c r="G28" s="197"/>
      <c r="H28" s="198"/>
      <c r="I28" s="196"/>
      <c r="J28" s="197"/>
      <c r="K28" s="197"/>
      <c r="L28" s="197"/>
      <c r="M28" s="198"/>
      <c r="N28" s="190"/>
      <c r="O28" s="191"/>
      <c r="P28" s="169"/>
      <c r="Q28" s="188" t="str">
        <f>IF(AND($A28&lt;&gt;"",$D28&lt;&gt;"",$P28&lt;&gt;""),$P28*VLOOKUP(申請書!$A28,Sheet2!$D$29:$E$80,2,FALSE),"")</f>
        <v/>
      </c>
      <c r="R28" s="189"/>
      <c r="S28" s="39"/>
      <c r="T28" s="52"/>
      <c r="V28" s="91"/>
      <c r="W28" s="88"/>
      <c r="X28" s="88"/>
      <c r="Y28" s="12"/>
      <c r="Z28"/>
      <c r="AA28"/>
    </row>
    <row r="29" spans="1:27" ht="51.5" customHeight="1" x14ac:dyDescent="0.2">
      <c r="A29" s="202"/>
      <c r="B29" s="203"/>
      <c r="C29" s="203"/>
      <c r="D29" s="196"/>
      <c r="E29" s="197"/>
      <c r="F29" s="197"/>
      <c r="G29" s="197"/>
      <c r="H29" s="198"/>
      <c r="I29" s="196"/>
      <c r="J29" s="197"/>
      <c r="K29" s="197"/>
      <c r="L29" s="197"/>
      <c r="M29" s="198"/>
      <c r="N29" s="190"/>
      <c r="O29" s="191"/>
      <c r="P29" s="169"/>
      <c r="Q29" s="188" t="str">
        <f>IF(AND($A29&lt;&gt;"",$D29&lt;&gt;"",$P29&lt;&gt;""),$P29*VLOOKUP(申請書!$A29,Sheet2!$D$29:$E$80,2,FALSE),"")</f>
        <v/>
      </c>
      <c r="R29" s="189"/>
      <c r="S29" s="39"/>
      <c r="T29" s="52"/>
      <c r="V29" s="91"/>
      <c r="W29" s="88"/>
      <c r="X29" s="88"/>
      <c r="Y29" s="12"/>
      <c r="Z29"/>
      <c r="AA29"/>
    </row>
    <row r="30" spans="1:27" ht="51.5" customHeight="1" x14ac:dyDescent="0.2">
      <c r="A30" s="202"/>
      <c r="B30" s="203"/>
      <c r="C30" s="203"/>
      <c r="D30" s="196"/>
      <c r="E30" s="197"/>
      <c r="F30" s="197"/>
      <c r="G30" s="197"/>
      <c r="H30" s="198"/>
      <c r="I30" s="196"/>
      <c r="J30" s="197"/>
      <c r="K30" s="197"/>
      <c r="L30" s="197"/>
      <c r="M30" s="198"/>
      <c r="N30" s="190"/>
      <c r="O30" s="191"/>
      <c r="P30" s="169"/>
      <c r="Q30" s="188" t="str">
        <f>IF(AND($A30&lt;&gt;"",$D30&lt;&gt;"",$P30&lt;&gt;""),$P30*VLOOKUP(申請書!$A30,Sheet2!$D$29:$E$80,2,FALSE),"")</f>
        <v/>
      </c>
      <c r="R30" s="189"/>
      <c r="S30" s="39"/>
      <c r="T30" s="52"/>
      <c r="V30" s="91"/>
      <c r="W30" s="88"/>
      <c r="X30" s="88"/>
      <c r="Y30" s="12"/>
      <c r="Z30"/>
      <c r="AA30"/>
    </row>
    <row r="31" spans="1:27" ht="51.5" hidden="1" customHeight="1" x14ac:dyDescent="0.2">
      <c r="A31" s="202"/>
      <c r="B31" s="203"/>
      <c r="C31" s="203"/>
      <c r="D31" s="196"/>
      <c r="E31" s="197"/>
      <c r="F31" s="197"/>
      <c r="G31" s="197"/>
      <c r="H31" s="198"/>
      <c r="I31" s="196"/>
      <c r="J31" s="197"/>
      <c r="K31" s="197"/>
      <c r="L31" s="197"/>
      <c r="M31" s="198"/>
      <c r="N31" s="190"/>
      <c r="O31" s="191"/>
      <c r="P31" s="169"/>
      <c r="Q31" s="188" t="str">
        <f>IF(AND($A31&lt;&gt;"",$D31&lt;&gt;"",$P31&lt;&gt;""),$P31*VLOOKUP(申請書!$A31,Sheet2!$D$29:$E$80,2,FALSE),"")</f>
        <v/>
      </c>
      <c r="R31" s="189"/>
      <c r="S31" s="39"/>
      <c r="T31" s="52"/>
      <c r="V31" s="91"/>
      <c r="W31" s="88"/>
      <c r="X31" s="88"/>
      <c r="Y31" s="12"/>
      <c r="Z31"/>
      <c r="AA31"/>
    </row>
    <row r="32" spans="1:27" ht="51.5" hidden="1" customHeight="1" x14ac:dyDescent="0.2">
      <c r="A32" s="202"/>
      <c r="B32" s="203"/>
      <c r="C32" s="203"/>
      <c r="D32" s="196"/>
      <c r="E32" s="197"/>
      <c r="F32" s="197"/>
      <c r="G32" s="197"/>
      <c r="H32" s="198"/>
      <c r="I32" s="196"/>
      <c r="J32" s="197"/>
      <c r="K32" s="197"/>
      <c r="L32" s="197"/>
      <c r="M32" s="198"/>
      <c r="N32" s="190"/>
      <c r="O32" s="191"/>
      <c r="P32" s="169"/>
      <c r="Q32" s="188" t="str">
        <f>IF(AND($A32&lt;&gt;"",$D32&lt;&gt;"",$P32&lt;&gt;""),$P32*VLOOKUP(申請書!$A32,Sheet2!$D$29:$E$80,2,FALSE),"")</f>
        <v/>
      </c>
      <c r="R32" s="189"/>
      <c r="S32" s="39"/>
      <c r="T32" s="52"/>
      <c r="V32" s="91"/>
      <c r="W32" s="88"/>
      <c r="X32" s="88"/>
      <c r="Y32" s="12"/>
      <c r="Z32"/>
      <c r="AA32"/>
    </row>
    <row r="33" spans="1:27" ht="51.5" hidden="1" customHeight="1" x14ac:dyDescent="0.2">
      <c r="A33" s="202"/>
      <c r="B33" s="203"/>
      <c r="C33" s="203"/>
      <c r="D33" s="196"/>
      <c r="E33" s="197"/>
      <c r="F33" s="197"/>
      <c r="G33" s="197"/>
      <c r="H33" s="198"/>
      <c r="I33" s="196"/>
      <c r="J33" s="197"/>
      <c r="K33" s="197"/>
      <c r="L33" s="197"/>
      <c r="M33" s="198"/>
      <c r="N33" s="190"/>
      <c r="O33" s="191"/>
      <c r="P33" s="169"/>
      <c r="Q33" s="188" t="str">
        <f>IF(AND($A33&lt;&gt;"",$D33&lt;&gt;"",$P33&lt;&gt;""),$P33*VLOOKUP(申請書!$A33,Sheet2!$D$29:$E$80,2,FALSE),"")</f>
        <v/>
      </c>
      <c r="R33" s="189"/>
      <c r="S33" s="39"/>
      <c r="T33" s="52"/>
      <c r="V33" s="91"/>
      <c r="W33" s="88"/>
      <c r="X33" s="88"/>
      <c r="Y33" s="12"/>
      <c r="Z33"/>
      <c r="AA33"/>
    </row>
    <row r="34" spans="1:27" ht="51.5" hidden="1" customHeight="1" x14ac:dyDescent="0.2">
      <c r="A34" s="202"/>
      <c r="B34" s="203"/>
      <c r="C34" s="203"/>
      <c r="D34" s="196"/>
      <c r="E34" s="197"/>
      <c r="F34" s="197"/>
      <c r="G34" s="197"/>
      <c r="H34" s="198"/>
      <c r="I34" s="196"/>
      <c r="J34" s="197"/>
      <c r="K34" s="197"/>
      <c r="L34" s="197"/>
      <c r="M34" s="198"/>
      <c r="N34" s="190"/>
      <c r="O34" s="191"/>
      <c r="P34" s="169"/>
      <c r="Q34" s="188" t="str">
        <f>IF(AND($A34&lt;&gt;"",$D34&lt;&gt;"",$P34&lt;&gt;""),$P34*VLOOKUP(申請書!$A34,Sheet2!$D$29:$E$80,2,FALSE),"")</f>
        <v/>
      </c>
      <c r="R34" s="189"/>
      <c r="S34" s="39"/>
      <c r="T34" s="52"/>
      <c r="V34" s="91"/>
      <c r="W34" s="88"/>
      <c r="X34" s="88"/>
      <c r="Y34" s="12"/>
      <c r="Z34"/>
      <c r="AA34"/>
    </row>
    <row r="35" spans="1:27" ht="51.5" hidden="1" customHeight="1" x14ac:dyDescent="0.2">
      <c r="A35" s="202"/>
      <c r="B35" s="203"/>
      <c r="C35" s="203"/>
      <c r="D35" s="196"/>
      <c r="E35" s="197"/>
      <c r="F35" s="197"/>
      <c r="G35" s="197"/>
      <c r="H35" s="198"/>
      <c r="I35" s="196"/>
      <c r="J35" s="197"/>
      <c r="K35" s="197"/>
      <c r="L35" s="197"/>
      <c r="M35" s="198"/>
      <c r="N35" s="190"/>
      <c r="O35" s="191"/>
      <c r="P35" s="169"/>
      <c r="Q35" s="188" t="str">
        <f>IF(AND($A35&lt;&gt;"",$D35&lt;&gt;"",$P35&lt;&gt;""),$P35*VLOOKUP(申請書!$A35,Sheet2!$D$29:$E$80,2,FALSE),"")</f>
        <v/>
      </c>
      <c r="R35" s="189"/>
      <c r="S35" s="39"/>
      <c r="T35" s="52"/>
      <c r="V35" s="91"/>
      <c r="W35" s="88"/>
      <c r="X35" s="88"/>
      <c r="Y35" s="12"/>
      <c r="Z35"/>
      <c r="AA35"/>
    </row>
    <row r="36" spans="1:27" ht="51.5" hidden="1" customHeight="1" x14ac:dyDescent="0.2">
      <c r="A36" s="202"/>
      <c r="B36" s="203"/>
      <c r="C36" s="203"/>
      <c r="D36" s="196"/>
      <c r="E36" s="197"/>
      <c r="F36" s="197"/>
      <c r="G36" s="197"/>
      <c r="H36" s="198"/>
      <c r="I36" s="196"/>
      <c r="J36" s="197"/>
      <c r="K36" s="197"/>
      <c r="L36" s="197"/>
      <c r="M36" s="198"/>
      <c r="N36" s="190"/>
      <c r="O36" s="191"/>
      <c r="P36" s="169"/>
      <c r="Q36" s="188" t="str">
        <f>IF(AND($A36&lt;&gt;"",$D36&lt;&gt;"",$P36&lt;&gt;""),$P36*VLOOKUP(申請書!$A36,Sheet2!$D$29:$E$80,2,FALSE),"")</f>
        <v/>
      </c>
      <c r="R36" s="189"/>
      <c r="S36" s="39"/>
      <c r="T36" s="52"/>
      <c r="V36" s="91"/>
      <c r="W36" s="88"/>
      <c r="X36" s="88"/>
      <c r="Y36" s="12"/>
      <c r="Z36"/>
      <c r="AA36"/>
    </row>
    <row r="37" spans="1:27" ht="51.5" hidden="1" customHeight="1" x14ac:dyDescent="0.2">
      <c r="A37" s="202"/>
      <c r="B37" s="203"/>
      <c r="C37" s="203"/>
      <c r="D37" s="196"/>
      <c r="E37" s="197"/>
      <c r="F37" s="197"/>
      <c r="G37" s="197"/>
      <c r="H37" s="198"/>
      <c r="I37" s="196"/>
      <c r="J37" s="197"/>
      <c r="K37" s="197"/>
      <c r="L37" s="197"/>
      <c r="M37" s="198"/>
      <c r="N37" s="190"/>
      <c r="O37" s="191"/>
      <c r="P37" s="169"/>
      <c r="Q37" s="188" t="str">
        <f>IF(AND($A37&lt;&gt;"",$D37&lt;&gt;"",$P37&lt;&gt;""),$P37*VLOOKUP(申請書!$A37,Sheet2!$D$29:$E$80,2,FALSE),"")</f>
        <v/>
      </c>
      <c r="R37" s="189"/>
      <c r="S37" s="39"/>
      <c r="T37" s="52"/>
      <c r="V37" s="91"/>
      <c r="W37" s="88"/>
      <c r="X37" s="88"/>
      <c r="Y37" s="12"/>
      <c r="Z37"/>
      <c r="AA37"/>
    </row>
    <row r="38" spans="1:27" ht="51.5" hidden="1" customHeight="1" x14ac:dyDescent="0.2">
      <c r="A38" s="202"/>
      <c r="B38" s="203"/>
      <c r="C38" s="203"/>
      <c r="D38" s="196"/>
      <c r="E38" s="197"/>
      <c r="F38" s="197"/>
      <c r="G38" s="197"/>
      <c r="H38" s="198"/>
      <c r="I38" s="196"/>
      <c r="J38" s="197"/>
      <c r="K38" s="197"/>
      <c r="L38" s="197"/>
      <c r="M38" s="198"/>
      <c r="N38" s="190"/>
      <c r="O38" s="191"/>
      <c r="P38" s="169"/>
      <c r="Q38" s="188" t="str">
        <f>IF(AND($A38&lt;&gt;"",$D38&lt;&gt;"",$P38&lt;&gt;""),$P38*VLOOKUP(申請書!$A38,Sheet2!$D$29:$E$80,2,FALSE),"")</f>
        <v/>
      </c>
      <c r="R38" s="189"/>
      <c r="S38" s="39"/>
      <c r="T38" s="52"/>
      <c r="V38" s="91"/>
      <c r="W38" s="88"/>
      <c r="X38" s="88"/>
      <c r="Y38" s="12"/>
      <c r="Z38"/>
      <c r="AA38"/>
    </row>
    <row r="39" spans="1:27" ht="51.5" hidden="1" customHeight="1" x14ac:dyDescent="0.2">
      <c r="A39" s="202"/>
      <c r="B39" s="203"/>
      <c r="C39" s="203"/>
      <c r="D39" s="196"/>
      <c r="E39" s="197"/>
      <c r="F39" s="197"/>
      <c r="G39" s="197"/>
      <c r="H39" s="198"/>
      <c r="I39" s="196"/>
      <c r="J39" s="197"/>
      <c r="K39" s="197"/>
      <c r="L39" s="197"/>
      <c r="M39" s="198"/>
      <c r="N39" s="190"/>
      <c r="O39" s="191"/>
      <c r="P39" s="169"/>
      <c r="Q39" s="188" t="str">
        <f>IF(AND($A39&lt;&gt;"",$D39&lt;&gt;"",$P39&lt;&gt;""),$P39*VLOOKUP(申請書!$A39,Sheet2!$D$29:$E$80,2,FALSE),"")</f>
        <v/>
      </c>
      <c r="R39" s="189"/>
      <c r="S39" s="39"/>
      <c r="T39" s="52"/>
      <c r="V39" s="91"/>
      <c r="W39" s="88"/>
      <c r="X39" s="88"/>
      <c r="Y39" s="12"/>
      <c r="Z39"/>
      <c r="AA39"/>
    </row>
    <row r="40" spans="1:27" ht="51.5" hidden="1" customHeight="1" x14ac:dyDescent="0.2">
      <c r="A40" s="202"/>
      <c r="B40" s="203"/>
      <c r="C40" s="203"/>
      <c r="D40" s="196"/>
      <c r="E40" s="197"/>
      <c r="F40" s="197"/>
      <c r="G40" s="197"/>
      <c r="H40" s="198"/>
      <c r="I40" s="196"/>
      <c r="J40" s="197"/>
      <c r="K40" s="197"/>
      <c r="L40" s="197"/>
      <c r="M40" s="198"/>
      <c r="N40" s="190"/>
      <c r="O40" s="191"/>
      <c r="P40" s="169"/>
      <c r="Q40" s="188" t="str">
        <f>IF(AND($A40&lt;&gt;"",$D40&lt;&gt;"",$P40&lt;&gt;""),$P40*VLOOKUP(申請書!$A40,Sheet2!$D$29:$E$80,2,FALSE),"")</f>
        <v/>
      </c>
      <c r="R40" s="189"/>
      <c r="S40" s="39"/>
      <c r="T40" s="52"/>
      <c r="V40" s="91"/>
      <c r="W40" s="88"/>
      <c r="X40" s="88"/>
      <c r="Y40" s="12"/>
      <c r="Z40"/>
      <c r="AA40"/>
    </row>
    <row r="41" spans="1:27" ht="51.5" hidden="1" customHeight="1" x14ac:dyDescent="0.2">
      <c r="A41" s="202"/>
      <c r="B41" s="203"/>
      <c r="C41" s="203"/>
      <c r="D41" s="196"/>
      <c r="E41" s="197"/>
      <c r="F41" s="197"/>
      <c r="G41" s="197"/>
      <c r="H41" s="198"/>
      <c r="I41" s="196"/>
      <c r="J41" s="197"/>
      <c r="K41" s="197"/>
      <c r="L41" s="197"/>
      <c r="M41" s="198"/>
      <c r="N41" s="190"/>
      <c r="O41" s="191"/>
      <c r="P41" s="169"/>
      <c r="Q41" s="188" t="str">
        <f>IF(AND($A41&lt;&gt;"",$D41&lt;&gt;"",$P41&lt;&gt;""),$P41*VLOOKUP(申請書!$A41,Sheet2!$D$29:$E$80,2,FALSE),"")</f>
        <v/>
      </c>
      <c r="R41" s="189"/>
      <c r="S41" s="39"/>
      <c r="T41" s="52"/>
      <c r="V41" s="91"/>
      <c r="W41" s="88"/>
      <c r="X41" s="88"/>
      <c r="Y41" s="12"/>
      <c r="Z41"/>
      <c r="AA41"/>
    </row>
    <row r="42" spans="1:27" ht="51.5" hidden="1" customHeight="1" x14ac:dyDescent="0.2">
      <c r="A42" s="202"/>
      <c r="B42" s="203"/>
      <c r="C42" s="203"/>
      <c r="D42" s="196"/>
      <c r="E42" s="197"/>
      <c r="F42" s="197"/>
      <c r="G42" s="197"/>
      <c r="H42" s="198"/>
      <c r="I42" s="196"/>
      <c r="J42" s="197"/>
      <c r="K42" s="197"/>
      <c r="L42" s="197"/>
      <c r="M42" s="198"/>
      <c r="N42" s="190"/>
      <c r="O42" s="191"/>
      <c r="P42" s="169"/>
      <c r="Q42" s="188" t="str">
        <f>IF(AND($A42&lt;&gt;"",$D42&lt;&gt;"",$P42&lt;&gt;""),$P42*VLOOKUP(申請書!$A42,Sheet2!$D$29:$E$80,2,FALSE),"")</f>
        <v/>
      </c>
      <c r="R42" s="189"/>
      <c r="S42" s="39"/>
      <c r="T42" s="52"/>
      <c r="V42" s="91"/>
      <c r="W42" s="88"/>
      <c r="X42" s="88"/>
      <c r="Y42" s="12"/>
      <c r="Z42"/>
      <c r="AA42"/>
    </row>
    <row r="43" spans="1:27" ht="51.5" hidden="1" customHeight="1" x14ac:dyDescent="0.2">
      <c r="A43" s="202"/>
      <c r="B43" s="203"/>
      <c r="C43" s="203"/>
      <c r="D43" s="196"/>
      <c r="E43" s="197"/>
      <c r="F43" s="197"/>
      <c r="G43" s="197"/>
      <c r="H43" s="198"/>
      <c r="I43" s="196"/>
      <c r="J43" s="197"/>
      <c r="K43" s="197"/>
      <c r="L43" s="197"/>
      <c r="M43" s="198"/>
      <c r="N43" s="190"/>
      <c r="O43" s="191"/>
      <c r="P43" s="169"/>
      <c r="Q43" s="188" t="str">
        <f>IF(AND($A43&lt;&gt;"",$D43&lt;&gt;"",$P43&lt;&gt;""),$P43*VLOOKUP(申請書!$A43,Sheet2!$D$29:$E$80,2,FALSE),"")</f>
        <v/>
      </c>
      <c r="R43" s="189"/>
      <c r="S43" s="39"/>
      <c r="T43" s="52"/>
      <c r="V43" s="91"/>
      <c r="W43" s="88"/>
      <c r="X43" s="88"/>
      <c r="Y43" s="12"/>
      <c r="Z43"/>
      <c r="AA43"/>
    </row>
    <row r="44" spans="1:27" ht="51.5" hidden="1" customHeight="1" x14ac:dyDescent="0.2">
      <c r="A44" s="202"/>
      <c r="B44" s="203"/>
      <c r="C44" s="203"/>
      <c r="D44" s="196"/>
      <c r="E44" s="197"/>
      <c r="F44" s="197"/>
      <c r="G44" s="197"/>
      <c r="H44" s="198"/>
      <c r="I44" s="196"/>
      <c r="J44" s="197"/>
      <c r="K44" s="197"/>
      <c r="L44" s="197"/>
      <c r="M44" s="198"/>
      <c r="N44" s="190"/>
      <c r="O44" s="191"/>
      <c r="P44" s="169"/>
      <c r="Q44" s="188" t="str">
        <f>IF(AND($A44&lt;&gt;"",$D44&lt;&gt;"",$P44&lt;&gt;""),$P44*VLOOKUP(申請書!$A44,Sheet2!$D$29:$E$80,2,FALSE),"")</f>
        <v/>
      </c>
      <c r="R44" s="189"/>
      <c r="S44" s="39"/>
      <c r="T44" s="52"/>
      <c r="V44" s="91"/>
      <c r="W44" s="88"/>
      <c r="X44" s="88"/>
      <c r="Y44" s="12"/>
      <c r="Z44"/>
      <c r="AA44"/>
    </row>
    <row r="45" spans="1:27" ht="51.5" hidden="1" customHeight="1" x14ac:dyDescent="0.2">
      <c r="A45" s="202"/>
      <c r="B45" s="203"/>
      <c r="C45" s="203"/>
      <c r="D45" s="196"/>
      <c r="E45" s="197"/>
      <c r="F45" s="197"/>
      <c r="G45" s="197"/>
      <c r="H45" s="198"/>
      <c r="I45" s="196"/>
      <c r="J45" s="197"/>
      <c r="K45" s="197"/>
      <c r="L45" s="197"/>
      <c r="M45" s="198"/>
      <c r="N45" s="190"/>
      <c r="O45" s="191"/>
      <c r="P45" s="169"/>
      <c r="Q45" s="188" t="str">
        <f>IF(AND($A45&lt;&gt;"",$D45&lt;&gt;"",$P45&lt;&gt;""),$P45*VLOOKUP(申請書!$A45,Sheet2!$D$29:$E$80,2,FALSE),"")</f>
        <v/>
      </c>
      <c r="R45" s="189"/>
      <c r="S45" s="39"/>
      <c r="T45" s="52"/>
      <c r="V45" s="91"/>
      <c r="W45" s="88"/>
      <c r="X45" s="88"/>
      <c r="Y45" s="12"/>
      <c r="Z45"/>
      <c r="AA45"/>
    </row>
    <row r="46" spans="1:27" ht="51.5" hidden="1" customHeight="1" x14ac:dyDescent="0.2">
      <c r="A46" s="202"/>
      <c r="B46" s="203"/>
      <c r="C46" s="203"/>
      <c r="D46" s="196"/>
      <c r="E46" s="197"/>
      <c r="F46" s="197"/>
      <c r="G46" s="197"/>
      <c r="H46" s="198"/>
      <c r="I46" s="196"/>
      <c r="J46" s="197"/>
      <c r="K46" s="197"/>
      <c r="L46" s="197"/>
      <c r="M46" s="198"/>
      <c r="N46" s="190"/>
      <c r="O46" s="191"/>
      <c r="P46" s="169"/>
      <c r="Q46" s="188" t="str">
        <f>IF(AND($A46&lt;&gt;"",$D46&lt;&gt;"",$P46&lt;&gt;""),$P46*VLOOKUP(申請書!$A46,Sheet2!$D$29:$E$80,2,FALSE),"")</f>
        <v/>
      </c>
      <c r="R46" s="189"/>
      <c r="S46" s="39"/>
      <c r="T46" s="52"/>
      <c r="V46" s="91"/>
      <c r="W46" s="88"/>
      <c r="X46" s="88"/>
      <c r="Y46" s="12"/>
      <c r="Z46"/>
      <c r="AA46"/>
    </row>
    <row r="47" spans="1:27" ht="51.5" hidden="1" customHeight="1" x14ac:dyDescent="0.2">
      <c r="A47" s="202"/>
      <c r="B47" s="203"/>
      <c r="C47" s="203"/>
      <c r="D47" s="196"/>
      <c r="E47" s="197"/>
      <c r="F47" s="197"/>
      <c r="G47" s="197"/>
      <c r="H47" s="198"/>
      <c r="I47" s="196"/>
      <c r="J47" s="197"/>
      <c r="K47" s="197"/>
      <c r="L47" s="197"/>
      <c r="M47" s="198"/>
      <c r="N47" s="190"/>
      <c r="O47" s="191"/>
      <c r="P47" s="169"/>
      <c r="Q47" s="188" t="str">
        <f>IF(AND($A47&lt;&gt;"",$D47&lt;&gt;"",$P47&lt;&gt;""),$P47*VLOOKUP(申請書!$A47,Sheet2!$D$29:$E$80,2,FALSE),"")</f>
        <v/>
      </c>
      <c r="R47" s="189"/>
      <c r="S47" s="39"/>
      <c r="T47" s="52"/>
      <c r="V47" s="91"/>
      <c r="W47" s="88"/>
      <c r="X47" s="88"/>
      <c r="Y47" s="12"/>
      <c r="Z47"/>
      <c r="AA47"/>
    </row>
    <row r="48" spans="1:27" ht="51.5" hidden="1" customHeight="1" x14ac:dyDescent="0.2">
      <c r="A48" s="202"/>
      <c r="B48" s="203"/>
      <c r="C48" s="203"/>
      <c r="D48" s="196"/>
      <c r="E48" s="197"/>
      <c r="F48" s="197"/>
      <c r="G48" s="197"/>
      <c r="H48" s="198"/>
      <c r="I48" s="196"/>
      <c r="J48" s="197"/>
      <c r="K48" s="197"/>
      <c r="L48" s="197"/>
      <c r="M48" s="198"/>
      <c r="N48" s="190"/>
      <c r="O48" s="191"/>
      <c r="P48" s="169"/>
      <c r="Q48" s="188" t="str">
        <f>IF(AND($A48&lt;&gt;"",$D48&lt;&gt;"",$P48&lt;&gt;""),$P48*VLOOKUP(申請書!$A48,Sheet2!$D$29:$E$80,2,FALSE),"")</f>
        <v/>
      </c>
      <c r="R48" s="189"/>
      <c r="S48" s="39"/>
      <c r="T48" s="52"/>
      <c r="V48" s="91"/>
      <c r="W48" s="88"/>
      <c r="X48" s="88"/>
      <c r="Y48" s="12"/>
      <c r="Z48"/>
      <c r="AA48"/>
    </row>
    <row r="49" spans="1:27" ht="51.5" hidden="1" customHeight="1" x14ac:dyDescent="0.2">
      <c r="A49" s="202"/>
      <c r="B49" s="203"/>
      <c r="C49" s="203"/>
      <c r="D49" s="196"/>
      <c r="E49" s="197"/>
      <c r="F49" s="197"/>
      <c r="G49" s="197"/>
      <c r="H49" s="198"/>
      <c r="I49" s="196"/>
      <c r="J49" s="197"/>
      <c r="K49" s="197"/>
      <c r="L49" s="197"/>
      <c r="M49" s="198"/>
      <c r="N49" s="190"/>
      <c r="O49" s="191"/>
      <c r="P49" s="169"/>
      <c r="Q49" s="188" t="str">
        <f>IF(AND($A49&lt;&gt;"",$D49&lt;&gt;"",$P49&lt;&gt;""),$P49*VLOOKUP(申請書!$A49,Sheet2!$D$29:$E$80,2,FALSE),"")</f>
        <v/>
      </c>
      <c r="R49" s="189"/>
      <c r="S49" s="39"/>
      <c r="T49" s="52"/>
      <c r="V49" s="91"/>
      <c r="W49" s="88"/>
      <c r="X49" s="88"/>
      <c r="Y49" s="12"/>
      <c r="Z49"/>
      <c r="AA49"/>
    </row>
    <row r="50" spans="1:27" ht="51.5" hidden="1" customHeight="1" x14ac:dyDescent="0.2">
      <c r="A50" s="202"/>
      <c r="B50" s="203"/>
      <c r="C50" s="203"/>
      <c r="D50" s="196"/>
      <c r="E50" s="197"/>
      <c r="F50" s="197"/>
      <c r="G50" s="197"/>
      <c r="H50" s="198"/>
      <c r="I50" s="196"/>
      <c r="J50" s="197"/>
      <c r="K50" s="197"/>
      <c r="L50" s="197"/>
      <c r="M50" s="198"/>
      <c r="N50" s="190"/>
      <c r="O50" s="191"/>
      <c r="P50" s="169"/>
      <c r="Q50" s="188" t="str">
        <f>IF(AND($A50&lt;&gt;"",$D50&lt;&gt;"",$P50&lt;&gt;""),$P50*VLOOKUP(申請書!$A50,Sheet2!$D$29:$E$80,2,FALSE),"")</f>
        <v/>
      </c>
      <c r="R50" s="189"/>
      <c r="S50" s="39"/>
      <c r="T50" s="52"/>
      <c r="V50" s="91"/>
      <c r="W50" s="88"/>
      <c r="X50" s="88"/>
      <c r="Y50" s="12"/>
      <c r="Z50"/>
      <c r="AA50"/>
    </row>
    <row r="51" spans="1:27" ht="51.5" customHeight="1" thickBot="1" x14ac:dyDescent="0.25">
      <c r="A51" s="202"/>
      <c r="B51" s="203"/>
      <c r="C51" s="203"/>
      <c r="D51" s="199"/>
      <c r="E51" s="200"/>
      <c r="F51" s="200"/>
      <c r="G51" s="200"/>
      <c r="H51" s="201"/>
      <c r="I51" s="199"/>
      <c r="J51" s="200"/>
      <c r="K51" s="200"/>
      <c r="L51" s="200"/>
      <c r="M51" s="201"/>
      <c r="N51" s="192"/>
      <c r="O51" s="193"/>
      <c r="P51" s="170"/>
      <c r="Q51" s="188" t="str">
        <f>IF(AND($A51&lt;&gt;"",$D51&lt;&gt;"",$P51&lt;&gt;""),$P51*VLOOKUP(申請書!$A51,Sheet2!$D$29:$E$80,2,FALSE),"")</f>
        <v/>
      </c>
      <c r="R51" s="189"/>
      <c r="S51" s="39"/>
      <c r="T51" s="88"/>
      <c r="V51" s="91"/>
      <c r="W51" s="88"/>
      <c r="X51" s="88"/>
      <c r="Y51" s="12"/>
      <c r="Z51"/>
      <c r="AA51"/>
    </row>
    <row r="52" spans="1:27" ht="18.5" customHeight="1" x14ac:dyDescent="0.2">
      <c r="A52" s="295" t="s">
        <v>142</v>
      </c>
      <c r="B52" s="295"/>
      <c r="C52" s="295"/>
      <c r="D52" s="295"/>
      <c r="E52" s="295"/>
      <c r="F52" s="295"/>
      <c r="G52" s="295"/>
      <c r="H52" s="295"/>
      <c r="I52" s="295"/>
      <c r="J52" s="295"/>
      <c r="K52" s="295"/>
      <c r="L52" s="296"/>
      <c r="M52" s="204" t="s">
        <v>117</v>
      </c>
      <c r="N52" s="205"/>
      <c r="O52" s="206"/>
      <c r="P52" s="322">
        <f>SUM(Q28:R51)</f>
        <v>0</v>
      </c>
      <c r="Q52" s="323"/>
      <c r="R52" s="324"/>
      <c r="S52" s="89"/>
      <c r="T52" s="90"/>
      <c r="U52" s="90"/>
      <c r="V52" s="299"/>
      <c r="W52" s="299"/>
      <c r="X52" s="54"/>
    </row>
    <row r="53" spans="1:27" ht="18.5" customHeight="1" thickBot="1" x14ac:dyDescent="0.25">
      <c r="A53" s="297"/>
      <c r="B53" s="297"/>
      <c r="C53" s="297"/>
      <c r="D53" s="297"/>
      <c r="E53" s="297"/>
      <c r="F53" s="297"/>
      <c r="G53" s="297"/>
      <c r="H53" s="297"/>
      <c r="I53" s="297"/>
      <c r="J53" s="297"/>
      <c r="K53" s="297"/>
      <c r="L53" s="298"/>
      <c r="M53" s="207"/>
      <c r="N53" s="208"/>
      <c r="O53" s="209"/>
      <c r="P53" s="325"/>
      <c r="Q53" s="326"/>
      <c r="R53" s="327"/>
      <c r="S53" s="89"/>
      <c r="T53" s="90"/>
      <c r="U53" s="90"/>
      <c r="V53" s="54"/>
      <c r="W53" s="54"/>
      <c r="X53" s="54"/>
    </row>
    <row r="54" spans="1:27" ht="9" customHeight="1" x14ac:dyDescent="0.2">
      <c r="A54" s="171"/>
      <c r="B54" s="171"/>
      <c r="C54" s="171"/>
      <c r="D54" s="171"/>
      <c r="E54" s="171"/>
      <c r="F54" s="171"/>
      <c r="G54" s="171"/>
      <c r="H54" s="171"/>
      <c r="I54" s="171"/>
      <c r="J54" s="171"/>
      <c r="K54" s="171"/>
      <c r="L54" s="171"/>
      <c r="M54" s="171"/>
      <c r="N54" s="171"/>
      <c r="O54" s="171"/>
      <c r="P54" s="172"/>
      <c r="Q54" s="173"/>
      <c r="R54" s="173"/>
      <c r="S54" s="87"/>
      <c r="T54" s="87"/>
    </row>
    <row r="55" spans="1:27" ht="18" customHeight="1" x14ac:dyDescent="0.2">
      <c r="A55" s="163" t="s">
        <v>116</v>
      </c>
      <c r="F55" s="174"/>
      <c r="G55" s="174"/>
      <c r="H55" s="174"/>
      <c r="I55" s="174"/>
      <c r="J55" s="174"/>
      <c r="K55" s="174"/>
      <c r="L55" s="174"/>
      <c r="M55" s="175"/>
      <c r="N55" s="175"/>
      <c r="O55" s="175"/>
      <c r="P55" s="173"/>
      <c r="Q55" s="173"/>
      <c r="R55" s="173"/>
      <c r="S55" s="13"/>
    </row>
    <row r="56" spans="1:27" ht="17.25" customHeight="1" x14ac:dyDescent="0.2">
      <c r="A56" s="300" t="s">
        <v>115</v>
      </c>
      <c r="B56" s="301"/>
      <c r="C56" s="301"/>
      <c r="D56" s="301"/>
      <c r="E56" s="301"/>
      <c r="F56" s="301"/>
      <c r="G56" s="301"/>
      <c r="H56" s="301"/>
      <c r="I56" s="301"/>
      <c r="J56" s="301"/>
      <c r="K56" s="301"/>
      <c r="L56" s="301"/>
      <c r="M56" s="301"/>
      <c r="N56" s="301"/>
      <c r="O56" s="302"/>
      <c r="P56" s="309" t="s">
        <v>29</v>
      </c>
      <c r="Q56" s="310"/>
      <c r="R56" s="311"/>
      <c r="S56" s="40"/>
    </row>
    <row r="57" spans="1:27" ht="17.25" customHeight="1" x14ac:dyDescent="0.2">
      <c r="A57" s="303"/>
      <c r="B57" s="304"/>
      <c r="C57" s="304"/>
      <c r="D57" s="304"/>
      <c r="E57" s="304"/>
      <c r="F57" s="304"/>
      <c r="G57" s="304"/>
      <c r="H57" s="304"/>
      <c r="I57" s="304"/>
      <c r="J57" s="304"/>
      <c r="K57" s="304"/>
      <c r="L57" s="304"/>
      <c r="M57" s="304"/>
      <c r="N57" s="304"/>
      <c r="O57" s="305"/>
      <c r="P57" s="312"/>
      <c r="Q57" s="313"/>
      <c r="R57" s="314"/>
      <c r="S57" s="40"/>
    </row>
    <row r="58" spans="1:27" ht="17.25" customHeight="1" x14ac:dyDescent="0.2">
      <c r="A58" s="303"/>
      <c r="B58" s="304"/>
      <c r="C58" s="304"/>
      <c r="D58" s="304"/>
      <c r="E58" s="304"/>
      <c r="F58" s="304"/>
      <c r="G58" s="304"/>
      <c r="H58" s="304"/>
      <c r="I58" s="304"/>
      <c r="J58" s="304"/>
      <c r="K58" s="304"/>
      <c r="L58" s="304"/>
      <c r="M58" s="304"/>
      <c r="N58" s="304"/>
      <c r="O58" s="305"/>
      <c r="P58" s="315"/>
      <c r="Q58" s="316"/>
      <c r="R58" s="317"/>
      <c r="S58" s="41"/>
    </row>
    <row r="59" spans="1:27" ht="20" customHeight="1" x14ac:dyDescent="0.2">
      <c r="A59" s="306"/>
      <c r="B59" s="307"/>
      <c r="C59" s="307"/>
      <c r="D59" s="307"/>
      <c r="E59" s="307"/>
      <c r="F59" s="307"/>
      <c r="G59" s="307"/>
      <c r="H59" s="307"/>
      <c r="I59" s="307"/>
      <c r="J59" s="307"/>
      <c r="K59" s="307"/>
      <c r="L59" s="307"/>
      <c r="M59" s="307"/>
      <c r="N59" s="307"/>
      <c r="O59" s="308"/>
      <c r="P59" s="318"/>
      <c r="Q59" s="319"/>
      <c r="R59" s="320"/>
      <c r="S59" s="41"/>
      <c r="T59" s="156" t="b">
        <v>0</v>
      </c>
    </row>
    <row r="60" spans="1:27" ht="9" customHeight="1" x14ac:dyDescent="0.2">
      <c r="A60" s="176"/>
      <c r="B60" s="176"/>
      <c r="C60" s="177"/>
      <c r="D60" s="177"/>
      <c r="E60" s="177"/>
      <c r="F60" s="177"/>
      <c r="G60" s="177"/>
      <c r="H60" s="177"/>
      <c r="I60" s="177"/>
      <c r="J60" s="177"/>
      <c r="K60" s="177"/>
      <c r="L60" s="177"/>
      <c r="M60" s="177"/>
      <c r="N60" s="177"/>
      <c r="O60" s="177"/>
      <c r="P60" s="177"/>
      <c r="Q60" s="177"/>
      <c r="R60" s="177"/>
      <c r="S60" s="17"/>
      <c r="T60" s="52"/>
    </row>
    <row r="61" spans="1:27" ht="18.75" customHeight="1" x14ac:dyDescent="0.2">
      <c r="A61" s="163" t="s">
        <v>30</v>
      </c>
      <c r="T61" s="52"/>
    </row>
    <row r="62" spans="1:27" ht="20.149999999999999" customHeight="1" x14ac:dyDescent="0.2">
      <c r="A62" s="321" t="s">
        <v>118</v>
      </c>
      <c r="B62" s="321"/>
      <c r="C62" s="321"/>
      <c r="D62" s="321"/>
      <c r="E62" s="321"/>
      <c r="F62" s="321"/>
      <c r="G62" s="321"/>
      <c r="H62" s="321"/>
      <c r="I62" s="321"/>
      <c r="J62" s="321"/>
      <c r="K62" s="321"/>
      <c r="L62" s="321"/>
      <c r="M62" s="321"/>
      <c r="N62" s="321"/>
      <c r="O62" s="321"/>
      <c r="P62" s="321"/>
      <c r="Q62" s="321"/>
      <c r="R62" s="321"/>
      <c r="S62" s="42"/>
      <c r="T62" s="52"/>
    </row>
    <row r="63" spans="1:27" ht="20.149999999999999" customHeight="1" x14ac:dyDescent="0.2">
      <c r="A63" s="321"/>
      <c r="B63" s="321"/>
      <c r="C63" s="321"/>
      <c r="D63" s="321"/>
      <c r="E63" s="321"/>
      <c r="F63" s="321"/>
      <c r="G63" s="321"/>
      <c r="H63" s="321"/>
      <c r="I63" s="321"/>
      <c r="J63" s="321"/>
      <c r="K63" s="321"/>
      <c r="L63" s="321"/>
      <c r="M63" s="321"/>
      <c r="N63" s="321"/>
      <c r="O63" s="321"/>
      <c r="P63" s="321"/>
      <c r="Q63" s="321"/>
      <c r="R63" s="321"/>
      <c r="S63" s="42"/>
      <c r="T63" s="52"/>
    </row>
    <row r="64" spans="1:27" ht="20.149999999999999" customHeight="1" x14ac:dyDescent="0.2">
      <c r="A64" s="321"/>
      <c r="B64" s="321"/>
      <c r="C64" s="321"/>
      <c r="D64" s="321"/>
      <c r="E64" s="321"/>
      <c r="F64" s="321"/>
      <c r="G64" s="321"/>
      <c r="H64" s="321"/>
      <c r="I64" s="321"/>
      <c r="J64" s="321"/>
      <c r="K64" s="321"/>
      <c r="L64" s="321"/>
      <c r="M64" s="321"/>
      <c r="N64" s="321"/>
      <c r="O64" s="321"/>
      <c r="P64" s="321"/>
      <c r="Q64" s="321"/>
      <c r="R64" s="321"/>
      <c r="S64" s="42"/>
      <c r="T64" s="52"/>
    </row>
    <row r="65" spans="1:20" ht="14" customHeight="1" x14ac:dyDescent="0.2">
      <c r="A65" s="321"/>
      <c r="B65" s="321"/>
      <c r="C65" s="321"/>
      <c r="D65" s="321"/>
      <c r="E65" s="321"/>
      <c r="F65" s="321"/>
      <c r="G65" s="321"/>
      <c r="H65" s="321"/>
      <c r="I65" s="321"/>
      <c r="J65" s="321"/>
      <c r="K65" s="321"/>
      <c r="L65" s="321"/>
      <c r="M65" s="321"/>
      <c r="N65" s="321"/>
      <c r="O65" s="321"/>
      <c r="P65" s="321"/>
      <c r="Q65" s="321"/>
      <c r="R65" s="321"/>
      <c r="S65" s="42"/>
      <c r="T65" s="52"/>
    </row>
    <row r="66" spans="1:20" ht="18" customHeight="1" x14ac:dyDescent="0.2">
      <c r="A66" s="332" t="s">
        <v>119</v>
      </c>
      <c r="B66" s="333"/>
      <c r="C66" s="333"/>
      <c r="D66" s="333"/>
      <c r="E66" s="333"/>
      <c r="F66" s="333"/>
      <c r="G66" s="333"/>
      <c r="H66" s="333"/>
      <c r="I66" s="333"/>
      <c r="J66" s="333"/>
      <c r="K66" s="333"/>
      <c r="L66" s="333"/>
      <c r="M66" s="333"/>
      <c r="N66" s="333"/>
      <c r="O66" s="334"/>
      <c r="P66" s="337" t="s">
        <v>31</v>
      </c>
      <c r="Q66" s="338"/>
      <c r="R66" s="339"/>
      <c r="S66" s="15"/>
      <c r="T66" s="52"/>
    </row>
    <row r="67" spans="1:20" ht="18" customHeight="1" x14ac:dyDescent="0.2">
      <c r="A67" s="312"/>
      <c r="B67" s="335"/>
      <c r="C67" s="335"/>
      <c r="D67" s="335"/>
      <c r="E67" s="335"/>
      <c r="F67" s="335"/>
      <c r="G67" s="335"/>
      <c r="H67" s="335"/>
      <c r="I67" s="335"/>
      <c r="J67" s="335"/>
      <c r="K67" s="335"/>
      <c r="L67" s="335"/>
      <c r="M67" s="335"/>
      <c r="N67" s="335"/>
      <c r="O67" s="336"/>
      <c r="P67" s="340"/>
      <c r="Q67" s="341"/>
      <c r="R67" s="342"/>
      <c r="S67" s="15"/>
      <c r="T67" s="52"/>
    </row>
    <row r="68" spans="1:20" ht="18" customHeight="1" x14ac:dyDescent="0.2">
      <c r="A68" s="312"/>
      <c r="B68" s="335"/>
      <c r="C68" s="335"/>
      <c r="D68" s="335"/>
      <c r="E68" s="335"/>
      <c r="F68" s="335"/>
      <c r="G68" s="335"/>
      <c r="H68" s="335"/>
      <c r="I68" s="335"/>
      <c r="J68" s="335"/>
      <c r="K68" s="335"/>
      <c r="L68" s="335"/>
      <c r="M68" s="335"/>
      <c r="N68" s="335"/>
      <c r="O68" s="336"/>
      <c r="P68" s="340"/>
      <c r="Q68" s="341"/>
      <c r="R68" s="342"/>
      <c r="S68" s="15"/>
      <c r="T68" s="52"/>
    </row>
    <row r="69" spans="1:20" ht="6.5" customHeight="1" x14ac:dyDescent="0.2">
      <c r="A69" s="312"/>
      <c r="B69" s="335"/>
      <c r="C69" s="335"/>
      <c r="D69" s="335"/>
      <c r="E69" s="335"/>
      <c r="F69" s="335"/>
      <c r="G69" s="335"/>
      <c r="H69" s="335"/>
      <c r="I69" s="335"/>
      <c r="J69" s="335"/>
      <c r="K69" s="335"/>
      <c r="L69" s="335"/>
      <c r="M69" s="335"/>
      <c r="N69" s="335"/>
      <c r="O69" s="336"/>
      <c r="P69" s="340"/>
      <c r="Q69" s="341"/>
      <c r="R69" s="342"/>
      <c r="S69" s="15"/>
      <c r="T69" s="52"/>
    </row>
    <row r="70" spans="1:20" ht="36.5" customHeight="1" x14ac:dyDescent="0.2">
      <c r="A70" s="178"/>
      <c r="B70" s="179"/>
      <c r="C70" s="343" t="s">
        <v>10</v>
      </c>
      <c r="D70" s="344"/>
      <c r="E70" s="345" t="str">
        <f>IF(J13="","",J13)</f>
        <v/>
      </c>
      <c r="F70" s="345"/>
      <c r="G70" s="345"/>
      <c r="H70" s="345"/>
      <c r="I70" s="345"/>
      <c r="J70" s="345"/>
      <c r="K70" s="345"/>
      <c r="L70" s="345"/>
      <c r="M70" s="345"/>
      <c r="N70" s="179"/>
      <c r="O70" s="179"/>
      <c r="P70" s="346"/>
      <c r="Q70" s="347"/>
      <c r="R70" s="348"/>
      <c r="S70" s="23"/>
      <c r="T70" s="52"/>
    </row>
    <row r="71" spans="1:20" ht="36.5" customHeight="1" x14ac:dyDescent="0.2">
      <c r="A71" s="178"/>
      <c r="B71" s="179"/>
      <c r="C71" s="180" t="s">
        <v>32</v>
      </c>
      <c r="D71" s="180"/>
      <c r="E71" s="345" t="str">
        <f>IF(F10="","",F10)</f>
        <v/>
      </c>
      <c r="F71" s="345"/>
      <c r="G71" s="345"/>
      <c r="H71" s="345"/>
      <c r="I71" s="345"/>
      <c r="J71" s="345"/>
      <c r="K71" s="345"/>
      <c r="L71" s="345"/>
      <c r="M71" s="345"/>
      <c r="N71" s="179"/>
      <c r="O71" s="179"/>
      <c r="P71" s="349"/>
      <c r="Q71" s="347"/>
      <c r="R71" s="348"/>
      <c r="S71" s="23"/>
      <c r="T71" s="156" t="b">
        <v>0</v>
      </c>
    </row>
    <row r="72" spans="1:20" ht="36.5" customHeight="1" x14ac:dyDescent="0.2">
      <c r="A72" s="178"/>
      <c r="B72" s="179"/>
      <c r="C72" s="353" t="s">
        <v>146</v>
      </c>
      <c r="D72" s="353"/>
      <c r="E72" s="345" t="str">
        <f>IF(F11="","",F11)</f>
        <v/>
      </c>
      <c r="F72" s="345"/>
      <c r="G72" s="345"/>
      <c r="H72" s="345"/>
      <c r="I72" s="345"/>
      <c r="J72" s="345"/>
      <c r="K72" s="345"/>
      <c r="L72" s="345"/>
      <c r="M72" s="345"/>
      <c r="N72" s="179"/>
      <c r="O72" s="179"/>
      <c r="P72" s="349"/>
      <c r="Q72" s="347"/>
      <c r="R72" s="348"/>
      <c r="S72" s="23"/>
    </row>
    <row r="73" spans="1:20" ht="15.75" customHeight="1" x14ac:dyDescent="0.2">
      <c r="A73" s="181"/>
      <c r="B73" s="182"/>
      <c r="C73" s="182"/>
      <c r="D73" s="182"/>
      <c r="E73" s="182"/>
      <c r="F73" s="182"/>
      <c r="G73" s="182"/>
      <c r="H73" s="183"/>
      <c r="I73" s="183"/>
      <c r="J73" s="183"/>
      <c r="K73" s="183"/>
      <c r="L73" s="183"/>
      <c r="M73" s="183"/>
      <c r="N73" s="183"/>
      <c r="O73" s="183"/>
      <c r="P73" s="350"/>
      <c r="Q73" s="351"/>
      <c r="R73" s="352"/>
      <c r="S73" s="23"/>
    </row>
    <row r="74" spans="1:20" ht="18" customHeight="1" x14ac:dyDescent="0.2">
      <c r="A74" s="328" t="s">
        <v>34</v>
      </c>
      <c r="B74" s="328"/>
      <c r="C74" s="328"/>
      <c r="D74" s="328"/>
      <c r="E74" s="328"/>
      <c r="F74" s="328"/>
      <c r="G74" s="328"/>
      <c r="H74" s="328"/>
      <c r="I74" s="328"/>
      <c r="J74" s="328"/>
      <c r="K74" s="328"/>
      <c r="L74" s="328"/>
      <c r="M74" s="328"/>
      <c r="N74" s="328"/>
      <c r="O74" s="328"/>
      <c r="P74" s="328"/>
      <c r="Q74" s="328"/>
      <c r="R74" s="328"/>
      <c r="S74" s="19"/>
    </row>
    <row r="75" spans="1:20" ht="9" customHeight="1" x14ac:dyDescent="0.2">
      <c r="A75" s="184"/>
      <c r="B75" s="184"/>
      <c r="C75" s="184"/>
      <c r="D75" s="184"/>
      <c r="E75" s="184"/>
      <c r="F75" s="184"/>
      <c r="G75" s="184"/>
      <c r="H75" s="184"/>
      <c r="I75" s="184"/>
      <c r="J75" s="184"/>
      <c r="K75" s="184"/>
      <c r="L75" s="184"/>
      <c r="M75" s="184"/>
      <c r="N75" s="184"/>
      <c r="O75" s="184"/>
      <c r="P75" s="184"/>
      <c r="Q75" s="184"/>
      <c r="R75" s="184"/>
      <c r="S75" s="19"/>
    </row>
    <row r="76" spans="1:20" ht="20.25" customHeight="1" x14ac:dyDescent="0.2">
      <c r="A76" s="329" t="s">
        <v>35</v>
      </c>
      <c r="B76" s="329"/>
      <c r="C76" s="329"/>
      <c r="D76" s="329"/>
      <c r="E76" s="184"/>
      <c r="F76" s="184"/>
      <c r="G76" s="184"/>
      <c r="H76" s="185"/>
      <c r="I76" s="185"/>
      <c r="J76" s="185"/>
      <c r="K76" s="185"/>
      <c r="L76" s="185"/>
      <c r="M76" s="185"/>
      <c r="N76" s="185"/>
      <c r="O76" s="185"/>
      <c r="P76" s="186"/>
      <c r="Q76" s="186"/>
      <c r="R76" s="186"/>
      <c r="S76" s="23"/>
    </row>
    <row r="77" spans="1:20" ht="69.75" customHeight="1" x14ac:dyDescent="0.2">
      <c r="A77" s="330" t="s">
        <v>144</v>
      </c>
      <c r="B77" s="330"/>
      <c r="C77" s="330"/>
      <c r="D77" s="330"/>
      <c r="E77" s="330"/>
      <c r="F77" s="330"/>
      <c r="G77" s="330"/>
      <c r="H77" s="330"/>
      <c r="I77" s="330"/>
      <c r="J77" s="330"/>
      <c r="K77" s="330"/>
      <c r="L77" s="330"/>
      <c r="M77" s="330"/>
      <c r="N77" s="330"/>
      <c r="O77" s="330"/>
      <c r="P77" s="330"/>
      <c r="Q77" s="330"/>
      <c r="R77" s="330"/>
    </row>
    <row r="78" spans="1:20" ht="22.5" customHeight="1" x14ac:dyDescent="0.2">
      <c r="A78" s="331"/>
      <c r="B78" s="331"/>
      <c r="C78" s="331"/>
      <c r="D78" s="331"/>
      <c r="E78" s="331"/>
      <c r="F78" s="331"/>
      <c r="G78" s="331"/>
      <c r="H78" s="331"/>
      <c r="I78" s="331"/>
      <c r="J78" s="331"/>
      <c r="K78" s="331"/>
      <c r="L78" s="331"/>
      <c r="M78" s="331"/>
      <c r="N78" s="331"/>
      <c r="O78" s="331"/>
      <c r="P78" s="331"/>
      <c r="Q78" s="331"/>
      <c r="R78" s="331"/>
      <c r="S78" s="8"/>
    </row>
    <row r="79" spans="1:20" ht="9" customHeight="1" x14ac:dyDescent="0.2">
      <c r="A79" s="158"/>
      <c r="B79" s="158"/>
      <c r="C79" s="158"/>
      <c r="D79" s="158"/>
      <c r="E79" s="158"/>
      <c r="F79" s="158"/>
      <c r="G79" s="158"/>
      <c r="H79" s="158"/>
      <c r="I79" s="158"/>
      <c r="J79" s="158"/>
      <c r="K79" s="158"/>
      <c r="L79" s="158"/>
      <c r="M79" s="158"/>
      <c r="N79" s="158"/>
      <c r="O79" s="158"/>
      <c r="P79" s="158"/>
      <c r="Q79" s="158"/>
      <c r="R79" s="158"/>
      <c r="S79" s="8"/>
    </row>
  </sheetData>
  <sheetProtection algorithmName="SHA-512" hashValue="Mksz27JmL8DOUkEJaiZ/tU3xXq0YMncacQtc+EIfnBxpOP2dM+RmabeLPgjFYDsaZ23OPC1+R5PYTqq2ZyUTrQ==" saltValue="BRBaqDa31+7wRkKQL3XoJA==" spinCount="100000" sheet="1" formatRows="0"/>
  <mergeCells count="190">
    <mergeCell ref="D49:H49"/>
    <mergeCell ref="D50:H50"/>
    <mergeCell ref="D51:H51"/>
    <mergeCell ref="D28:H28"/>
    <mergeCell ref="D29:H29"/>
    <mergeCell ref="D30:H30"/>
    <mergeCell ref="D31:H31"/>
    <mergeCell ref="D32:H32"/>
    <mergeCell ref="D33:H33"/>
    <mergeCell ref="D34:H34"/>
    <mergeCell ref="D35:H35"/>
    <mergeCell ref="D36:H36"/>
    <mergeCell ref="D42:H42"/>
    <mergeCell ref="D43:H43"/>
    <mergeCell ref="D44:H44"/>
    <mergeCell ref="D45:H45"/>
    <mergeCell ref="D46:H46"/>
    <mergeCell ref="D47:H47"/>
    <mergeCell ref="D48:H48"/>
    <mergeCell ref="A62:R65"/>
    <mergeCell ref="P52:R53"/>
    <mergeCell ref="A74:R74"/>
    <mergeCell ref="A76:D76"/>
    <mergeCell ref="A77:R78"/>
    <mergeCell ref="A66:O69"/>
    <mergeCell ref="P66:R69"/>
    <mergeCell ref="C70:D70"/>
    <mergeCell ref="E70:M70"/>
    <mergeCell ref="P70:R73"/>
    <mergeCell ref="E71:M71"/>
    <mergeCell ref="C72:D72"/>
    <mergeCell ref="E72:M72"/>
    <mergeCell ref="A50:C50"/>
    <mergeCell ref="A51:C51"/>
    <mergeCell ref="A52:L53"/>
    <mergeCell ref="V52:W52"/>
    <mergeCell ref="A56:O59"/>
    <mergeCell ref="P56:R57"/>
    <mergeCell ref="P58:R59"/>
    <mergeCell ref="A35:C35"/>
    <mergeCell ref="A36:C36"/>
    <mergeCell ref="A37:C37"/>
    <mergeCell ref="A38:C38"/>
    <mergeCell ref="A43:C43"/>
    <mergeCell ref="I41:M41"/>
    <mergeCell ref="I42:M42"/>
    <mergeCell ref="I43:M43"/>
    <mergeCell ref="D37:H37"/>
    <mergeCell ref="D38:H38"/>
    <mergeCell ref="D39:H39"/>
    <mergeCell ref="D40:H40"/>
    <mergeCell ref="D41:H41"/>
    <mergeCell ref="I45:M45"/>
    <mergeCell ref="I46:M46"/>
    <mergeCell ref="I47:M47"/>
    <mergeCell ref="I48:M48"/>
    <mergeCell ref="A32:C32"/>
    <mergeCell ref="A33:C33"/>
    <mergeCell ref="A34:C34"/>
    <mergeCell ref="J1:K1"/>
    <mergeCell ref="A2:A3"/>
    <mergeCell ref="L3:M3"/>
    <mergeCell ref="N3:Q3"/>
    <mergeCell ref="A5:F5"/>
    <mergeCell ref="C2:R2"/>
    <mergeCell ref="A15:E15"/>
    <mergeCell ref="F15:R15"/>
    <mergeCell ref="A16:E16"/>
    <mergeCell ref="F16:K16"/>
    <mergeCell ref="L16:M16"/>
    <mergeCell ref="N16:R16"/>
    <mergeCell ref="A12:E13"/>
    <mergeCell ref="F12:I12"/>
    <mergeCell ref="J12:R12"/>
    <mergeCell ref="F13:I13"/>
    <mergeCell ref="J13:R13"/>
    <mergeCell ref="A14:E14"/>
    <mergeCell ref="F14:K14"/>
    <mergeCell ref="L14:M14"/>
    <mergeCell ref="N14:R14"/>
    <mergeCell ref="F17:R17"/>
    <mergeCell ref="A30:C30"/>
    <mergeCell ref="A31:C31"/>
    <mergeCell ref="A20:E20"/>
    <mergeCell ref="F20:J20"/>
    <mergeCell ref="K20:M20"/>
    <mergeCell ref="N20:R20"/>
    <mergeCell ref="A18:Q18"/>
    <mergeCell ref="A24:R24"/>
    <mergeCell ref="A26:B26"/>
    <mergeCell ref="A27:C27"/>
    <mergeCell ref="A28:C28"/>
    <mergeCell ref="A29:C29"/>
    <mergeCell ref="D27:H27"/>
    <mergeCell ref="A40:C40"/>
    <mergeCell ref="A41:C41"/>
    <mergeCell ref="A42:C42"/>
    <mergeCell ref="A44:C44"/>
    <mergeCell ref="A45:C45"/>
    <mergeCell ref="A46:C46"/>
    <mergeCell ref="A47:C47"/>
    <mergeCell ref="A48:C48"/>
    <mergeCell ref="A7:R7"/>
    <mergeCell ref="N8:Q8"/>
    <mergeCell ref="N9:R9"/>
    <mergeCell ref="A10:E10"/>
    <mergeCell ref="F10:P10"/>
    <mergeCell ref="Q10:R11"/>
    <mergeCell ref="A11:E11"/>
    <mergeCell ref="F11:P11"/>
    <mergeCell ref="A21:F21"/>
    <mergeCell ref="K21:O21"/>
    <mergeCell ref="A22:D22"/>
    <mergeCell ref="E22:G22"/>
    <mergeCell ref="H22:K22"/>
    <mergeCell ref="A23:F23"/>
    <mergeCell ref="G23:R23"/>
    <mergeCell ref="A17:E17"/>
    <mergeCell ref="N45:O45"/>
    <mergeCell ref="N46:O46"/>
    <mergeCell ref="N47:O47"/>
    <mergeCell ref="N48:O48"/>
    <mergeCell ref="A49:C49"/>
    <mergeCell ref="M52:O53"/>
    <mergeCell ref="C26:D26"/>
    <mergeCell ref="N27:O27"/>
    <mergeCell ref="I27:M27"/>
    <mergeCell ref="I28:M28"/>
    <mergeCell ref="I29:M29"/>
    <mergeCell ref="I30:M30"/>
    <mergeCell ref="I31:M31"/>
    <mergeCell ref="I32:M32"/>
    <mergeCell ref="I33:M33"/>
    <mergeCell ref="I34:M34"/>
    <mergeCell ref="I35:M35"/>
    <mergeCell ref="I36:M36"/>
    <mergeCell ref="I37:M37"/>
    <mergeCell ref="I38:M38"/>
    <mergeCell ref="I39:M39"/>
    <mergeCell ref="I40:M40"/>
    <mergeCell ref="I44:M44"/>
    <mergeCell ref="A39:C39"/>
    <mergeCell ref="Q44:R44"/>
    <mergeCell ref="Q45:R45"/>
    <mergeCell ref="Q46:R46"/>
    <mergeCell ref="Q47:R47"/>
    <mergeCell ref="I49:M49"/>
    <mergeCell ref="I50:M50"/>
    <mergeCell ref="I51:M51"/>
    <mergeCell ref="N28:O28"/>
    <mergeCell ref="N29:O29"/>
    <mergeCell ref="N30:O30"/>
    <mergeCell ref="N31:O31"/>
    <mergeCell ref="N32:O32"/>
    <mergeCell ref="N33:O33"/>
    <mergeCell ref="N34:O34"/>
    <mergeCell ref="N35:O35"/>
    <mergeCell ref="N36:O36"/>
    <mergeCell ref="N37:O37"/>
    <mergeCell ref="N38:O38"/>
    <mergeCell ref="N39:O39"/>
    <mergeCell ref="N40:O40"/>
    <mergeCell ref="N41:O41"/>
    <mergeCell ref="N42:O42"/>
    <mergeCell ref="N43:O43"/>
    <mergeCell ref="N44:O44"/>
    <mergeCell ref="Q48:R48"/>
    <mergeCell ref="Q49:R49"/>
    <mergeCell ref="Q50:R50"/>
    <mergeCell ref="Q51:R51"/>
    <mergeCell ref="N49:O49"/>
    <mergeCell ref="N50:O50"/>
    <mergeCell ref="N51:O51"/>
    <mergeCell ref="Q27:R27"/>
    <mergeCell ref="Q28:R28"/>
    <mergeCell ref="Q29:R29"/>
    <mergeCell ref="Q30:R30"/>
    <mergeCell ref="Q31:R31"/>
    <mergeCell ref="Q32:R32"/>
    <mergeCell ref="Q33:R33"/>
    <mergeCell ref="Q34:R34"/>
    <mergeCell ref="Q35:R35"/>
    <mergeCell ref="Q36:R36"/>
    <mergeCell ref="Q37:R37"/>
    <mergeCell ref="Q38:R38"/>
    <mergeCell ref="Q39:R39"/>
    <mergeCell ref="Q40:R40"/>
    <mergeCell ref="Q41:R41"/>
    <mergeCell ref="Q42:R42"/>
    <mergeCell ref="Q43:R43"/>
  </mergeCells>
  <phoneticPr fontId="3"/>
  <conditionalFormatting sqref="A28:C51">
    <cfRule type="expression" dxfId="27" priority="2">
      <formula>AND($C$26&lt;&gt;"",$A28="")</formula>
    </cfRule>
  </conditionalFormatting>
  <conditionalFormatting sqref="D28:D51">
    <cfRule type="expression" dxfId="26" priority="19">
      <formula>AND(A28&lt;&gt;"",D28="")</formula>
    </cfRule>
  </conditionalFormatting>
  <conditionalFormatting sqref="F10:P11 J12:R13 N14 F14:F17 N16 F20 N20 G21:J21 P21:R21 L22:R22 G23 C26">
    <cfRule type="containsBlanks" dxfId="25" priority="12">
      <formula>LEN(TRIM(C10))=0</formula>
    </cfRule>
  </conditionalFormatting>
  <conditionalFormatting sqref="I28:I51">
    <cfRule type="expression" dxfId="24" priority="16">
      <formula>AND(A28&lt;&gt;"",I28="")</formula>
    </cfRule>
  </conditionalFormatting>
  <conditionalFormatting sqref="N3:Q3">
    <cfRule type="expression" dxfId="23" priority="1">
      <formula>N3="　　年　　月　　日"</formula>
    </cfRule>
  </conditionalFormatting>
  <conditionalFormatting sqref="P28:P51">
    <cfRule type="expression" dxfId="22" priority="31">
      <formula>AND(A28&lt;&gt;"",P28="")</formula>
    </cfRule>
  </conditionalFormatting>
  <conditionalFormatting sqref="P58:R59">
    <cfRule type="expression" dxfId="21" priority="5">
      <formula>$T$59=FALSE</formula>
    </cfRule>
  </conditionalFormatting>
  <conditionalFormatting sqref="P70:R73">
    <cfRule type="expression" dxfId="20" priority="4">
      <formula>$T$71=FALSE</formula>
    </cfRule>
  </conditionalFormatting>
  <conditionalFormatting sqref="Q28:R51">
    <cfRule type="expression" dxfId="19" priority="9">
      <formula>OR(Q28=0,Q28="")</formula>
    </cfRule>
  </conditionalFormatting>
  <dataValidations count="7">
    <dataValidation type="whole" allowBlank="1" showInputMessage="1" showErrorMessage="1" sqref="S21:S22" xr:uid="{45B7776B-4BED-4B18-B991-F8516D4AA6F3}">
      <formula1>0</formula1>
      <formula2>9</formula2>
    </dataValidation>
    <dataValidation type="list" allowBlank="1" showInputMessage="1" showErrorMessage="1" sqref="Z25:Z26" xr:uid="{050136E0-7F29-4246-A804-B5AA9C029911}">
      <formula1>"　"</formula1>
    </dataValidation>
    <dataValidation type="custom" imeMode="fullKatakana" allowBlank="1" showInputMessage="1" showErrorMessage="1" errorTitle="入力エラー" error="全角カタカナで入力してください。" sqref="G23:R23" xr:uid="{C13163BC-A6B6-4975-B611-95E3E0098D25}">
      <formula1>G23=PHONETIC(G23)</formula1>
    </dataValidation>
    <dataValidation type="whole" imeMode="off" allowBlank="1" showInputMessage="1" showErrorMessage="1" sqref="L22" xr:uid="{B3BE6CFD-7096-49CF-851E-074CB0A648AB}">
      <formula1>0</formula1>
      <formula2>9999999</formula2>
    </dataValidation>
    <dataValidation imeMode="off" allowBlank="1" showInputMessage="1" showErrorMessage="1" sqref="N14:R14 N16:R16 J12:R12 N8:Q8" xr:uid="{799C989B-DAAA-45E7-9117-DC98F4E84CC5}"/>
    <dataValidation type="whole" operator="greaterThanOrEqual" allowBlank="1" showInputMessage="1" showErrorMessage="1" sqref="P28:P51" xr:uid="{DD110B3C-D955-4205-AAA3-03E63631E05C}">
      <formula1>0</formula1>
    </dataValidation>
    <dataValidation type="list" allowBlank="1" showInputMessage="1" showErrorMessage="1" sqref="A28:C51" xr:uid="{259CBAD0-7E1C-434E-A0D3-0D42C538D159}">
      <formula1>INDIRECT($C$26)</formula1>
    </dataValidation>
  </dataValidations>
  <pageMargins left="0.70866141732283472" right="0.51181102362204722" top="0.35433070866141736" bottom="0.15748031496062992" header="0.31496062992125984" footer="0.31496062992125984"/>
  <pageSetup paperSize="9" scale="75" orientation="portrait" r:id="rId1"/>
  <rowBreaks count="1" manualBreakCount="1">
    <brk id="59" max="17" man="1"/>
  </rowBreaks>
  <colBreaks count="1" manualBreakCount="1">
    <brk id="18" max="76"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16</xdr:col>
                    <xdr:colOff>133350</xdr:colOff>
                    <xdr:row>57</xdr:row>
                    <xdr:rowOff>69850</xdr:rowOff>
                  </from>
                  <to>
                    <xdr:col>17</xdr:col>
                    <xdr:colOff>95250</xdr:colOff>
                    <xdr:row>59</xdr:row>
                    <xdr:rowOff>69850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16</xdr:col>
                    <xdr:colOff>107950</xdr:colOff>
                    <xdr:row>70</xdr:row>
                    <xdr:rowOff>38100</xdr:rowOff>
                  </from>
                  <to>
                    <xdr:col>17</xdr:col>
                    <xdr:colOff>69850</xdr:colOff>
                    <xdr:row>70</xdr:row>
                    <xdr:rowOff>412750</xdr:rowOff>
                  </to>
                </anchor>
              </controlPr>
            </control>
          </mc:Choice>
        </mc:AlternateContent>
        <mc:AlternateContent xmlns:mc="http://schemas.openxmlformats.org/markup-compatibility/2006">
          <mc:Choice Requires="x14">
            <control shapeId="1036" r:id="rId6" name="Option Button 12">
              <controlPr defaultSize="0" autoFill="0" autoLine="0" autoPict="0" altText="普通">
                <anchor moveWithCells="1">
                  <from>
                    <xdr:col>4</xdr:col>
                    <xdr:colOff>44450</xdr:colOff>
                    <xdr:row>21</xdr:row>
                    <xdr:rowOff>152400</xdr:rowOff>
                  </from>
                  <to>
                    <xdr:col>5</xdr:col>
                    <xdr:colOff>76200</xdr:colOff>
                    <xdr:row>21</xdr:row>
                    <xdr:rowOff>311150</xdr:rowOff>
                  </to>
                </anchor>
              </controlPr>
            </control>
          </mc:Choice>
        </mc:AlternateContent>
        <mc:AlternateContent xmlns:mc="http://schemas.openxmlformats.org/markup-compatibility/2006">
          <mc:Choice Requires="x14">
            <control shapeId="1037" r:id="rId7" name="Option Button 13">
              <controlPr defaultSize="0" autoFill="0" autoLine="0" autoPict="0">
                <anchor moveWithCells="1">
                  <from>
                    <xdr:col>5</xdr:col>
                    <xdr:colOff>234950</xdr:colOff>
                    <xdr:row>21</xdr:row>
                    <xdr:rowOff>133350</xdr:rowOff>
                  </from>
                  <to>
                    <xdr:col>6</xdr:col>
                    <xdr:colOff>374650</xdr:colOff>
                    <xdr:row>21</xdr:row>
                    <xdr:rowOff>330200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1D7E0CCB-C996-4C9B-82B2-D765FECF9DFC}">
          <x14:formula1>
            <xm:f>Sheet2!$D$4:$H$4</xm:f>
          </x14:formula1>
          <xm:sqref>C26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D240-711E-45EE-B494-42ED16829C56}">
  <dimension ref="A1:AA79"/>
  <sheetViews>
    <sheetView view="pageBreakPreview" zoomScale="70" zoomScaleNormal="70" zoomScaleSheetLayoutView="70" workbookViewId="0">
      <selection activeCell="F13" sqref="F13:I13"/>
    </sheetView>
  </sheetViews>
  <sheetFormatPr defaultRowHeight="13" x14ac:dyDescent="0.2"/>
  <cols>
    <col min="1" max="1" width="5.08984375" customWidth="1"/>
    <col min="2" max="2" width="8.08984375" customWidth="1"/>
    <col min="3" max="3" width="15.81640625" customWidth="1"/>
    <col min="4" max="4" width="8.36328125" customWidth="1"/>
    <col min="5" max="10" width="5.6328125" customWidth="1"/>
    <col min="11" max="11" width="9.08984375" customWidth="1"/>
    <col min="12" max="18" width="5.6328125" customWidth="1"/>
    <col min="19" max="19" width="4.36328125" customWidth="1"/>
    <col min="20" max="20" width="9.26953125" customWidth="1"/>
    <col min="21" max="22" width="6" style="12" customWidth="1"/>
    <col min="23" max="24" width="8.7265625" style="12" customWidth="1"/>
    <col min="25" max="25" width="35.81640625" style="88" customWidth="1"/>
    <col min="26" max="27" width="0" style="52" hidden="1" customWidth="1"/>
  </cols>
  <sheetData>
    <row r="1" spans="1:19" ht="30" customHeight="1" thickBot="1" x14ac:dyDescent="0.25">
      <c r="A1" s="1" t="s">
        <v>139</v>
      </c>
      <c r="B1" s="1"/>
      <c r="C1" s="2"/>
      <c r="D1" s="2"/>
      <c r="E1" s="2"/>
      <c r="F1" s="2"/>
      <c r="G1" s="2"/>
      <c r="H1" s="2"/>
      <c r="J1" s="263" t="s">
        <v>0</v>
      </c>
      <c r="K1" s="264"/>
      <c r="L1" s="3" t="str">
        <f>IF(記載例!C26="医療施設",1,IF(記載例!C26="児童福祉施設",2,IF(記載例!C26="障がい者福祉施設",3,IF(記載例!C26="高齢者福祉施設",4,IF(C26="救護施設",5,"")))))</f>
        <v/>
      </c>
      <c r="M1" s="4"/>
      <c r="N1" s="5"/>
      <c r="O1" s="5"/>
      <c r="P1" s="5"/>
      <c r="Q1" s="5"/>
      <c r="R1" s="6"/>
      <c r="S1" s="31"/>
    </row>
    <row r="2" spans="1:19" ht="26" customHeight="1" x14ac:dyDescent="0.2">
      <c r="A2" s="354"/>
      <c r="B2" s="102"/>
      <c r="C2" s="268" t="str">
        <f>CONCATENATE("医療・福祉施設等食材費高騰対策応援金申請書","(",C26,")")</f>
        <v>医療・福祉施設等食材費高騰対策応援金申請書()</v>
      </c>
      <c r="D2" s="268"/>
      <c r="E2" s="268"/>
      <c r="F2" s="268"/>
      <c r="G2" s="268"/>
      <c r="H2" s="268"/>
      <c r="I2" s="268"/>
      <c r="J2" s="268"/>
      <c r="K2" s="268"/>
      <c r="L2" s="268"/>
      <c r="M2" s="268"/>
      <c r="N2" s="268"/>
      <c r="O2" s="268"/>
      <c r="P2" s="268"/>
      <c r="Q2" s="268"/>
      <c r="R2" s="268"/>
      <c r="S2" s="7"/>
    </row>
    <row r="3" spans="1:19" ht="36" customHeight="1" x14ac:dyDescent="0.2">
      <c r="A3" s="354"/>
      <c r="B3" s="102"/>
      <c r="L3" s="369" t="s">
        <v>1</v>
      </c>
      <c r="M3" s="369"/>
      <c r="N3" s="370" t="s">
        <v>2</v>
      </c>
      <c r="O3" s="370"/>
      <c r="P3" s="370"/>
      <c r="Q3" s="370"/>
      <c r="R3" s="110"/>
      <c r="S3" s="110"/>
    </row>
    <row r="4" spans="1:19" ht="36" customHeight="1" x14ac:dyDescent="0.2">
      <c r="A4" s="102"/>
      <c r="B4" s="102"/>
      <c r="L4" s="103"/>
      <c r="M4" s="103"/>
      <c r="N4" s="104"/>
      <c r="O4" s="104"/>
      <c r="P4" s="104"/>
      <c r="Q4" s="104"/>
      <c r="R4" s="110"/>
      <c r="S4" s="110"/>
    </row>
    <row r="5" spans="1:19" ht="15.75" customHeight="1" x14ac:dyDescent="0.2">
      <c r="A5" s="371" t="s">
        <v>3</v>
      </c>
      <c r="B5" s="371"/>
      <c r="C5" s="371"/>
      <c r="D5" s="371"/>
      <c r="E5" s="371"/>
      <c r="F5" s="371"/>
      <c r="G5" s="110"/>
      <c r="H5" s="110"/>
      <c r="I5" s="110"/>
      <c r="J5" s="110"/>
      <c r="K5" s="110"/>
      <c r="L5" s="110"/>
    </row>
    <row r="6" spans="1:19" ht="7.5" customHeight="1" x14ac:dyDescent="0.2">
      <c r="A6" s="102"/>
      <c r="B6" s="102"/>
      <c r="C6" s="102"/>
      <c r="D6" s="102"/>
      <c r="E6" s="102"/>
      <c r="G6" s="110"/>
      <c r="H6" s="110"/>
      <c r="I6" s="110"/>
      <c r="J6" s="110"/>
      <c r="K6" s="110"/>
      <c r="L6" s="110"/>
    </row>
    <row r="7" spans="1:19" ht="18.5" customHeight="1" x14ac:dyDescent="0.2">
      <c r="A7" s="354" t="s">
        <v>4</v>
      </c>
      <c r="B7" s="354"/>
      <c r="C7" s="354"/>
      <c r="D7" s="354"/>
      <c r="E7" s="354"/>
      <c r="F7" s="354"/>
      <c r="G7" s="354"/>
      <c r="H7" s="354"/>
      <c r="I7" s="354"/>
      <c r="J7" s="354"/>
      <c r="K7" s="354"/>
      <c r="L7" s="354"/>
      <c r="M7" s="354"/>
      <c r="N7" s="354"/>
      <c r="O7" s="354"/>
      <c r="P7" s="354"/>
      <c r="Q7" s="354"/>
      <c r="R7" s="354"/>
      <c r="S7" s="102"/>
    </row>
    <row r="8" spans="1:19" ht="27.75" customHeight="1" x14ac:dyDescent="0.2">
      <c r="L8" s="10" t="s">
        <v>5</v>
      </c>
      <c r="M8" s="10"/>
      <c r="N8" s="355">
        <f>P52*1000</f>
        <v>0</v>
      </c>
      <c r="O8" s="355"/>
      <c r="P8" s="356"/>
      <c r="Q8" s="356"/>
      <c r="R8" s="11" t="s">
        <v>6</v>
      </c>
      <c r="S8" s="111"/>
    </row>
    <row r="9" spans="1:19" ht="18" customHeight="1" thickBot="1" x14ac:dyDescent="0.25">
      <c r="A9" s="95" t="s">
        <v>7</v>
      </c>
      <c r="N9" s="357"/>
      <c r="O9" s="357"/>
      <c r="P9" s="358"/>
      <c r="Q9" s="358"/>
      <c r="R9" s="358"/>
      <c r="S9" s="108"/>
    </row>
    <row r="10" spans="1:19" ht="35" customHeight="1" x14ac:dyDescent="0.2">
      <c r="A10" s="359" t="s">
        <v>112</v>
      </c>
      <c r="B10" s="360"/>
      <c r="C10" s="361"/>
      <c r="D10" s="361"/>
      <c r="E10" s="361"/>
      <c r="F10" s="362"/>
      <c r="G10" s="363"/>
      <c r="H10" s="363"/>
      <c r="I10" s="363"/>
      <c r="J10" s="363"/>
      <c r="K10" s="363"/>
      <c r="L10" s="363"/>
      <c r="M10" s="363"/>
      <c r="N10" s="363"/>
      <c r="O10" s="363"/>
      <c r="P10" s="363"/>
      <c r="Q10" s="227" t="s">
        <v>145</v>
      </c>
      <c r="R10" s="228"/>
      <c r="S10" s="32"/>
    </row>
    <row r="11" spans="1:19" ht="35" customHeight="1" x14ac:dyDescent="0.2">
      <c r="A11" s="364" t="s">
        <v>58</v>
      </c>
      <c r="B11" s="365"/>
      <c r="C11" s="365"/>
      <c r="D11" s="365"/>
      <c r="E11" s="366"/>
      <c r="F11" s="367"/>
      <c r="G11" s="368"/>
      <c r="H11" s="368"/>
      <c r="I11" s="368"/>
      <c r="J11" s="368"/>
      <c r="K11" s="368"/>
      <c r="L11" s="368"/>
      <c r="M11" s="368"/>
      <c r="N11" s="368"/>
      <c r="O11" s="368"/>
      <c r="P11" s="368"/>
      <c r="Q11" s="229"/>
      <c r="R11" s="230"/>
      <c r="S11" s="32"/>
    </row>
    <row r="12" spans="1:19" ht="20" customHeight="1" x14ac:dyDescent="0.2">
      <c r="A12" s="372" t="s">
        <v>8</v>
      </c>
      <c r="B12" s="373"/>
      <c r="C12" s="374"/>
      <c r="D12" s="374"/>
      <c r="E12" s="374"/>
      <c r="F12" s="375" t="s">
        <v>9</v>
      </c>
      <c r="G12" s="376"/>
      <c r="H12" s="376"/>
      <c r="I12" s="376"/>
      <c r="J12" s="377"/>
      <c r="K12" s="378"/>
      <c r="L12" s="378"/>
      <c r="M12" s="378"/>
      <c r="N12" s="378"/>
      <c r="O12" s="378"/>
      <c r="P12" s="378"/>
      <c r="Q12" s="378"/>
      <c r="R12" s="379"/>
      <c r="S12" s="33"/>
    </row>
    <row r="13" spans="1:19" ht="35" customHeight="1" x14ac:dyDescent="0.2">
      <c r="A13" s="372"/>
      <c r="B13" s="373"/>
      <c r="C13" s="374"/>
      <c r="D13" s="374"/>
      <c r="E13" s="374"/>
      <c r="F13" s="380" t="s">
        <v>25</v>
      </c>
      <c r="G13" s="381"/>
      <c r="H13" s="381"/>
      <c r="I13" s="381"/>
      <c r="J13" s="382"/>
      <c r="K13" s="383"/>
      <c r="L13" s="383"/>
      <c r="M13" s="383"/>
      <c r="N13" s="383"/>
      <c r="O13" s="383"/>
      <c r="P13" s="383"/>
      <c r="Q13" s="383"/>
      <c r="R13" s="384"/>
      <c r="S13" s="33"/>
    </row>
    <row r="14" spans="1:19" ht="35" customHeight="1" x14ac:dyDescent="0.2">
      <c r="A14" s="385" t="s">
        <v>113</v>
      </c>
      <c r="B14" s="386"/>
      <c r="C14" s="387"/>
      <c r="D14" s="387"/>
      <c r="E14" s="387"/>
      <c r="F14" s="388"/>
      <c r="G14" s="389"/>
      <c r="H14" s="389"/>
      <c r="I14" s="389"/>
      <c r="J14" s="389"/>
      <c r="K14" s="389"/>
      <c r="L14" s="390" t="s">
        <v>11</v>
      </c>
      <c r="M14" s="391"/>
      <c r="N14" s="392"/>
      <c r="O14" s="392"/>
      <c r="P14" s="392"/>
      <c r="Q14" s="392"/>
      <c r="R14" s="393"/>
      <c r="S14" s="34"/>
    </row>
    <row r="15" spans="1:19" ht="15.75" customHeight="1" x14ac:dyDescent="0.2">
      <c r="A15" s="364" t="s">
        <v>12</v>
      </c>
      <c r="B15" s="365"/>
      <c r="C15" s="365"/>
      <c r="D15" s="365"/>
      <c r="E15" s="366"/>
      <c r="F15" s="405"/>
      <c r="G15" s="383"/>
      <c r="H15" s="383"/>
      <c r="I15" s="383"/>
      <c r="J15" s="383"/>
      <c r="K15" s="383"/>
      <c r="L15" s="383"/>
      <c r="M15" s="383"/>
      <c r="N15" s="383"/>
      <c r="O15" s="383"/>
      <c r="P15" s="383"/>
      <c r="Q15" s="383"/>
      <c r="R15" s="384"/>
      <c r="S15" s="33"/>
    </row>
    <row r="16" spans="1:19" ht="35" customHeight="1" x14ac:dyDescent="0.2">
      <c r="A16" s="406" t="s">
        <v>114</v>
      </c>
      <c r="B16" s="407"/>
      <c r="C16" s="407"/>
      <c r="D16" s="407"/>
      <c r="E16" s="408"/>
      <c r="F16" s="388"/>
      <c r="G16" s="389"/>
      <c r="H16" s="389"/>
      <c r="I16" s="389"/>
      <c r="J16" s="389"/>
      <c r="K16" s="389"/>
      <c r="L16" s="390" t="s">
        <v>11</v>
      </c>
      <c r="M16" s="391"/>
      <c r="N16" s="392"/>
      <c r="O16" s="392"/>
      <c r="P16" s="392"/>
      <c r="Q16" s="392"/>
      <c r="R16" s="393"/>
      <c r="S16" s="34"/>
    </row>
    <row r="17" spans="1:27" ht="16.5" customHeight="1" thickBot="1" x14ac:dyDescent="0.25">
      <c r="A17" s="394" t="s">
        <v>13</v>
      </c>
      <c r="B17" s="395"/>
      <c r="C17" s="395"/>
      <c r="D17" s="395"/>
      <c r="E17" s="396"/>
      <c r="F17" s="397"/>
      <c r="G17" s="398"/>
      <c r="H17" s="398"/>
      <c r="I17" s="398"/>
      <c r="J17" s="398"/>
      <c r="K17" s="398"/>
      <c r="L17" s="398"/>
      <c r="M17" s="398"/>
      <c r="N17" s="398"/>
      <c r="O17" s="398"/>
      <c r="P17" s="398"/>
      <c r="Q17" s="398"/>
      <c r="R17" s="399"/>
      <c r="S17" s="33"/>
    </row>
    <row r="18" spans="1:27" ht="43.5" customHeight="1" x14ac:dyDescent="0.2">
      <c r="A18" s="400" t="s">
        <v>59</v>
      </c>
      <c r="B18" s="400"/>
      <c r="C18" s="400"/>
      <c r="D18" s="400"/>
      <c r="E18" s="400"/>
      <c r="F18" s="400"/>
      <c r="G18" s="400"/>
      <c r="H18" s="400"/>
      <c r="I18" s="400"/>
      <c r="J18" s="400"/>
      <c r="K18" s="400"/>
      <c r="L18" s="400"/>
      <c r="M18" s="400"/>
      <c r="N18" s="400"/>
      <c r="O18" s="400"/>
      <c r="P18" s="400"/>
      <c r="Q18" s="400"/>
    </row>
    <row r="19" spans="1:27" ht="19.5" customHeight="1" thickBot="1" x14ac:dyDescent="0.25">
      <c r="A19" s="95" t="s">
        <v>14</v>
      </c>
    </row>
    <row r="20" spans="1:27" ht="35" customHeight="1" thickBot="1" x14ac:dyDescent="0.25">
      <c r="A20" s="401" t="s">
        <v>15</v>
      </c>
      <c r="B20" s="402"/>
      <c r="C20" s="402"/>
      <c r="D20" s="402"/>
      <c r="E20" s="402"/>
      <c r="F20" s="403"/>
      <c r="G20" s="403"/>
      <c r="H20" s="403"/>
      <c r="I20" s="403"/>
      <c r="J20" s="403"/>
      <c r="K20" s="402" t="s">
        <v>16</v>
      </c>
      <c r="L20" s="402"/>
      <c r="M20" s="402"/>
      <c r="N20" s="403"/>
      <c r="O20" s="403"/>
      <c r="P20" s="403"/>
      <c r="Q20" s="403"/>
      <c r="R20" s="404"/>
      <c r="S20" s="35"/>
    </row>
    <row r="21" spans="1:27" ht="35" customHeight="1" thickBot="1" x14ac:dyDescent="0.25">
      <c r="A21" s="424" t="s">
        <v>17</v>
      </c>
      <c r="B21" s="425"/>
      <c r="C21" s="425"/>
      <c r="D21" s="425"/>
      <c r="E21" s="425"/>
      <c r="F21" s="425"/>
      <c r="G21" s="92"/>
      <c r="H21" s="92"/>
      <c r="I21" s="92"/>
      <c r="J21" s="92"/>
      <c r="K21" s="425" t="s">
        <v>18</v>
      </c>
      <c r="L21" s="426"/>
      <c r="M21" s="426"/>
      <c r="N21" s="426"/>
      <c r="O21" s="426"/>
      <c r="P21" s="92"/>
      <c r="Q21" s="92"/>
      <c r="R21" s="93"/>
      <c r="S21" s="35"/>
    </row>
    <row r="22" spans="1:27" ht="35" customHeight="1" thickBot="1" x14ac:dyDescent="0.25">
      <c r="A22" s="424" t="s">
        <v>19</v>
      </c>
      <c r="B22" s="425"/>
      <c r="C22" s="425"/>
      <c r="D22" s="425"/>
      <c r="E22" s="427"/>
      <c r="F22" s="427"/>
      <c r="G22" s="427"/>
      <c r="H22" s="427" t="s">
        <v>20</v>
      </c>
      <c r="I22" s="427"/>
      <c r="J22" s="427"/>
      <c r="K22" s="428"/>
      <c r="L22" s="92"/>
      <c r="M22" s="92"/>
      <c r="N22" s="92"/>
      <c r="O22" s="92"/>
      <c r="P22" s="92"/>
      <c r="Q22" s="92"/>
      <c r="R22" s="93"/>
      <c r="S22" s="36"/>
    </row>
    <row r="23" spans="1:27" ht="35" customHeight="1" thickBot="1" x14ac:dyDescent="0.25">
      <c r="A23" s="429" t="s">
        <v>111</v>
      </c>
      <c r="B23" s="430"/>
      <c r="C23" s="430"/>
      <c r="D23" s="430"/>
      <c r="E23" s="430"/>
      <c r="F23" s="430"/>
      <c r="G23" s="431"/>
      <c r="H23" s="431"/>
      <c r="I23" s="431"/>
      <c r="J23" s="431"/>
      <c r="K23" s="431"/>
      <c r="L23" s="432"/>
      <c r="M23" s="432"/>
      <c r="N23" s="432"/>
      <c r="O23" s="432"/>
      <c r="P23" s="432"/>
      <c r="Q23" s="432"/>
      <c r="R23" s="433"/>
      <c r="S23" s="35"/>
    </row>
    <row r="24" spans="1:27" ht="22" customHeight="1" x14ac:dyDescent="0.2">
      <c r="A24" s="409" t="s">
        <v>21</v>
      </c>
      <c r="B24" s="409"/>
      <c r="C24" s="409"/>
      <c r="D24" s="409"/>
      <c r="E24" s="409"/>
      <c r="F24" s="409"/>
      <c r="G24" s="409"/>
      <c r="H24" s="409"/>
      <c r="I24" s="409"/>
      <c r="J24" s="409"/>
      <c r="K24" s="409"/>
      <c r="L24" s="409"/>
      <c r="M24" s="409"/>
      <c r="N24" s="409"/>
      <c r="O24" s="409"/>
      <c r="P24" s="409"/>
      <c r="Q24" s="409"/>
      <c r="R24" s="409"/>
      <c r="S24" s="37"/>
    </row>
    <row r="25" spans="1:27" ht="18" customHeight="1" thickBot="1" x14ac:dyDescent="0.25">
      <c r="A25" s="95" t="s">
        <v>22</v>
      </c>
      <c r="D25" s="53" t="str">
        <f>IF(W27=0,"","施設区分（B・C列とD列）が整合していません。")</f>
        <v/>
      </c>
      <c r="I25" s="12"/>
    </row>
    <row r="26" spans="1:27" ht="32.5" customHeight="1" thickBot="1" x14ac:dyDescent="0.25">
      <c r="A26" s="410" t="s">
        <v>23</v>
      </c>
      <c r="B26" s="411"/>
      <c r="C26" s="412"/>
      <c r="D26" s="413"/>
      <c r="I26" s="12"/>
    </row>
    <row r="27" spans="1:27" ht="35" customHeight="1" x14ac:dyDescent="0.2">
      <c r="A27" s="414" t="s">
        <v>67</v>
      </c>
      <c r="B27" s="415"/>
      <c r="C27" s="416"/>
      <c r="D27" s="417" t="s">
        <v>120</v>
      </c>
      <c r="E27" s="418"/>
      <c r="F27" s="418"/>
      <c r="G27" s="418"/>
      <c r="H27" s="419"/>
      <c r="I27" s="417" t="s">
        <v>25</v>
      </c>
      <c r="J27" s="418"/>
      <c r="K27" s="418"/>
      <c r="L27" s="418"/>
      <c r="M27" s="419"/>
      <c r="N27" s="420" t="s">
        <v>121</v>
      </c>
      <c r="O27" s="421"/>
      <c r="P27" s="85" t="s">
        <v>57</v>
      </c>
      <c r="Q27" s="422" t="s">
        <v>108</v>
      </c>
      <c r="R27" s="423"/>
      <c r="S27" s="38"/>
      <c r="V27" s="88"/>
      <c r="W27" s="88"/>
      <c r="X27" s="88"/>
      <c r="Y27" s="12"/>
      <c r="Z27"/>
      <c r="AA27"/>
    </row>
    <row r="28" spans="1:27" ht="85.5" customHeight="1" x14ac:dyDescent="0.2">
      <c r="A28" s="434"/>
      <c r="B28" s="435"/>
      <c r="C28" s="435"/>
      <c r="D28" s="436"/>
      <c r="E28" s="437"/>
      <c r="F28" s="437"/>
      <c r="G28" s="437"/>
      <c r="H28" s="438"/>
      <c r="I28" s="436"/>
      <c r="J28" s="437"/>
      <c r="K28" s="437"/>
      <c r="L28" s="437"/>
      <c r="M28" s="438"/>
      <c r="N28" s="439"/>
      <c r="O28" s="440"/>
      <c r="P28" s="112"/>
      <c r="Q28" s="441"/>
      <c r="R28" s="442"/>
      <c r="S28" s="39"/>
      <c r="T28" s="52"/>
      <c r="V28" s="91"/>
      <c r="W28" s="88"/>
      <c r="X28" s="88"/>
      <c r="Y28" s="12"/>
      <c r="Z28"/>
      <c r="AA28"/>
    </row>
    <row r="29" spans="1:27" ht="51.5" customHeight="1" x14ac:dyDescent="0.2">
      <c r="A29" s="434"/>
      <c r="B29" s="435"/>
      <c r="C29" s="435"/>
      <c r="D29" s="436"/>
      <c r="E29" s="437"/>
      <c r="F29" s="437"/>
      <c r="G29" s="437"/>
      <c r="H29" s="438"/>
      <c r="I29" s="436"/>
      <c r="J29" s="437"/>
      <c r="K29" s="437"/>
      <c r="L29" s="437"/>
      <c r="M29" s="438"/>
      <c r="N29" s="439"/>
      <c r="O29" s="440"/>
      <c r="P29" s="112"/>
      <c r="Q29" s="441"/>
      <c r="R29" s="442"/>
      <c r="S29" s="39"/>
      <c r="T29" s="52"/>
      <c r="V29" s="91"/>
      <c r="W29" s="88"/>
      <c r="X29" s="88"/>
      <c r="Y29" s="12"/>
      <c r="Z29"/>
      <c r="AA29"/>
    </row>
    <row r="30" spans="1:27" ht="51.5" customHeight="1" x14ac:dyDescent="0.2">
      <c r="A30" s="434"/>
      <c r="B30" s="435"/>
      <c r="C30" s="435"/>
      <c r="D30" s="436"/>
      <c r="E30" s="437"/>
      <c r="F30" s="437"/>
      <c r="G30" s="437"/>
      <c r="H30" s="438"/>
      <c r="I30" s="436"/>
      <c r="J30" s="437"/>
      <c r="K30" s="437"/>
      <c r="L30" s="437"/>
      <c r="M30" s="438"/>
      <c r="N30" s="439"/>
      <c r="O30" s="440"/>
      <c r="P30" s="112"/>
      <c r="Q30" s="441"/>
      <c r="R30" s="442"/>
      <c r="S30" s="39"/>
      <c r="T30" s="52"/>
      <c r="V30" s="91"/>
      <c r="W30" s="88"/>
      <c r="X30" s="88"/>
      <c r="Y30" s="12"/>
      <c r="Z30"/>
      <c r="AA30"/>
    </row>
    <row r="31" spans="1:27" ht="51.5" hidden="1" customHeight="1" x14ac:dyDescent="0.2">
      <c r="A31" s="434"/>
      <c r="B31" s="435"/>
      <c r="C31" s="435"/>
      <c r="D31" s="436"/>
      <c r="E31" s="437"/>
      <c r="F31" s="437"/>
      <c r="G31" s="437"/>
      <c r="H31" s="438"/>
      <c r="I31" s="436"/>
      <c r="J31" s="437"/>
      <c r="K31" s="437"/>
      <c r="L31" s="437"/>
      <c r="M31" s="438"/>
      <c r="N31" s="439"/>
      <c r="O31" s="440"/>
      <c r="P31" s="112"/>
      <c r="Q31" s="441"/>
      <c r="R31" s="442"/>
      <c r="S31" s="39"/>
      <c r="T31" s="52"/>
      <c r="V31" s="91"/>
      <c r="W31" s="88"/>
      <c r="X31" s="88"/>
      <c r="Y31" s="12"/>
      <c r="Z31"/>
      <c r="AA31"/>
    </row>
    <row r="32" spans="1:27" ht="51.5" hidden="1" customHeight="1" x14ac:dyDescent="0.2">
      <c r="A32" s="434"/>
      <c r="B32" s="435"/>
      <c r="C32" s="435"/>
      <c r="D32" s="436"/>
      <c r="E32" s="437"/>
      <c r="F32" s="437"/>
      <c r="G32" s="437"/>
      <c r="H32" s="438"/>
      <c r="I32" s="436"/>
      <c r="J32" s="437"/>
      <c r="K32" s="437"/>
      <c r="L32" s="437"/>
      <c r="M32" s="438"/>
      <c r="N32" s="439"/>
      <c r="O32" s="440"/>
      <c r="P32" s="112"/>
      <c r="Q32" s="441"/>
      <c r="R32" s="442"/>
      <c r="S32" s="39"/>
      <c r="T32" s="52"/>
      <c r="V32" s="91"/>
      <c r="W32" s="88"/>
      <c r="X32" s="88"/>
      <c r="Y32" s="12"/>
      <c r="Z32"/>
      <c r="AA32"/>
    </row>
    <row r="33" spans="1:27" ht="51.5" hidden="1" customHeight="1" x14ac:dyDescent="0.2">
      <c r="A33" s="434"/>
      <c r="B33" s="435"/>
      <c r="C33" s="435"/>
      <c r="D33" s="436"/>
      <c r="E33" s="437"/>
      <c r="F33" s="437"/>
      <c r="G33" s="437"/>
      <c r="H33" s="438"/>
      <c r="I33" s="436"/>
      <c r="J33" s="437"/>
      <c r="K33" s="437"/>
      <c r="L33" s="437"/>
      <c r="M33" s="438"/>
      <c r="N33" s="439"/>
      <c r="O33" s="440"/>
      <c r="P33" s="112"/>
      <c r="Q33" s="441"/>
      <c r="R33" s="442"/>
      <c r="S33" s="39"/>
      <c r="T33" s="52"/>
      <c r="V33" s="91"/>
      <c r="W33" s="88"/>
      <c r="X33" s="88"/>
      <c r="Y33" s="12"/>
      <c r="Z33"/>
      <c r="AA33"/>
    </row>
    <row r="34" spans="1:27" ht="51.5" hidden="1" customHeight="1" x14ac:dyDescent="0.2">
      <c r="A34" s="434"/>
      <c r="B34" s="435"/>
      <c r="C34" s="435"/>
      <c r="D34" s="436"/>
      <c r="E34" s="437"/>
      <c r="F34" s="437"/>
      <c r="G34" s="437"/>
      <c r="H34" s="438"/>
      <c r="I34" s="436"/>
      <c r="J34" s="437"/>
      <c r="K34" s="437"/>
      <c r="L34" s="437"/>
      <c r="M34" s="438"/>
      <c r="N34" s="439"/>
      <c r="O34" s="440"/>
      <c r="P34" s="112"/>
      <c r="Q34" s="441"/>
      <c r="R34" s="442"/>
      <c r="S34" s="39"/>
      <c r="T34" s="52"/>
      <c r="V34" s="91"/>
      <c r="W34" s="88"/>
      <c r="X34" s="88"/>
      <c r="Y34" s="12"/>
      <c r="Z34"/>
      <c r="AA34"/>
    </row>
    <row r="35" spans="1:27" ht="51.5" hidden="1" customHeight="1" x14ac:dyDescent="0.2">
      <c r="A35" s="434"/>
      <c r="B35" s="435"/>
      <c r="C35" s="435"/>
      <c r="D35" s="436"/>
      <c r="E35" s="437"/>
      <c r="F35" s="437"/>
      <c r="G35" s="437"/>
      <c r="H35" s="438"/>
      <c r="I35" s="436"/>
      <c r="J35" s="437"/>
      <c r="K35" s="437"/>
      <c r="L35" s="437"/>
      <c r="M35" s="438"/>
      <c r="N35" s="439"/>
      <c r="O35" s="440"/>
      <c r="P35" s="112"/>
      <c r="Q35" s="441"/>
      <c r="R35" s="442"/>
      <c r="S35" s="39"/>
      <c r="T35" s="52"/>
      <c r="V35" s="91"/>
      <c r="W35" s="88"/>
      <c r="X35" s="88"/>
      <c r="Y35" s="12"/>
      <c r="Z35"/>
      <c r="AA35"/>
    </row>
    <row r="36" spans="1:27" ht="51.5" hidden="1" customHeight="1" x14ac:dyDescent="0.2">
      <c r="A36" s="434"/>
      <c r="B36" s="435"/>
      <c r="C36" s="435"/>
      <c r="D36" s="436"/>
      <c r="E36" s="437"/>
      <c r="F36" s="437"/>
      <c r="G36" s="437"/>
      <c r="H36" s="438"/>
      <c r="I36" s="436"/>
      <c r="J36" s="437"/>
      <c r="K36" s="437"/>
      <c r="L36" s="437"/>
      <c r="M36" s="438"/>
      <c r="N36" s="439"/>
      <c r="O36" s="440"/>
      <c r="P36" s="112"/>
      <c r="Q36" s="441"/>
      <c r="R36" s="442"/>
      <c r="S36" s="39"/>
      <c r="T36" s="52"/>
      <c r="V36" s="91"/>
      <c r="W36" s="88"/>
      <c r="X36" s="88"/>
      <c r="Y36" s="12"/>
      <c r="Z36"/>
      <c r="AA36"/>
    </row>
    <row r="37" spans="1:27" ht="51.5" hidden="1" customHeight="1" x14ac:dyDescent="0.2">
      <c r="A37" s="434"/>
      <c r="B37" s="435"/>
      <c r="C37" s="435"/>
      <c r="D37" s="436"/>
      <c r="E37" s="437"/>
      <c r="F37" s="437"/>
      <c r="G37" s="437"/>
      <c r="H37" s="438"/>
      <c r="I37" s="436"/>
      <c r="J37" s="437"/>
      <c r="K37" s="437"/>
      <c r="L37" s="437"/>
      <c r="M37" s="438"/>
      <c r="N37" s="439"/>
      <c r="O37" s="440"/>
      <c r="P37" s="112"/>
      <c r="Q37" s="441"/>
      <c r="R37" s="442"/>
      <c r="S37" s="39"/>
      <c r="T37" s="52"/>
      <c r="V37" s="91"/>
      <c r="W37" s="88"/>
      <c r="X37" s="88"/>
      <c r="Y37" s="12"/>
      <c r="Z37"/>
      <c r="AA37"/>
    </row>
    <row r="38" spans="1:27" ht="51.5" hidden="1" customHeight="1" x14ac:dyDescent="0.2">
      <c r="A38" s="434"/>
      <c r="B38" s="435"/>
      <c r="C38" s="435"/>
      <c r="D38" s="436"/>
      <c r="E38" s="437"/>
      <c r="F38" s="437"/>
      <c r="G38" s="437"/>
      <c r="H38" s="438"/>
      <c r="I38" s="436"/>
      <c r="J38" s="437"/>
      <c r="K38" s="437"/>
      <c r="L38" s="437"/>
      <c r="M38" s="438"/>
      <c r="N38" s="439"/>
      <c r="O38" s="440"/>
      <c r="P38" s="112"/>
      <c r="Q38" s="441"/>
      <c r="R38" s="442"/>
      <c r="S38" s="39"/>
      <c r="T38" s="52"/>
      <c r="V38" s="91"/>
      <c r="W38" s="88"/>
      <c r="X38" s="88"/>
      <c r="Y38" s="12"/>
      <c r="Z38"/>
      <c r="AA38"/>
    </row>
    <row r="39" spans="1:27" ht="51.5" hidden="1" customHeight="1" x14ac:dyDescent="0.2">
      <c r="A39" s="434"/>
      <c r="B39" s="435"/>
      <c r="C39" s="435"/>
      <c r="D39" s="436"/>
      <c r="E39" s="437"/>
      <c r="F39" s="437"/>
      <c r="G39" s="437"/>
      <c r="H39" s="438"/>
      <c r="I39" s="436"/>
      <c r="J39" s="437"/>
      <c r="K39" s="437"/>
      <c r="L39" s="437"/>
      <c r="M39" s="438"/>
      <c r="N39" s="439"/>
      <c r="O39" s="440"/>
      <c r="P39" s="112"/>
      <c r="Q39" s="441"/>
      <c r="R39" s="442"/>
      <c r="S39" s="39"/>
      <c r="T39" s="52"/>
      <c r="V39" s="91"/>
      <c r="W39" s="88"/>
      <c r="X39" s="88"/>
      <c r="Y39" s="12"/>
      <c r="Z39"/>
      <c r="AA39"/>
    </row>
    <row r="40" spans="1:27" ht="51.5" hidden="1" customHeight="1" x14ac:dyDescent="0.2">
      <c r="A40" s="434"/>
      <c r="B40" s="435"/>
      <c r="C40" s="435"/>
      <c r="D40" s="436"/>
      <c r="E40" s="437"/>
      <c r="F40" s="437"/>
      <c r="G40" s="437"/>
      <c r="H40" s="438"/>
      <c r="I40" s="436"/>
      <c r="J40" s="437"/>
      <c r="K40" s="437"/>
      <c r="L40" s="437"/>
      <c r="M40" s="438"/>
      <c r="N40" s="439"/>
      <c r="O40" s="440"/>
      <c r="P40" s="112"/>
      <c r="Q40" s="441"/>
      <c r="R40" s="442"/>
      <c r="S40" s="39"/>
      <c r="T40" s="52"/>
      <c r="V40" s="91"/>
      <c r="W40" s="88"/>
      <c r="X40" s="88"/>
      <c r="Y40" s="12"/>
      <c r="Z40"/>
      <c r="AA40"/>
    </row>
    <row r="41" spans="1:27" ht="51.5" hidden="1" customHeight="1" x14ac:dyDescent="0.2">
      <c r="A41" s="434"/>
      <c r="B41" s="435"/>
      <c r="C41" s="435"/>
      <c r="D41" s="436"/>
      <c r="E41" s="437"/>
      <c r="F41" s="437"/>
      <c r="G41" s="437"/>
      <c r="H41" s="438"/>
      <c r="I41" s="436"/>
      <c r="J41" s="437"/>
      <c r="K41" s="437"/>
      <c r="L41" s="437"/>
      <c r="M41" s="438"/>
      <c r="N41" s="439"/>
      <c r="O41" s="440"/>
      <c r="P41" s="112"/>
      <c r="Q41" s="441"/>
      <c r="R41" s="442"/>
      <c r="S41" s="39"/>
      <c r="T41" s="52"/>
      <c r="V41" s="91"/>
      <c r="W41" s="88"/>
      <c r="X41" s="88"/>
      <c r="Y41" s="12"/>
      <c r="Z41"/>
      <c r="AA41"/>
    </row>
    <row r="42" spans="1:27" ht="51.5" hidden="1" customHeight="1" x14ac:dyDescent="0.2">
      <c r="A42" s="434"/>
      <c r="B42" s="435"/>
      <c r="C42" s="435"/>
      <c r="D42" s="436"/>
      <c r="E42" s="437"/>
      <c r="F42" s="437"/>
      <c r="G42" s="437"/>
      <c r="H42" s="438"/>
      <c r="I42" s="436"/>
      <c r="J42" s="437"/>
      <c r="K42" s="437"/>
      <c r="L42" s="437"/>
      <c r="M42" s="438"/>
      <c r="N42" s="439"/>
      <c r="O42" s="440"/>
      <c r="P42" s="112"/>
      <c r="Q42" s="441"/>
      <c r="R42" s="442"/>
      <c r="S42" s="39"/>
      <c r="T42" s="52"/>
      <c r="V42" s="91"/>
      <c r="W42" s="88"/>
      <c r="X42" s="88"/>
      <c r="Y42" s="12"/>
      <c r="Z42"/>
      <c r="AA42"/>
    </row>
    <row r="43" spans="1:27" ht="51.5" hidden="1" customHeight="1" x14ac:dyDescent="0.2">
      <c r="A43" s="434"/>
      <c r="B43" s="435"/>
      <c r="C43" s="435"/>
      <c r="D43" s="436"/>
      <c r="E43" s="437"/>
      <c r="F43" s="437"/>
      <c r="G43" s="437"/>
      <c r="H43" s="438"/>
      <c r="I43" s="436"/>
      <c r="J43" s="437"/>
      <c r="K43" s="437"/>
      <c r="L43" s="437"/>
      <c r="M43" s="438"/>
      <c r="N43" s="439"/>
      <c r="O43" s="440"/>
      <c r="P43" s="112"/>
      <c r="Q43" s="441"/>
      <c r="R43" s="442"/>
      <c r="S43" s="39"/>
      <c r="T43" s="52"/>
      <c r="V43" s="91"/>
      <c r="W43" s="88"/>
      <c r="X43" s="88"/>
      <c r="Y43" s="12"/>
      <c r="Z43"/>
      <c r="AA43"/>
    </row>
    <row r="44" spans="1:27" ht="51.5" hidden="1" customHeight="1" x14ac:dyDescent="0.2">
      <c r="A44" s="434"/>
      <c r="B44" s="435"/>
      <c r="C44" s="435"/>
      <c r="D44" s="436"/>
      <c r="E44" s="437"/>
      <c r="F44" s="437"/>
      <c r="G44" s="437"/>
      <c r="H44" s="438"/>
      <c r="I44" s="436"/>
      <c r="J44" s="437"/>
      <c r="K44" s="437"/>
      <c r="L44" s="437"/>
      <c r="M44" s="438"/>
      <c r="N44" s="439"/>
      <c r="O44" s="440"/>
      <c r="P44" s="112"/>
      <c r="Q44" s="441"/>
      <c r="R44" s="442"/>
      <c r="S44" s="39"/>
      <c r="T44" s="52"/>
      <c r="V44" s="91"/>
      <c r="W44" s="88"/>
      <c r="X44" s="88"/>
      <c r="Y44" s="12"/>
      <c r="Z44"/>
      <c r="AA44"/>
    </row>
    <row r="45" spans="1:27" ht="51.5" hidden="1" customHeight="1" x14ac:dyDescent="0.2">
      <c r="A45" s="434"/>
      <c r="B45" s="435"/>
      <c r="C45" s="435"/>
      <c r="D45" s="436"/>
      <c r="E45" s="437"/>
      <c r="F45" s="437"/>
      <c r="G45" s="437"/>
      <c r="H45" s="438"/>
      <c r="I45" s="436"/>
      <c r="J45" s="437"/>
      <c r="K45" s="437"/>
      <c r="L45" s="437"/>
      <c r="M45" s="438"/>
      <c r="N45" s="439"/>
      <c r="O45" s="440"/>
      <c r="P45" s="112"/>
      <c r="Q45" s="441"/>
      <c r="R45" s="442"/>
      <c r="S45" s="39"/>
      <c r="T45" s="52"/>
      <c r="V45" s="91"/>
      <c r="W45" s="88"/>
      <c r="X45" s="88"/>
      <c r="Y45" s="12"/>
      <c r="Z45"/>
      <c r="AA45"/>
    </row>
    <row r="46" spans="1:27" ht="51.5" hidden="1" customHeight="1" x14ac:dyDescent="0.2">
      <c r="A46" s="434"/>
      <c r="B46" s="435"/>
      <c r="C46" s="435"/>
      <c r="D46" s="436"/>
      <c r="E46" s="437"/>
      <c r="F46" s="437"/>
      <c r="G46" s="437"/>
      <c r="H46" s="438"/>
      <c r="I46" s="436"/>
      <c r="J46" s="437"/>
      <c r="K46" s="437"/>
      <c r="L46" s="437"/>
      <c r="M46" s="438"/>
      <c r="N46" s="439"/>
      <c r="O46" s="440"/>
      <c r="P46" s="112"/>
      <c r="Q46" s="441"/>
      <c r="R46" s="442"/>
      <c r="S46" s="39"/>
      <c r="T46" s="52"/>
      <c r="V46" s="91"/>
      <c r="W46" s="88"/>
      <c r="X46" s="88"/>
      <c r="Y46" s="12"/>
      <c r="Z46"/>
      <c r="AA46"/>
    </row>
    <row r="47" spans="1:27" ht="51.5" hidden="1" customHeight="1" x14ac:dyDescent="0.2">
      <c r="A47" s="434"/>
      <c r="B47" s="435"/>
      <c r="C47" s="435"/>
      <c r="D47" s="436"/>
      <c r="E47" s="437"/>
      <c r="F47" s="437"/>
      <c r="G47" s="437"/>
      <c r="H47" s="438"/>
      <c r="I47" s="436"/>
      <c r="J47" s="437"/>
      <c r="K47" s="437"/>
      <c r="L47" s="437"/>
      <c r="M47" s="438"/>
      <c r="N47" s="439"/>
      <c r="O47" s="440"/>
      <c r="P47" s="112"/>
      <c r="Q47" s="441"/>
      <c r="R47" s="442"/>
      <c r="S47" s="39"/>
      <c r="T47" s="52"/>
      <c r="V47" s="91"/>
      <c r="W47" s="88"/>
      <c r="X47" s="88"/>
      <c r="Y47" s="12"/>
      <c r="Z47"/>
      <c r="AA47"/>
    </row>
    <row r="48" spans="1:27" ht="51.5" hidden="1" customHeight="1" x14ac:dyDescent="0.2">
      <c r="A48" s="434"/>
      <c r="B48" s="435"/>
      <c r="C48" s="435"/>
      <c r="D48" s="436"/>
      <c r="E48" s="437"/>
      <c r="F48" s="437"/>
      <c r="G48" s="437"/>
      <c r="H48" s="438"/>
      <c r="I48" s="436"/>
      <c r="J48" s="437"/>
      <c r="K48" s="437"/>
      <c r="L48" s="437"/>
      <c r="M48" s="438"/>
      <c r="N48" s="439"/>
      <c r="O48" s="440"/>
      <c r="P48" s="112"/>
      <c r="Q48" s="441"/>
      <c r="R48" s="442"/>
      <c r="S48" s="39"/>
      <c r="T48" s="52"/>
      <c r="V48" s="91"/>
      <c r="W48" s="88"/>
      <c r="X48" s="88"/>
      <c r="Y48" s="12"/>
      <c r="Z48"/>
      <c r="AA48"/>
    </row>
    <row r="49" spans="1:27" ht="51.5" hidden="1" customHeight="1" x14ac:dyDescent="0.2">
      <c r="A49" s="434"/>
      <c r="B49" s="435"/>
      <c r="C49" s="435"/>
      <c r="D49" s="436"/>
      <c r="E49" s="437"/>
      <c r="F49" s="437"/>
      <c r="G49" s="437"/>
      <c r="H49" s="438"/>
      <c r="I49" s="436"/>
      <c r="J49" s="437"/>
      <c r="K49" s="437"/>
      <c r="L49" s="437"/>
      <c r="M49" s="438"/>
      <c r="N49" s="439"/>
      <c r="O49" s="440"/>
      <c r="P49" s="112"/>
      <c r="Q49" s="441"/>
      <c r="R49" s="442"/>
      <c r="S49" s="39"/>
      <c r="T49" s="52"/>
      <c r="V49" s="91"/>
      <c r="W49" s="88"/>
      <c r="X49" s="88"/>
      <c r="Y49" s="12"/>
      <c r="Z49"/>
      <c r="AA49"/>
    </row>
    <row r="50" spans="1:27" ht="51.5" hidden="1" customHeight="1" x14ac:dyDescent="0.2">
      <c r="A50" s="434"/>
      <c r="B50" s="435"/>
      <c r="C50" s="435"/>
      <c r="D50" s="436"/>
      <c r="E50" s="437"/>
      <c r="F50" s="437"/>
      <c r="G50" s="437"/>
      <c r="H50" s="438"/>
      <c r="I50" s="436"/>
      <c r="J50" s="437"/>
      <c r="K50" s="437"/>
      <c r="L50" s="437"/>
      <c r="M50" s="438"/>
      <c r="N50" s="439"/>
      <c r="O50" s="440"/>
      <c r="P50" s="112"/>
      <c r="Q50" s="441"/>
      <c r="R50" s="442"/>
      <c r="S50" s="39"/>
      <c r="T50" s="52"/>
      <c r="V50" s="91"/>
      <c r="W50" s="88"/>
      <c r="X50" s="88"/>
      <c r="Y50" s="12"/>
      <c r="Z50"/>
      <c r="AA50"/>
    </row>
    <row r="51" spans="1:27" ht="51.5" customHeight="1" thickBot="1" x14ac:dyDescent="0.25">
      <c r="A51" s="480"/>
      <c r="B51" s="481"/>
      <c r="C51" s="481"/>
      <c r="D51" s="482"/>
      <c r="E51" s="483"/>
      <c r="F51" s="483"/>
      <c r="G51" s="483"/>
      <c r="H51" s="484"/>
      <c r="I51" s="482"/>
      <c r="J51" s="483"/>
      <c r="K51" s="483"/>
      <c r="L51" s="483"/>
      <c r="M51" s="484"/>
      <c r="N51" s="485"/>
      <c r="O51" s="486"/>
      <c r="P51" s="113"/>
      <c r="Q51" s="441"/>
      <c r="R51" s="442"/>
      <c r="S51" s="39"/>
      <c r="T51" s="88"/>
      <c r="V51" s="91"/>
      <c r="W51" s="88"/>
      <c r="X51" s="88"/>
      <c r="Y51" s="12"/>
      <c r="Z51"/>
      <c r="AA51"/>
    </row>
    <row r="52" spans="1:27" ht="18.5" customHeight="1" x14ac:dyDescent="0.2">
      <c r="A52" s="443" t="s">
        <v>28</v>
      </c>
      <c r="B52" s="443"/>
      <c r="C52" s="443"/>
      <c r="D52" s="443"/>
      <c r="E52" s="443"/>
      <c r="F52" s="443"/>
      <c r="G52" s="443"/>
      <c r="H52" s="443"/>
      <c r="I52" s="443"/>
      <c r="J52" s="443"/>
      <c r="K52" s="443"/>
      <c r="L52" s="444"/>
      <c r="M52" s="447" t="s">
        <v>117</v>
      </c>
      <c r="N52" s="448"/>
      <c r="O52" s="449"/>
      <c r="P52" s="453">
        <f>SUM(Q28:R51)</f>
        <v>0</v>
      </c>
      <c r="Q52" s="454"/>
      <c r="R52" s="455"/>
      <c r="S52" s="89"/>
      <c r="T52" s="90"/>
      <c r="U52" s="90"/>
      <c r="V52" s="299"/>
      <c r="W52" s="299"/>
      <c r="X52" s="99"/>
    </row>
    <row r="53" spans="1:27" ht="18.5" customHeight="1" thickBot="1" x14ac:dyDescent="0.25">
      <c r="A53" s="445"/>
      <c r="B53" s="445"/>
      <c r="C53" s="445"/>
      <c r="D53" s="445"/>
      <c r="E53" s="445"/>
      <c r="F53" s="445"/>
      <c r="G53" s="445"/>
      <c r="H53" s="445"/>
      <c r="I53" s="445"/>
      <c r="J53" s="445"/>
      <c r="K53" s="445"/>
      <c r="L53" s="446"/>
      <c r="M53" s="450"/>
      <c r="N53" s="451"/>
      <c r="O53" s="452"/>
      <c r="P53" s="456"/>
      <c r="Q53" s="457"/>
      <c r="R53" s="458"/>
      <c r="S53" s="89"/>
      <c r="T53" s="90"/>
      <c r="U53" s="90"/>
      <c r="V53" s="99"/>
      <c r="W53" s="99"/>
      <c r="X53" s="99"/>
    </row>
    <row r="54" spans="1:27" ht="9" customHeight="1" x14ac:dyDescent="0.2">
      <c r="A54" s="107"/>
      <c r="B54" s="107"/>
      <c r="C54" s="107"/>
      <c r="D54" s="107"/>
      <c r="E54" s="107"/>
      <c r="F54" s="107"/>
      <c r="G54" s="107"/>
      <c r="H54" s="107"/>
      <c r="I54" s="107"/>
      <c r="J54" s="107"/>
      <c r="K54" s="107"/>
      <c r="L54" s="107"/>
      <c r="M54" s="107"/>
      <c r="N54" s="107"/>
      <c r="O54" s="107"/>
      <c r="P54" s="105"/>
      <c r="Q54" s="13"/>
      <c r="R54" s="13"/>
      <c r="S54" s="87"/>
      <c r="T54" s="87"/>
    </row>
    <row r="55" spans="1:27" ht="18" customHeight="1" x14ac:dyDescent="0.2">
      <c r="A55" s="95" t="s">
        <v>116</v>
      </c>
      <c r="F55" s="14"/>
      <c r="G55" s="14"/>
      <c r="H55" s="14"/>
      <c r="I55" s="14"/>
      <c r="J55" s="14"/>
      <c r="K55" s="14"/>
      <c r="L55" s="14"/>
      <c r="M55" s="111"/>
      <c r="N55" s="111"/>
      <c r="O55" s="111"/>
      <c r="P55" s="13"/>
      <c r="Q55" s="13"/>
      <c r="R55" s="13"/>
      <c r="S55" s="13"/>
    </row>
    <row r="56" spans="1:27" ht="17.25" customHeight="1" x14ac:dyDescent="0.2">
      <c r="A56" s="459" t="s">
        <v>115</v>
      </c>
      <c r="B56" s="460"/>
      <c r="C56" s="460"/>
      <c r="D56" s="460"/>
      <c r="E56" s="460"/>
      <c r="F56" s="460"/>
      <c r="G56" s="460"/>
      <c r="H56" s="460"/>
      <c r="I56" s="460"/>
      <c r="J56" s="460"/>
      <c r="K56" s="460"/>
      <c r="L56" s="460"/>
      <c r="M56" s="460"/>
      <c r="N56" s="460"/>
      <c r="O56" s="461"/>
      <c r="P56" s="468" t="s">
        <v>29</v>
      </c>
      <c r="Q56" s="469"/>
      <c r="R56" s="470"/>
      <c r="S56" s="106"/>
    </row>
    <row r="57" spans="1:27" ht="17.25" customHeight="1" x14ac:dyDescent="0.2">
      <c r="A57" s="462"/>
      <c r="B57" s="463"/>
      <c r="C57" s="463"/>
      <c r="D57" s="463"/>
      <c r="E57" s="463"/>
      <c r="F57" s="463"/>
      <c r="G57" s="463"/>
      <c r="H57" s="463"/>
      <c r="I57" s="463"/>
      <c r="J57" s="463"/>
      <c r="K57" s="463"/>
      <c r="L57" s="463"/>
      <c r="M57" s="463"/>
      <c r="N57" s="463"/>
      <c r="O57" s="464"/>
      <c r="P57" s="471"/>
      <c r="Q57" s="472"/>
      <c r="R57" s="473"/>
      <c r="S57" s="106"/>
    </row>
    <row r="58" spans="1:27" ht="17.25" customHeight="1" x14ac:dyDescent="0.2">
      <c r="A58" s="462"/>
      <c r="B58" s="463"/>
      <c r="C58" s="463"/>
      <c r="D58" s="463"/>
      <c r="E58" s="463"/>
      <c r="F58" s="463"/>
      <c r="G58" s="463"/>
      <c r="H58" s="463"/>
      <c r="I58" s="463"/>
      <c r="J58" s="463"/>
      <c r="K58" s="463"/>
      <c r="L58" s="463"/>
      <c r="M58" s="463"/>
      <c r="N58" s="463"/>
      <c r="O58" s="464"/>
      <c r="P58" s="474"/>
      <c r="Q58" s="475"/>
      <c r="R58" s="476"/>
      <c r="S58" s="101"/>
    </row>
    <row r="59" spans="1:27" ht="20" customHeight="1" x14ac:dyDescent="0.2">
      <c r="A59" s="465"/>
      <c r="B59" s="466"/>
      <c r="C59" s="466"/>
      <c r="D59" s="466"/>
      <c r="E59" s="466"/>
      <c r="F59" s="466"/>
      <c r="G59" s="466"/>
      <c r="H59" s="466"/>
      <c r="I59" s="466"/>
      <c r="J59" s="466"/>
      <c r="K59" s="466"/>
      <c r="L59" s="466"/>
      <c r="M59" s="466"/>
      <c r="N59" s="466"/>
      <c r="O59" s="467"/>
      <c r="P59" s="477"/>
      <c r="Q59" s="478"/>
      <c r="R59" s="479"/>
      <c r="S59" s="101"/>
      <c r="T59" t="b">
        <v>0</v>
      </c>
    </row>
    <row r="60" spans="1:27" ht="9" customHeight="1" x14ac:dyDescent="0.2">
      <c r="A60" s="16"/>
      <c r="B60" s="16"/>
      <c r="C60" s="17"/>
      <c r="D60" s="17"/>
      <c r="E60" s="17"/>
      <c r="F60" s="17"/>
      <c r="G60" s="17"/>
      <c r="H60" s="17"/>
      <c r="I60" s="17"/>
      <c r="J60" s="17"/>
      <c r="K60" s="17"/>
      <c r="L60" s="17"/>
      <c r="M60" s="17"/>
      <c r="N60" s="17"/>
      <c r="O60" s="17"/>
      <c r="P60" s="17"/>
      <c r="Q60" s="17"/>
      <c r="R60" s="17"/>
      <c r="S60" s="17"/>
    </row>
    <row r="61" spans="1:27" ht="18.75" customHeight="1" x14ac:dyDescent="0.2">
      <c r="A61" s="95" t="s">
        <v>30</v>
      </c>
    </row>
    <row r="62" spans="1:27" ht="20.149999999999999" customHeight="1" x14ac:dyDescent="0.2">
      <c r="A62" s="489" t="s">
        <v>118</v>
      </c>
      <c r="B62" s="489"/>
      <c r="C62" s="489"/>
      <c r="D62" s="489"/>
      <c r="E62" s="489"/>
      <c r="F62" s="489"/>
      <c r="G62" s="489"/>
      <c r="H62" s="489"/>
      <c r="I62" s="489"/>
      <c r="J62" s="489"/>
      <c r="K62" s="489"/>
      <c r="L62" s="489"/>
      <c r="M62" s="489"/>
      <c r="N62" s="489"/>
      <c r="O62" s="489"/>
      <c r="P62" s="489"/>
      <c r="Q62" s="489"/>
      <c r="R62" s="489"/>
      <c r="S62" s="109"/>
    </row>
    <row r="63" spans="1:27" ht="20.149999999999999" customHeight="1" x14ac:dyDescent="0.2">
      <c r="A63" s="489"/>
      <c r="B63" s="489"/>
      <c r="C63" s="489"/>
      <c r="D63" s="489"/>
      <c r="E63" s="489"/>
      <c r="F63" s="489"/>
      <c r="G63" s="489"/>
      <c r="H63" s="489"/>
      <c r="I63" s="489"/>
      <c r="J63" s="489"/>
      <c r="K63" s="489"/>
      <c r="L63" s="489"/>
      <c r="M63" s="489"/>
      <c r="N63" s="489"/>
      <c r="O63" s="489"/>
      <c r="P63" s="489"/>
      <c r="Q63" s="489"/>
      <c r="R63" s="489"/>
      <c r="S63" s="109"/>
    </row>
    <row r="64" spans="1:27" ht="20.149999999999999" customHeight="1" x14ac:dyDescent="0.2">
      <c r="A64" s="489"/>
      <c r="B64" s="489"/>
      <c r="C64" s="489"/>
      <c r="D64" s="489"/>
      <c r="E64" s="489"/>
      <c r="F64" s="489"/>
      <c r="G64" s="489"/>
      <c r="H64" s="489"/>
      <c r="I64" s="489"/>
      <c r="J64" s="489"/>
      <c r="K64" s="489"/>
      <c r="L64" s="489"/>
      <c r="M64" s="489"/>
      <c r="N64" s="489"/>
      <c r="O64" s="489"/>
      <c r="P64" s="489"/>
      <c r="Q64" s="489"/>
      <c r="R64" s="489"/>
      <c r="S64" s="109"/>
    </row>
    <row r="65" spans="1:20" ht="14" customHeight="1" x14ac:dyDescent="0.2">
      <c r="A65" s="489"/>
      <c r="B65" s="489"/>
      <c r="C65" s="489"/>
      <c r="D65" s="489"/>
      <c r="E65" s="489"/>
      <c r="F65" s="489"/>
      <c r="G65" s="489"/>
      <c r="H65" s="489"/>
      <c r="I65" s="489"/>
      <c r="J65" s="489"/>
      <c r="K65" s="489"/>
      <c r="L65" s="489"/>
      <c r="M65" s="489"/>
      <c r="N65" s="489"/>
      <c r="O65" s="489"/>
      <c r="P65" s="489"/>
      <c r="Q65" s="489"/>
      <c r="R65" s="489"/>
      <c r="S65" s="109"/>
    </row>
    <row r="66" spans="1:20" ht="18" customHeight="1" x14ac:dyDescent="0.2">
      <c r="A66" s="490" t="s">
        <v>119</v>
      </c>
      <c r="B66" s="491"/>
      <c r="C66" s="491"/>
      <c r="D66" s="491"/>
      <c r="E66" s="491"/>
      <c r="F66" s="491"/>
      <c r="G66" s="491"/>
      <c r="H66" s="491"/>
      <c r="I66" s="491"/>
      <c r="J66" s="491"/>
      <c r="K66" s="491"/>
      <c r="L66" s="491"/>
      <c r="M66" s="491"/>
      <c r="N66" s="491"/>
      <c r="O66" s="492"/>
      <c r="P66" s="495" t="s">
        <v>31</v>
      </c>
      <c r="Q66" s="496"/>
      <c r="R66" s="497"/>
      <c r="S66" s="111"/>
    </row>
    <row r="67" spans="1:20" ht="18" customHeight="1" x14ac:dyDescent="0.2">
      <c r="A67" s="471"/>
      <c r="B67" s="493"/>
      <c r="C67" s="493"/>
      <c r="D67" s="493"/>
      <c r="E67" s="493"/>
      <c r="F67" s="493"/>
      <c r="G67" s="493"/>
      <c r="H67" s="493"/>
      <c r="I67" s="493"/>
      <c r="J67" s="493"/>
      <c r="K67" s="493"/>
      <c r="L67" s="493"/>
      <c r="M67" s="493"/>
      <c r="N67" s="493"/>
      <c r="O67" s="494"/>
      <c r="P67" s="498"/>
      <c r="Q67" s="499"/>
      <c r="R67" s="500"/>
      <c r="S67" s="111"/>
    </row>
    <row r="68" spans="1:20" ht="18" customHeight="1" x14ac:dyDescent="0.2">
      <c r="A68" s="471"/>
      <c r="B68" s="493"/>
      <c r="C68" s="493"/>
      <c r="D68" s="493"/>
      <c r="E68" s="493"/>
      <c r="F68" s="493"/>
      <c r="G68" s="493"/>
      <c r="H68" s="493"/>
      <c r="I68" s="493"/>
      <c r="J68" s="493"/>
      <c r="K68" s="493"/>
      <c r="L68" s="493"/>
      <c r="M68" s="493"/>
      <c r="N68" s="493"/>
      <c r="O68" s="494"/>
      <c r="P68" s="498"/>
      <c r="Q68" s="499"/>
      <c r="R68" s="500"/>
      <c r="S68" s="111"/>
    </row>
    <row r="69" spans="1:20" ht="6.5" customHeight="1" x14ac:dyDescent="0.2">
      <c r="A69" s="471"/>
      <c r="B69" s="493"/>
      <c r="C69" s="493"/>
      <c r="D69" s="493"/>
      <c r="E69" s="493"/>
      <c r="F69" s="493"/>
      <c r="G69" s="493"/>
      <c r="H69" s="493"/>
      <c r="I69" s="493"/>
      <c r="J69" s="493"/>
      <c r="K69" s="493"/>
      <c r="L69" s="493"/>
      <c r="M69" s="493"/>
      <c r="N69" s="493"/>
      <c r="O69" s="494"/>
      <c r="P69" s="498"/>
      <c r="Q69" s="499"/>
      <c r="R69" s="500"/>
      <c r="S69" s="111"/>
    </row>
    <row r="70" spans="1:20" ht="36.5" customHeight="1" x14ac:dyDescent="0.2">
      <c r="A70" s="18"/>
      <c r="B70" s="108"/>
      <c r="C70" s="501" t="s">
        <v>10</v>
      </c>
      <c r="D70" s="502"/>
      <c r="E70" s="503"/>
      <c r="F70" s="503"/>
      <c r="G70" s="503"/>
      <c r="H70" s="503"/>
      <c r="I70" s="503"/>
      <c r="J70" s="503"/>
      <c r="K70" s="503"/>
      <c r="L70" s="503"/>
      <c r="M70" s="503"/>
      <c r="N70" s="108"/>
      <c r="O70" s="108"/>
      <c r="P70" s="504"/>
      <c r="Q70" s="505"/>
      <c r="R70" s="506"/>
      <c r="S70" s="98"/>
    </row>
    <row r="71" spans="1:20" ht="36.5" customHeight="1" x14ac:dyDescent="0.2">
      <c r="A71" s="18"/>
      <c r="B71" s="108"/>
      <c r="C71" s="94" t="s">
        <v>32</v>
      </c>
      <c r="D71" s="94"/>
      <c r="E71" s="503"/>
      <c r="F71" s="503"/>
      <c r="G71" s="503"/>
      <c r="H71" s="503"/>
      <c r="I71" s="503"/>
      <c r="J71" s="503"/>
      <c r="K71" s="503"/>
      <c r="L71" s="503"/>
      <c r="M71" s="503"/>
      <c r="N71" s="108"/>
      <c r="O71" s="108"/>
      <c r="P71" s="507"/>
      <c r="Q71" s="505"/>
      <c r="R71" s="506"/>
      <c r="S71" s="98"/>
      <c r="T71" t="b">
        <v>0</v>
      </c>
    </row>
    <row r="72" spans="1:20" ht="36.5" customHeight="1" x14ac:dyDescent="0.2">
      <c r="A72" s="18"/>
      <c r="B72" s="108"/>
      <c r="C72" s="511" t="s">
        <v>146</v>
      </c>
      <c r="D72" s="511"/>
      <c r="E72" s="503"/>
      <c r="F72" s="503"/>
      <c r="G72" s="503"/>
      <c r="H72" s="503"/>
      <c r="I72" s="503"/>
      <c r="J72" s="503"/>
      <c r="K72" s="503"/>
      <c r="L72" s="503"/>
      <c r="M72" s="503"/>
      <c r="N72" s="108"/>
      <c r="O72" s="108"/>
      <c r="P72" s="507"/>
      <c r="Q72" s="505"/>
      <c r="R72" s="506"/>
      <c r="S72" s="98"/>
    </row>
    <row r="73" spans="1:20" ht="15.75" customHeight="1" x14ac:dyDescent="0.2">
      <c r="A73" s="20"/>
      <c r="B73" s="21"/>
      <c r="C73" s="21"/>
      <c r="D73" s="21"/>
      <c r="E73" s="21"/>
      <c r="F73" s="21"/>
      <c r="G73" s="21"/>
      <c r="H73" s="22"/>
      <c r="I73" s="22"/>
      <c r="J73" s="22"/>
      <c r="K73" s="22"/>
      <c r="L73" s="22"/>
      <c r="M73" s="22"/>
      <c r="N73" s="22"/>
      <c r="O73" s="22"/>
      <c r="P73" s="508"/>
      <c r="Q73" s="509"/>
      <c r="R73" s="510"/>
      <c r="S73" s="98"/>
    </row>
    <row r="74" spans="1:20" ht="18" customHeight="1" x14ac:dyDescent="0.2">
      <c r="A74" s="487" t="s">
        <v>34</v>
      </c>
      <c r="B74" s="487"/>
      <c r="C74" s="487"/>
      <c r="D74" s="487"/>
      <c r="E74" s="487"/>
      <c r="F74" s="487"/>
      <c r="G74" s="487"/>
      <c r="H74" s="487"/>
      <c r="I74" s="487"/>
      <c r="J74" s="487"/>
      <c r="K74" s="487"/>
      <c r="L74" s="487"/>
      <c r="M74" s="487"/>
      <c r="N74" s="487"/>
      <c r="O74" s="487"/>
      <c r="P74" s="487"/>
      <c r="Q74" s="487"/>
      <c r="R74" s="487"/>
      <c r="S74" s="108"/>
    </row>
    <row r="75" spans="1:20" ht="9" customHeight="1" x14ac:dyDescent="0.2">
      <c r="A75" s="96"/>
      <c r="B75" s="96"/>
      <c r="C75" s="96"/>
      <c r="D75" s="96"/>
      <c r="E75" s="96"/>
      <c r="F75" s="96"/>
      <c r="G75" s="96"/>
      <c r="H75" s="96"/>
      <c r="I75" s="96"/>
      <c r="J75" s="96"/>
      <c r="K75" s="96"/>
      <c r="L75" s="96"/>
      <c r="M75" s="96"/>
      <c r="N75" s="96"/>
      <c r="O75" s="96"/>
      <c r="P75" s="96"/>
      <c r="Q75" s="96"/>
      <c r="R75" s="96"/>
      <c r="S75" s="108"/>
    </row>
    <row r="76" spans="1:20" ht="20.25" customHeight="1" x14ac:dyDescent="0.2">
      <c r="A76" s="488" t="s">
        <v>35</v>
      </c>
      <c r="B76" s="488"/>
      <c r="C76" s="488"/>
      <c r="D76" s="488"/>
      <c r="E76" s="96"/>
      <c r="F76" s="96"/>
      <c r="G76" s="96"/>
      <c r="H76" s="100"/>
      <c r="I76" s="100"/>
      <c r="J76" s="100"/>
      <c r="K76" s="100"/>
      <c r="L76" s="100"/>
      <c r="M76" s="100"/>
      <c r="N76" s="100"/>
      <c r="O76" s="100"/>
      <c r="P76" s="97"/>
      <c r="Q76" s="97"/>
      <c r="R76" s="97"/>
      <c r="S76" s="98"/>
    </row>
    <row r="77" spans="1:20" ht="69.75" customHeight="1" x14ac:dyDescent="0.2">
      <c r="A77" s="330" t="s">
        <v>144</v>
      </c>
      <c r="B77" s="330"/>
      <c r="C77" s="330"/>
      <c r="D77" s="330"/>
      <c r="E77" s="330"/>
      <c r="F77" s="330"/>
      <c r="G77" s="330"/>
      <c r="H77" s="330"/>
      <c r="I77" s="330"/>
      <c r="J77" s="330"/>
      <c r="K77" s="330"/>
      <c r="L77" s="330"/>
      <c r="M77" s="330"/>
      <c r="N77" s="330"/>
      <c r="O77" s="330"/>
      <c r="P77" s="330"/>
      <c r="Q77" s="330"/>
      <c r="R77" s="330"/>
    </row>
    <row r="78" spans="1:20" ht="39.5" customHeight="1" x14ac:dyDescent="0.2">
      <c r="A78" s="331"/>
      <c r="B78" s="331"/>
      <c r="C78" s="331"/>
      <c r="D78" s="331"/>
      <c r="E78" s="331"/>
      <c r="F78" s="331"/>
      <c r="G78" s="331"/>
      <c r="H78" s="331"/>
      <c r="I78" s="331"/>
      <c r="J78" s="331"/>
      <c r="K78" s="331"/>
      <c r="L78" s="331"/>
      <c r="M78" s="331"/>
      <c r="N78" s="331"/>
      <c r="O78" s="331"/>
      <c r="P78" s="331"/>
      <c r="Q78" s="331"/>
      <c r="R78" s="331"/>
      <c r="S78" s="110"/>
    </row>
    <row r="79" spans="1:20" ht="9" customHeight="1" x14ac:dyDescent="0.2">
      <c r="A79" s="110"/>
      <c r="B79" s="110"/>
      <c r="C79" s="110"/>
      <c r="D79" s="110"/>
      <c r="E79" s="110"/>
      <c r="F79" s="110"/>
      <c r="G79" s="110"/>
      <c r="H79" s="110"/>
      <c r="I79" s="110"/>
      <c r="J79" s="110"/>
      <c r="K79" s="110"/>
      <c r="L79" s="110"/>
      <c r="M79" s="110"/>
      <c r="N79" s="110"/>
      <c r="O79" s="110"/>
      <c r="P79" s="110"/>
      <c r="Q79" s="110"/>
      <c r="R79" s="110"/>
      <c r="S79" s="110"/>
    </row>
  </sheetData>
  <sheetProtection algorithmName="SHA-512" hashValue="1uS6qWd1332KYxNUVovdddqmUOPRUSBXZXikxnSFXUL9nf0aYd8NtPq5ylg4KO8E/cK033rXthb5NDV/nCjBWQ==" saltValue="6CDIXAbHHFJiV6aET+szPg==" spinCount="100000" sheet="1" objects="1" scenarios="1"/>
  <mergeCells count="190">
    <mergeCell ref="A74:R74"/>
    <mergeCell ref="A76:D76"/>
    <mergeCell ref="A77:R78"/>
    <mergeCell ref="A62:R65"/>
    <mergeCell ref="A66:O69"/>
    <mergeCell ref="P66:R69"/>
    <mergeCell ref="C70:D70"/>
    <mergeCell ref="E70:M70"/>
    <mergeCell ref="P70:R73"/>
    <mergeCell ref="E71:M71"/>
    <mergeCell ref="C72:D72"/>
    <mergeCell ref="E72:M72"/>
    <mergeCell ref="A52:L53"/>
    <mergeCell ref="M52:O53"/>
    <mergeCell ref="P52:R53"/>
    <mergeCell ref="V52:W52"/>
    <mergeCell ref="A56:O59"/>
    <mergeCell ref="P56:R57"/>
    <mergeCell ref="P58:R59"/>
    <mergeCell ref="A50:C50"/>
    <mergeCell ref="D50:H50"/>
    <mergeCell ref="I50:M50"/>
    <mergeCell ref="N50:O50"/>
    <mergeCell ref="Q50:R50"/>
    <mergeCell ref="A51:C51"/>
    <mergeCell ref="D51:H51"/>
    <mergeCell ref="I51:M51"/>
    <mergeCell ref="N51:O51"/>
    <mergeCell ref="Q51:R51"/>
    <mergeCell ref="A48:C48"/>
    <mergeCell ref="D48:H48"/>
    <mergeCell ref="I48:M48"/>
    <mergeCell ref="N48:O48"/>
    <mergeCell ref="Q48:R48"/>
    <mergeCell ref="A49:C49"/>
    <mergeCell ref="D49:H49"/>
    <mergeCell ref="I49:M49"/>
    <mergeCell ref="N49:O49"/>
    <mergeCell ref="Q49:R49"/>
    <mergeCell ref="A46:C46"/>
    <mergeCell ref="D46:H46"/>
    <mergeCell ref="I46:M46"/>
    <mergeCell ref="N46:O46"/>
    <mergeCell ref="Q46:R46"/>
    <mergeCell ref="A47:C47"/>
    <mergeCell ref="D47:H47"/>
    <mergeCell ref="I47:M47"/>
    <mergeCell ref="N47:O47"/>
    <mergeCell ref="Q47:R47"/>
    <mergeCell ref="A44:C44"/>
    <mergeCell ref="D44:H44"/>
    <mergeCell ref="I44:M44"/>
    <mergeCell ref="N44:O44"/>
    <mergeCell ref="Q44:R44"/>
    <mergeCell ref="A45:C45"/>
    <mergeCell ref="D45:H45"/>
    <mergeCell ref="I45:M45"/>
    <mergeCell ref="N45:O45"/>
    <mergeCell ref="Q45:R45"/>
    <mergeCell ref="A42:C42"/>
    <mergeCell ref="D42:H42"/>
    <mergeCell ref="I42:M42"/>
    <mergeCell ref="N42:O42"/>
    <mergeCell ref="Q42:R42"/>
    <mergeCell ref="A43:C43"/>
    <mergeCell ref="D43:H43"/>
    <mergeCell ref="I43:M43"/>
    <mergeCell ref="N43:O43"/>
    <mergeCell ref="Q43:R43"/>
    <mergeCell ref="A40:C40"/>
    <mergeCell ref="D40:H40"/>
    <mergeCell ref="I40:M40"/>
    <mergeCell ref="N40:O40"/>
    <mergeCell ref="Q40:R40"/>
    <mergeCell ref="A41:C41"/>
    <mergeCell ref="D41:H41"/>
    <mergeCell ref="I41:M41"/>
    <mergeCell ref="N41:O41"/>
    <mergeCell ref="Q41:R41"/>
    <mergeCell ref="A38:C38"/>
    <mergeCell ref="D38:H38"/>
    <mergeCell ref="I38:M38"/>
    <mergeCell ref="N38:O38"/>
    <mergeCell ref="Q38:R38"/>
    <mergeCell ref="A39:C39"/>
    <mergeCell ref="D39:H39"/>
    <mergeCell ref="I39:M39"/>
    <mergeCell ref="N39:O39"/>
    <mergeCell ref="Q39:R39"/>
    <mergeCell ref="A36:C36"/>
    <mergeCell ref="D36:H36"/>
    <mergeCell ref="I36:M36"/>
    <mergeCell ref="N36:O36"/>
    <mergeCell ref="Q36:R36"/>
    <mergeCell ref="A37:C37"/>
    <mergeCell ref="D37:H37"/>
    <mergeCell ref="I37:M37"/>
    <mergeCell ref="N37:O37"/>
    <mergeCell ref="Q37:R37"/>
    <mergeCell ref="A34:C34"/>
    <mergeCell ref="D34:H34"/>
    <mergeCell ref="I34:M34"/>
    <mergeCell ref="N34:O34"/>
    <mergeCell ref="Q34:R34"/>
    <mergeCell ref="A35:C35"/>
    <mergeCell ref="D35:H35"/>
    <mergeCell ref="I35:M35"/>
    <mergeCell ref="N35:O35"/>
    <mergeCell ref="Q35:R35"/>
    <mergeCell ref="A32:C32"/>
    <mergeCell ref="D32:H32"/>
    <mergeCell ref="I32:M32"/>
    <mergeCell ref="N32:O32"/>
    <mergeCell ref="Q32:R32"/>
    <mergeCell ref="A33:C33"/>
    <mergeCell ref="D33:H33"/>
    <mergeCell ref="I33:M33"/>
    <mergeCell ref="N33:O33"/>
    <mergeCell ref="Q33:R33"/>
    <mergeCell ref="A30:C30"/>
    <mergeCell ref="D30:H30"/>
    <mergeCell ref="I30:M30"/>
    <mergeCell ref="N30:O30"/>
    <mergeCell ref="Q30:R30"/>
    <mergeCell ref="A31:C31"/>
    <mergeCell ref="D31:H31"/>
    <mergeCell ref="I31:M31"/>
    <mergeCell ref="N31:O31"/>
    <mergeCell ref="Q31:R31"/>
    <mergeCell ref="A28:C28"/>
    <mergeCell ref="D28:H28"/>
    <mergeCell ref="I28:M28"/>
    <mergeCell ref="N28:O28"/>
    <mergeCell ref="Q28:R28"/>
    <mergeCell ref="A29:C29"/>
    <mergeCell ref="D29:H29"/>
    <mergeCell ref="I29:M29"/>
    <mergeCell ref="N29:O29"/>
    <mergeCell ref="Q29:R29"/>
    <mergeCell ref="A24:R24"/>
    <mergeCell ref="A26:B26"/>
    <mergeCell ref="C26:D26"/>
    <mergeCell ref="A27:C27"/>
    <mergeCell ref="D27:H27"/>
    <mergeCell ref="I27:M27"/>
    <mergeCell ref="N27:O27"/>
    <mergeCell ref="Q27:R27"/>
    <mergeCell ref="A21:F21"/>
    <mergeCell ref="K21:O21"/>
    <mergeCell ref="A22:D22"/>
    <mergeCell ref="E22:G22"/>
    <mergeCell ref="H22:K22"/>
    <mergeCell ref="A23:F23"/>
    <mergeCell ref="G23:R23"/>
    <mergeCell ref="A17:E17"/>
    <mergeCell ref="F17:R17"/>
    <mergeCell ref="A18:Q18"/>
    <mergeCell ref="A20:E20"/>
    <mergeCell ref="F20:J20"/>
    <mergeCell ref="K20:M20"/>
    <mergeCell ref="N20:R20"/>
    <mergeCell ref="A15:E15"/>
    <mergeCell ref="F15:R15"/>
    <mergeCell ref="A16:E16"/>
    <mergeCell ref="F16:K16"/>
    <mergeCell ref="L16:M16"/>
    <mergeCell ref="N16:R16"/>
    <mergeCell ref="A12:E13"/>
    <mergeCell ref="F12:I12"/>
    <mergeCell ref="J12:R12"/>
    <mergeCell ref="F13:I13"/>
    <mergeCell ref="J13:R13"/>
    <mergeCell ref="A14:E14"/>
    <mergeCell ref="F14:K14"/>
    <mergeCell ref="L14:M14"/>
    <mergeCell ref="N14:R14"/>
    <mergeCell ref="A7:R7"/>
    <mergeCell ref="N8:Q8"/>
    <mergeCell ref="N9:R9"/>
    <mergeCell ref="A10:E10"/>
    <mergeCell ref="F10:P10"/>
    <mergeCell ref="Q10:R11"/>
    <mergeCell ref="A11:E11"/>
    <mergeCell ref="F11:P11"/>
    <mergeCell ref="J1:K1"/>
    <mergeCell ref="A2:A3"/>
    <mergeCell ref="C2:R2"/>
    <mergeCell ref="L3:M3"/>
    <mergeCell ref="N3:Q3"/>
    <mergeCell ref="A5:F5"/>
  </mergeCells>
  <phoneticPr fontId="3"/>
  <conditionalFormatting sqref="D28:D51">
    <cfRule type="expression" dxfId="18" priority="11">
      <formula>AND(A28&lt;&gt;"",D28="")</formula>
    </cfRule>
  </conditionalFormatting>
  <conditionalFormatting sqref="F10:P11 J12:R13 N14 F14:F17 N16 F20 N20 G21:J21 P21:R21 L22:R22 G23 C26">
    <cfRule type="containsBlanks" dxfId="17" priority="9">
      <formula>LEN(TRIM(C10))=0</formula>
    </cfRule>
  </conditionalFormatting>
  <conditionalFormatting sqref="I28:I51">
    <cfRule type="expression" dxfId="16" priority="10">
      <formula>AND(A28&lt;&gt;"",I28="")</formula>
    </cfRule>
  </conditionalFormatting>
  <conditionalFormatting sqref="N3:Q3">
    <cfRule type="expression" dxfId="15" priority="1">
      <formula>N3="　　年　　月　　日"</formula>
    </cfRule>
  </conditionalFormatting>
  <conditionalFormatting sqref="P28:P51">
    <cfRule type="expression" dxfId="14" priority="12">
      <formula>AND(A28&lt;&gt;"",P28="")</formula>
    </cfRule>
  </conditionalFormatting>
  <conditionalFormatting sqref="P58:R59">
    <cfRule type="expression" dxfId="13" priority="3">
      <formula>$T$59=FALSE</formula>
    </cfRule>
  </conditionalFormatting>
  <conditionalFormatting sqref="P70:R73">
    <cfRule type="expression" dxfId="12" priority="2">
      <formula>$T$71=FALSE</formula>
    </cfRule>
  </conditionalFormatting>
  <conditionalFormatting sqref="Q28:R51">
    <cfRule type="expression" dxfId="11" priority="7">
      <formula>OR(Q28=0,Q28="")</formula>
    </cfRule>
  </conditionalFormatting>
  <dataValidations count="7">
    <dataValidation type="list" allowBlank="1" showInputMessage="1" showErrorMessage="1" sqref="A28:C51" xr:uid="{BAC623F1-5F78-44CB-A245-E7E5B8E627EF}">
      <formula1>INDIRECT($C$26)</formula1>
    </dataValidation>
    <dataValidation type="whole" operator="greaterThanOrEqual" allowBlank="1" showInputMessage="1" showErrorMessage="1" sqref="P28:P51" xr:uid="{919BB2C7-7F98-41B2-A3C1-D527BBD9C500}">
      <formula1>0</formula1>
    </dataValidation>
    <dataValidation imeMode="off" allowBlank="1" showInputMessage="1" showErrorMessage="1" sqref="N14:R14 N16:R16 J12:R12 N8:Q8" xr:uid="{ABBB8B76-ADB3-45B2-A6E7-D247E6C4BD43}"/>
    <dataValidation type="whole" imeMode="off" allowBlank="1" showInputMessage="1" showErrorMessage="1" sqref="L22" xr:uid="{9A4AD159-C35D-4F0E-A402-E18BB1C3805C}">
      <formula1>0</formula1>
      <formula2>9999999</formula2>
    </dataValidation>
    <dataValidation imeMode="fullKatakana" allowBlank="1" showInputMessage="1" showErrorMessage="1" sqref="G23:R23" xr:uid="{9FD09EE5-BAAA-49B1-B1D9-8ACEDF2F23A3}"/>
    <dataValidation type="list" allowBlank="1" showInputMessage="1" showErrorMessage="1" sqref="Z25:Z26" xr:uid="{24EC0FF4-F8FF-4476-B340-DF68CF1F6D41}">
      <formula1>"　"</formula1>
    </dataValidation>
    <dataValidation type="whole" allowBlank="1" showInputMessage="1" showErrorMessage="1" sqref="S21:S22" xr:uid="{1D0CBE64-311D-42FE-9AE9-4D0634508138}">
      <formula1>0</formula1>
      <formula2>9</formula2>
    </dataValidation>
  </dataValidations>
  <pageMargins left="0.70866141732283472" right="0.51181102362204722" top="0.35433070866141736" bottom="0.15748031496062992" header="0.31496062992125984" footer="0.31496062992125984"/>
  <pageSetup paperSize="9" scale="75" orientation="portrait" r:id="rId1"/>
  <rowBreaks count="1" manualBreakCount="1">
    <brk id="59" max="17" man="1"/>
  </rowBreaks>
  <colBreaks count="1" manualBreakCount="1">
    <brk id="18" max="76"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16</xdr:col>
                    <xdr:colOff>133350</xdr:colOff>
                    <xdr:row>57</xdr:row>
                    <xdr:rowOff>69850</xdr:rowOff>
                  </from>
                  <to>
                    <xdr:col>17</xdr:col>
                    <xdr:colOff>95250</xdr:colOff>
                    <xdr:row>59</xdr:row>
                    <xdr:rowOff>69850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16</xdr:col>
                    <xdr:colOff>107950</xdr:colOff>
                    <xdr:row>70</xdr:row>
                    <xdr:rowOff>38100</xdr:rowOff>
                  </from>
                  <to>
                    <xdr:col>17</xdr:col>
                    <xdr:colOff>69850</xdr:colOff>
                    <xdr:row>70</xdr:row>
                    <xdr:rowOff>412750</xdr:rowOff>
                  </to>
                </anchor>
              </controlPr>
            </control>
          </mc:Choice>
        </mc:AlternateContent>
        <mc:AlternateContent xmlns:mc="http://schemas.openxmlformats.org/markup-compatibility/2006">
          <mc:Choice Requires="x14">
            <control shapeId="7171" r:id="rId6" name="Option Button 3">
              <controlPr defaultSize="0" autoFill="0" autoLine="0" autoPict="0" altText="普通">
                <anchor moveWithCells="1">
                  <from>
                    <xdr:col>4</xdr:col>
                    <xdr:colOff>44450</xdr:colOff>
                    <xdr:row>21</xdr:row>
                    <xdr:rowOff>152400</xdr:rowOff>
                  </from>
                  <to>
                    <xdr:col>5</xdr:col>
                    <xdr:colOff>76200</xdr:colOff>
                    <xdr:row>21</xdr:row>
                    <xdr:rowOff>317500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5</xdr:col>
                    <xdr:colOff>234950</xdr:colOff>
                    <xdr:row>21</xdr:row>
                    <xdr:rowOff>133350</xdr:rowOff>
                  </from>
                  <to>
                    <xdr:col>6</xdr:col>
                    <xdr:colOff>374650</xdr:colOff>
                    <xdr:row>21</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970F6B-37A0-46FC-8838-1A71A8FE01BD}">
          <x14:formula1>
            <xm:f>Sheet2!$D$4:$H$4</xm:f>
          </x14:formula1>
          <xm:sqref>C26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S80"/>
  <sheetViews>
    <sheetView topLeftCell="B41" workbookViewId="0">
      <selection activeCell="D78" sqref="D78"/>
    </sheetView>
  </sheetViews>
  <sheetFormatPr defaultRowHeight="11" x14ac:dyDescent="0.2"/>
  <cols>
    <col min="1" max="1" width="38.7265625" style="24" customWidth="1"/>
    <col min="2" max="3" width="3.36328125" style="24" customWidth="1"/>
    <col min="4" max="4" width="37.7265625" style="24" bestFit="1" customWidth="1"/>
    <col min="5" max="5" width="28.81640625" style="24" bestFit="1" customWidth="1"/>
    <col min="6" max="6" width="25.36328125" style="24" bestFit="1" customWidth="1"/>
    <col min="7" max="7" width="41.1796875" style="24" bestFit="1" customWidth="1"/>
    <col min="8" max="8" width="10.26953125" style="24" bestFit="1" customWidth="1"/>
    <col min="9" max="10" width="18.26953125" style="24" bestFit="1" customWidth="1"/>
    <col min="11" max="11" width="20" style="24" bestFit="1" customWidth="1"/>
    <col min="12" max="16" width="15.6328125" style="24" customWidth="1"/>
    <col min="17" max="16384" width="8.7265625" style="24"/>
  </cols>
  <sheetData>
    <row r="1" spans="1:19" ht="11.5" thickBot="1" x14ac:dyDescent="0.25">
      <c r="A1" s="24" t="s">
        <v>55</v>
      </c>
      <c r="E1" s="24">
        <v>1</v>
      </c>
      <c r="F1" s="24">
        <v>2</v>
      </c>
      <c r="G1" s="24">
        <v>3</v>
      </c>
      <c r="H1" s="24">
        <v>4</v>
      </c>
      <c r="I1" s="24">
        <v>5</v>
      </c>
      <c r="J1" s="24">
        <v>6</v>
      </c>
      <c r="K1" s="24">
        <v>7</v>
      </c>
      <c r="L1" s="24">
        <v>8</v>
      </c>
      <c r="M1" s="24">
        <v>9</v>
      </c>
      <c r="N1" s="24">
        <v>10</v>
      </c>
      <c r="O1" s="24">
        <v>11</v>
      </c>
      <c r="P1" s="24">
        <v>12</v>
      </c>
      <c r="Q1" s="24">
        <v>13</v>
      </c>
      <c r="R1" s="24">
        <v>14</v>
      </c>
      <c r="S1" s="24">
        <v>15</v>
      </c>
    </row>
    <row r="2" spans="1:19" x14ac:dyDescent="0.2">
      <c r="A2" s="46" t="s">
        <v>54</v>
      </c>
      <c r="B2" s="25"/>
      <c r="C2" s="25"/>
    </row>
    <row r="3" spans="1:19" ht="11.5" thickBot="1" x14ac:dyDescent="0.25">
      <c r="A3" s="47" t="s">
        <v>53</v>
      </c>
      <c r="B3" s="25"/>
      <c r="C3" s="25"/>
      <c r="D3" s="24" t="s">
        <v>56</v>
      </c>
    </row>
    <row r="4" spans="1:19" ht="11.5" thickBot="1" x14ac:dyDescent="0.25">
      <c r="A4" s="48" t="s">
        <v>50</v>
      </c>
      <c r="B4" s="25"/>
      <c r="C4" s="25"/>
      <c r="D4" s="61" t="s">
        <v>54</v>
      </c>
      <c r="E4" s="62" t="s">
        <v>102</v>
      </c>
      <c r="F4" s="63" t="s">
        <v>106</v>
      </c>
      <c r="G4" s="64" t="s">
        <v>51</v>
      </c>
      <c r="H4" s="65" t="s">
        <v>103</v>
      </c>
    </row>
    <row r="5" spans="1:19" ht="11" customHeight="1" x14ac:dyDescent="0.2">
      <c r="A5" s="49" t="s">
        <v>51</v>
      </c>
      <c r="B5" s="25"/>
      <c r="C5" s="515" t="s">
        <v>104</v>
      </c>
      <c r="D5" s="66" t="s">
        <v>27</v>
      </c>
      <c r="E5" s="67" t="s">
        <v>69</v>
      </c>
      <c r="F5" s="68" t="s">
        <v>79</v>
      </c>
      <c r="G5" s="69" t="s">
        <v>42</v>
      </c>
      <c r="H5" s="70" t="s">
        <v>103</v>
      </c>
    </row>
    <row r="6" spans="1:19" ht="13" customHeight="1" x14ac:dyDescent="0.2">
      <c r="A6" s="50" t="s">
        <v>52</v>
      </c>
      <c r="B6" s="25"/>
      <c r="C6" s="516"/>
      <c r="D6" s="43" t="s">
        <v>36</v>
      </c>
      <c r="E6" s="27" t="s">
        <v>95</v>
      </c>
      <c r="F6" s="29" t="s">
        <v>80</v>
      </c>
      <c r="G6" s="26" t="s">
        <v>88</v>
      </c>
      <c r="H6" s="44"/>
    </row>
    <row r="7" spans="1:19" ht="13.5" customHeight="1" thickBot="1" x14ac:dyDescent="0.25">
      <c r="A7" s="51"/>
      <c r="B7" s="25"/>
      <c r="C7" s="516"/>
      <c r="D7" s="71" t="s">
        <v>68</v>
      </c>
      <c r="E7" s="56" t="s">
        <v>96</v>
      </c>
      <c r="F7" s="29" t="s">
        <v>81</v>
      </c>
      <c r="G7" s="30" t="s">
        <v>89</v>
      </c>
      <c r="H7" s="44"/>
    </row>
    <row r="8" spans="1:19" ht="13" customHeight="1" x14ac:dyDescent="0.2">
      <c r="B8" s="25"/>
      <c r="C8" s="516"/>
      <c r="D8" s="71"/>
      <c r="E8" s="56" t="s">
        <v>97</v>
      </c>
      <c r="F8" s="29" t="s">
        <v>141</v>
      </c>
      <c r="G8" s="26" t="s">
        <v>64</v>
      </c>
      <c r="H8" s="44"/>
    </row>
    <row r="9" spans="1:19" ht="13" customHeight="1" x14ac:dyDescent="0.2">
      <c r="B9" s="25"/>
      <c r="C9" s="516"/>
      <c r="D9" s="71"/>
      <c r="E9" s="56" t="s">
        <v>98</v>
      </c>
      <c r="F9" s="29" t="s">
        <v>82</v>
      </c>
      <c r="G9" s="30" t="s">
        <v>90</v>
      </c>
      <c r="H9" s="44"/>
    </row>
    <row r="10" spans="1:19" ht="13" customHeight="1" x14ac:dyDescent="0.2">
      <c r="B10" s="25"/>
      <c r="C10" s="516"/>
      <c r="D10" s="71"/>
      <c r="E10" s="56" t="s">
        <v>99</v>
      </c>
      <c r="F10" s="27" t="s">
        <v>87</v>
      </c>
      <c r="G10" s="30" t="s">
        <v>91</v>
      </c>
      <c r="H10" s="44"/>
    </row>
    <row r="11" spans="1:19" ht="13" customHeight="1" x14ac:dyDescent="0.2">
      <c r="B11" s="25"/>
      <c r="C11" s="516"/>
      <c r="D11" s="71"/>
      <c r="E11" s="27" t="s">
        <v>100</v>
      </c>
      <c r="F11" s="27"/>
      <c r="G11" s="30" t="s">
        <v>92</v>
      </c>
      <c r="H11" s="72"/>
      <c r="I11" s="60"/>
    </row>
    <row r="12" spans="1:19" ht="13" customHeight="1" x14ac:dyDescent="0.2">
      <c r="B12" s="25"/>
      <c r="C12" s="516"/>
      <c r="D12" s="71"/>
      <c r="E12" s="27" t="s">
        <v>101</v>
      </c>
      <c r="F12" s="27"/>
      <c r="G12" s="26" t="s">
        <v>93</v>
      </c>
      <c r="H12" s="72"/>
      <c r="I12" s="60"/>
    </row>
    <row r="13" spans="1:19" ht="13" customHeight="1" x14ac:dyDescent="0.2">
      <c r="B13" s="25"/>
      <c r="C13" s="516"/>
      <c r="D13" s="71"/>
      <c r="E13" s="27"/>
      <c r="F13" s="27"/>
      <c r="G13" s="30" t="s">
        <v>43</v>
      </c>
      <c r="H13" s="72"/>
      <c r="I13" s="60"/>
    </row>
    <row r="14" spans="1:19" ht="13.5" customHeight="1" x14ac:dyDescent="0.2">
      <c r="C14" s="516"/>
      <c r="D14" s="71"/>
      <c r="E14" s="27"/>
      <c r="F14" s="27"/>
      <c r="G14" s="30" t="s">
        <v>94</v>
      </c>
      <c r="H14" s="72"/>
      <c r="I14" s="60"/>
    </row>
    <row r="15" spans="1:19" ht="13.5" customHeight="1" thickBot="1" x14ac:dyDescent="0.25">
      <c r="C15" s="517"/>
      <c r="D15" s="73"/>
      <c r="E15" s="81"/>
      <c r="F15" s="81"/>
      <c r="G15" s="82"/>
      <c r="H15" s="83"/>
      <c r="I15" s="60"/>
    </row>
    <row r="16" spans="1:19" x14ac:dyDescent="0.2">
      <c r="C16" s="512" t="s">
        <v>105</v>
      </c>
      <c r="D16" s="84"/>
      <c r="E16" s="76" t="s">
        <v>140</v>
      </c>
      <c r="F16" s="77" t="s">
        <v>83</v>
      </c>
      <c r="G16" s="78" t="s">
        <v>44</v>
      </c>
      <c r="H16" s="79"/>
      <c r="I16" s="28"/>
      <c r="J16" s="28"/>
      <c r="K16" s="44"/>
    </row>
    <row r="17" spans="3:11" x14ac:dyDescent="0.2">
      <c r="C17" s="513"/>
      <c r="D17" s="71"/>
      <c r="E17" s="57" t="s">
        <v>71</v>
      </c>
      <c r="F17" s="59" t="s">
        <v>84</v>
      </c>
      <c r="G17" s="58" t="s">
        <v>45</v>
      </c>
      <c r="H17" s="72"/>
      <c r="I17" s="28"/>
      <c r="J17" s="28"/>
      <c r="K17" s="44"/>
    </row>
    <row r="18" spans="3:11" x14ac:dyDescent="0.2">
      <c r="C18" s="513"/>
      <c r="D18" s="71"/>
      <c r="E18" s="57" t="s">
        <v>72</v>
      </c>
      <c r="F18" s="59" t="s">
        <v>85</v>
      </c>
      <c r="G18" s="58" t="s">
        <v>46</v>
      </c>
      <c r="H18" s="72"/>
      <c r="I18" s="28"/>
      <c r="J18" s="28"/>
      <c r="K18" s="55"/>
    </row>
    <row r="19" spans="3:11" x14ac:dyDescent="0.2">
      <c r="C19" s="513"/>
      <c r="D19" s="71"/>
      <c r="E19" s="57" t="s">
        <v>73</v>
      </c>
      <c r="F19" s="59" t="s">
        <v>39</v>
      </c>
      <c r="G19" s="58" t="s">
        <v>47</v>
      </c>
      <c r="H19" s="72"/>
      <c r="I19" s="28"/>
      <c r="J19" s="28"/>
      <c r="K19" s="55"/>
    </row>
    <row r="20" spans="3:11" x14ac:dyDescent="0.2">
      <c r="C20" s="513"/>
      <c r="D20" s="71"/>
      <c r="E20" s="57" t="s">
        <v>74</v>
      </c>
      <c r="F20" s="59" t="s">
        <v>40</v>
      </c>
      <c r="G20" s="58" t="s">
        <v>48</v>
      </c>
      <c r="H20" s="72"/>
      <c r="I20" s="28"/>
      <c r="J20" s="28"/>
      <c r="K20" s="55"/>
    </row>
    <row r="21" spans="3:11" x14ac:dyDescent="0.2">
      <c r="C21" s="513"/>
      <c r="D21" s="71"/>
      <c r="E21" s="57" t="s">
        <v>75</v>
      </c>
      <c r="F21" s="59" t="s">
        <v>41</v>
      </c>
      <c r="G21" s="58" t="s">
        <v>49</v>
      </c>
      <c r="H21" s="72"/>
      <c r="I21" s="28"/>
      <c r="J21" s="28"/>
      <c r="K21" s="55"/>
    </row>
    <row r="22" spans="3:11" x14ac:dyDescent="0.2">
      <c r="C22" s="513"/>
      <c r="D22" s="71"/>
      <c r="E22" s="57" t="s">
        <v>76</v>
      </c>
      <c r="F22" s="59" t="s">
        <v>38</v>
      </c>
      <c r="G22" s="27"/>
      <c r="H22" s="72"/>
      <c r="I22" s="28"/>
      <c r="J22" s="28"/>
      <c r="K22" s="55"/>
    </row>
    <row r="23" spans="3:11" x14ac:dyDescent="0.2">
      <c r="C23" s="513"/>
      <c r="D23" s="71"/>
      <c r="E23" s="57" t="s">
        <v>77</v>
      </c>
      <c r="F23" s="59" t="s">
        <v>37</v>
      </c>
      <c r="G23" s="27"/>
      <c r="H23" s="72"/>
      <c r="I23" s="28"/>
      <c r="J23" s="28"/>
      <c r="K23" s="55"/>
    </row>
    <row r="24" spans="3:11" x14ac:dyDescent="0.2">
      <c r="C24" s="513"/>
      <c r="D24" s="71"/>
      <c r="E24" s="57" t="s">
        <v>78</v>
      </c>
      <c r="F24" s="59" t="s">
        <v>86</v>
      </c>
      <c r="G24" s="27"/>
      <c r="H24" s="72"/>
      <c r="I24" s="28"/>
      <c r="J24" s="28"/>
      <c r="K24" s="55"/>
    </row>
    <row r="25" spans="3:11" ht="11.5" thickBot="1" x14ac:dyDescent="0.25">
      <c r="C25" s="514"/>
      <c r="D25" s="73"/>
      <c r="E25" s="74"/>
      <c r="F25" s="80"/>
      <c r="G25" s="74"/>
      <c r="H25" s="75"/>
      <c r="I25" s="28"/>
      <c r="J25" s="28"/>
      <c r="K25" s="55"/>
    </row>
    <row r="26" spans="3:11" x14ac:dyDescent="0.2">
      <c r="D26" s="28"/>
      <c r="E26" s="28"/>
      <c r="F26" s="28"/>
      <c r="G26" s="28"/>
      <c r="H26" s="28"/>
      <c r="I26" s="28"/>
      <c r="J26" s="28"/>
      <c r="K26" s="55"/>
    </row>
    <row r="27" spans="3:11" x14ac:dyDescent="0.2">
      <c r="D27" s="28"/>
      <c r="E27" s="28"/>
      <c r="F27" s="28"/>
      <c r="G27" s="28"/>
      <c r="H27" s="28"/>
      <c r="I27" s="28"/>
      <c r="J27" s="28"/>
      <c r="K27" s="55"/>
    </row>
    <row r="28" spans="3:11" ht="11.5" thickBot="1" x14ac:dyDescent="0.25">
      <c r="D28" s="28"/>
      <c r="E28" s="28"/>
      <c r="F28" s="28"/>
      <c r="G28" s="28"/>
      <c r="H28" s="28"/>
      <c r="I28" s="28"/>
      <c r="J28" s="28"/>
      <c r="K28" s="55"/>
    </row>
    <row r="29" spans="3:11" x14ac:dyDescent="0.2">
      <c r="D29" s="27" t="s">
        <v>27</v>
      </c>
      <c r="E29" s="27">
        <v>3</v>
      </c>
      <c r="F29" s="28"/>
      <c r="G29" s="114" t="s">
        <v>54</v>
      </c>
      <c r="H29" s="79">
        <v>1</v>
      </c>
      <c r="I29" s="28"/>
      <c r="J29" s="28"/>
      <c r="K29" s="55"/>
    </row>
    <row r="30" spans="3:11" x14ac:dyDescent="0.2">
      <c r="D30" s="27" t="s">
        <v>36</v>
      </c>
      <c r="E30" s="27">
        <v>3</v>
      </c>
      <c r="F30" s="28"/>
      <c r="G30" s="115" t="s">
        <v>102</v>
      </c>
      <c r="H30" s="72">
        <v>2</v>
      </c>
      <c r="I30" s="28"/>
      <c r="J30" s="28"/>
      <c r="K30" s="55"/>
    </row>
    <row r="31" spans="3:11" x14ac:dyDescent="0.2">
      <c r="D31" s="27" t="s">
        <v>68</v>
      </c>
      <c r="E31" s="27">
        <v>3</v>
      </c>
      <c r="F31" s="28"/>
      <c r="G31" s="116" t="s">
        <v>106</v>
      </c>
      <c r="H31" s="72">
        <v>3</v>
      </c>
      <c r="I31" s="28"/>
      <c r="J31" s="28"/>
      <c r="K31" s="45"/>
    </row>
    <row r="32" spans="3:11" x14ac:dyDescent="0.2">
      <c r="D32" s="27" t="s">
        <v>69</v>
      </c>
      <c r="E32" s="27">
        <v>3</v>
      </c>
      <c r="F32" s="28"/>
      <c r="G32" s="117" t="s">
        <v>51</v>
      </c>
      <c r="H32" s="72">
        <v>4</v>
      </c>
      <c r="I32" s="28"/>
      <c r="J32" s="28"/>
      <c r="K32" s="45"/>
    </row>
    <row r="33" spans="4:8" ht="11.5" thickBot="1" x14ac:dyDescent="0.25">
      <c r="D33" s="27" t="s">
        <v>95</v>
      </c>
      <c r="E33" s="27">
        <v>3</v>
      </c>
      <c r="F33" s="28"/>
      <c r="G33" s="118" t="s">
        <v>52</v>
      </c>
      <c r="H33" s="75">
        <v>5</v>
      </c>
    </row>
    <row r="34" spans="4:8" x14ac:dyDescent="0.2">
      <c r="D34" s="27" t="s">
        <v>96</v>
      </c>
      <c r="E34" s="27">
        <v>3</v>
      </c>
      <c r="F34" s="28"/>
    </row>
    <row r="35" spans="4:8" x14ac:dyDescent="0.2">
      <c r="D35" s="27" t="s">
        <v>97</v>
      </c>
      <c r="E35" s="27">
        <v>3</v>
      </c>
    </row>
    <row r="36" spans="4:8" x14ac:dyDescent="0.2">
      <c r="D36" s="56" t="s">
        <v>98</v>
      </c>
      <c r="E36" s="27">
        <v>3</v>
      </c>
    </row>
    <row r="37" spans="4:8" x14ac:dyDescent="0.2">
      <c r="D37" s="56" t="s">
        <v>99</v>
      </c>
      <c r="E37" s="27">
        <v>3</v>
      </c>
    </row>
    <row r="38" spans="4:8" x14ac:dyDescent="0.2">
      <c r="D38" s="27" t="s">
        <v>100</v>
      </c>
      <c r="E38" s="27">
        <v>3</v>
      </c>
    </row>
    <row r="39" spans="4:8" x14ac:dyDescent="0.2">
      <c r="D39" s="27" t="s">
        <v>101</v>
      </c>
      <c r="E39" s="27">
        <v>3</v>
      </c>
    </row>
    <row r="40" spans="4:8" x14ac:dyDescent="0.2">
      <c r="D40" s="29" t="s">
        <v>79</v>
      </c>
      <c r="E40" s="27">
        <v>3</v>
      </c>
    </row>
    <row r="41" spans="4:8" x14ac:dyDescent="0.2">
      <c r="D41" s="29" t="s">
        <v>80</v>
      </c>
      <c r="E41" s="27">
        <v>3</v>
      </c>
    </row>
    <row r="42" spans="4:8" x14ac:dyDescent="0.2">
      <c r="D42" s="29" t="s">
        <v>81</v>
      </c>
      <c r="E42" s="27">
        <v>3</v>
      </c>
    </row>
    <row r="43" spans="4:8" x14ac:dyDescent="0.2">
      <c r="D43" s="29" t="s">
        <v>141</v>
      </c>
      <c r="E43" s="27">
        <v>3</v>
      </c>
    </row>
    <row r="44" spans="4:8" x14ac:dyDescent="0.2">
      <c r="D44" s="29" t="s">
        <v>82</v>
      </c>
      <c r="E44" s="27">
        <v>3</v>
      </c>
    </row>
    <row r="45" spans="4:8" x14ac:dyDescent="0.2">
      <c r="D45" s="187" t="s">
        <v>87</v>
      </c>
      <c r="E45" s="27">
        <v>3</v>
      </c>
    </row>
    <row r="46" spans="4:8" x14ac:dyDescent="0.2">
      <c r="D46" s="26" t="s">
        <v>42</v>
      </c>
      <c r="E46" s="27">
        <v>3</v>
      </c>
    </row>
    <row r="47" spans="4:8" x14ac:dyDescent="0.2">
      <c r="D47" s="26" t="s">
        <v>88</v>
      </c>
      <c r="E47" s="27">
        <v>3</v>
      </c>
    </row>
    <row r="48" spans="4:8" x14ac:dyDescent="0.2">
      <c r="D48" s="30" t="s">
        <v>89</v>
      </c>
      <c r="E48" s="27">
        <v>3</v>
      </c>
    </row>
    <row r="49" spans="4:5" x14ac:dyDescent="0.2">
      <c r="D49" s="26" t="s">
        <v>64</v>
      </c>
      <c r="E49" s="27">
        <v>3</v>
      </c>
    </row>
    <row r="50" spans="4:5" x14ac:dyDescent="0.2">
      <c r="D50" s="30" t="s">
        <v>90</v>
      </c>
      <c r="E50" s="27">
        <v>3</v>
      </c>
    </row>
    <row r="51" spans="4:5" x14ac:dyDescent="0.2">
      <c r="D51" s="30" t="s">
        <v>91</v>
      </c>
      <c r="E51" s="27">
        <v>3</v>
      </c>
    </row>
    <row r="52" spans="4:5" x14ac:dyDescent="0.2">
      <c r="D52" s="30" t="s">
        <v>92</v>
      </c>
      <c r="E52" s="27">
        <v>3</v>
      </c>
    </row>
    <row r="53" spans="4:5" x14ac:dyDescent="0.2">
      <c r="D53" s="26" t="s">
        <v>93</v>
      </c>
      <c r="E53" s="27">
        <v>3</v>
      </c>
    </row>
    <row r="54" spans="4:5" x14ac:dyDescent="0.2">
      <c r="D54" s="30" t="s">
        <v>43</v>
      </c>
      <c r="E54" s="27">
        <v>3</v>
      </c>
    </row>
    <row r="55" spans="4:5" x14ac:dyDescent="0.2">
      <c r="D55" s="30" t="s">
        <v>94</v>
      </c>
      <c r="E55" s="27">
        <v>3</v>
      </c>
    </row>
    <row r="56" spans="4:5" x14ac:dyDescent="0.2">
      <c r="D56" s="29" t="s">
        <v>103</v>
      </c>
      <c r="E56" s="27">
        <v>3</v>
      </c>
    </row>
    <row r="57" spans="4:5" x14ac:dyDescent="0.2">
      <c r="D57" s="57" t="s">
        <v>140</v>
      </c>
      <c r="E57" s="27">
        <v>1</v>
      </c>
    </row>
    <row r="58" spans="4:5" x14ac:dyDescent="0.2">
      <c r="D58" s="57" t="s">
        <v>71</v>
      </c>
      <c r="E58" s="27">
        <v>1</v>
      </c>
    </row>
    <row r="59" spans="4:5" x14ac:dyDescent="0.2">
      <c r="D59" s="57" t="s">
        <v>72</v>
      </c>
      <c r="E59" s="27">
        <v>1</v>
      </c>
    </row>
    <row r="60" spans="4:5" x14ac:dyDescent="0.2">
      <c r="D60" s="57" t="s">
        <v>73</v>
      </c>
      <c r="E60" s="27">
        <v>1</v>
      </c>
    </row>
    <row r="61" spans="4:5" x14ac:dyDescent="0.2">
      <c r="D61" s="57" t="s">
        <v>74</v>
      </c>
      <c r="E61" s="27">
        <v>1</v>
      </c>
    </row>
    <row r="62" spans="4:5" x14ac:dyDescent="0.2">
      <c r="D62" s="57" t="s">
        <v>75</v>
      </c>
      <c r="E62" s="27">
        <v>1</v>
      </c>
    </row>
    <row r="63" spans="4:5" x14ac:dyDescent="0.2">
      <c r="D63" s="57" t="s">
        <v>76</v>
      </c>
      <c r="E63" s="27">
        <v>1</v>
      </c>
    </row>
    <row r="64" spans="4:5" x14ac:dyDescent="0.2">
      <c r="D64" s="57" t="s">
        <v>77</v>
      </c>
      <c r="E64" s="27">
        <v>1</v>
      </c>
    </row>
    <row r="65" spans="4:5" x14ac:dyDescent="0.2">
      <c r="D65" s="57" t="s">
        <v>78</v>
      </c>
      <c r="E65" s="27">
        <v>1</v>
      </c>
    </row>
    <row r="66" spans="4:5" x14ac:dyDescent="0.2">
      <c r="D66" s="59" t="s">
        <v>83</v>
      </c>
      <c r="E66" s="27">
        <v>1</v>
      </c>
    </row>
    <row r="67" spans="4:5" x14ac:dyDescent="0.2">
      <c r="D67" s="59" t="s">
        <v>84</v>
      </c>
      <c r="E67" s="27">
        <v>1</v>
      </c>
    </row>
    <row r="68" spans="4:5" x14ac:dyDescent="0.2">
      <c r="D68" s="59" t="s">
        <v>85</v>
      </c>
      <c r="E68" s="27">
        <v>1</v>
      </c>
    </row>
    <row r="69" spans="4:5" x14ac:dyDescent="0.2">
      <c r="D69" s="59" t="s">
        <v>39</v>
      </c>
      <c r="E69" s="27">
        <v>1</v>
      </c>
    </row>
    <row r="70" spans="4:5" x14ac:dyDescent="0.2">
      <c r="D70" s="59" t="s">
        <v>40</v>
      </c>
      <c r="E70" s="27">
        <v>1</v>
      </c>
    </row>
    <row r="71" spans="4:5" x14ac:dyDescent="0.2">
      <c r="D71" s="59" t="s">
        <v>41</v>
      </c>
      <c r="E71" s="27">
        <v>1</v>
      </c>
    </row>
    <row r="72" spans="4:5" x14ac:dyDescent="0.2">
      <c r="D72" s="59" t="s">
        <v>38</v>
      </c>
      <c r="E72" s="27">
        <v>1</v>
      </c>
    </row>
    <row r="73" spans="4:5" x14ac:dyDescent="0.2">
      <c r="D73" s="59" t="s">
        <v>37</v>
      </c>
      <c r="E73" s="27">
        <v>1</v>
      </c>
    </row>
    <row r="74" spans="4:5" x14ac:dyDescent="0.2">
      <c r="D74" s="59" t="s">
        <v>86</v>
      </c>
      <c r="E74" s="27">
        <v>1</v>
      </c>
    </row>
    <row r="75" spans="4:5" x14ac:dyDescent="0.2">
      <c r="D75" s="58" t="s">
        <v>44</v>
      </c>
      <c r="E75" s="27">
        <v>1</v>
      </c>
    </row>
    <row r="76" spans="4:5" x14ac:dyDescent="0.2">
      <c r="D76" s="58" t="s">
        <v>45</v>
      </c>
      <c r="E76" s="27">
        <v>1</v>
      </c>
    </row>
    <row r="77" spans="4:5" x14ac:dyDescent="0.2">
      <c r="D77" s="58" t="s">
        <v>46</v>
      </c>
      <c r="E77" s="27">
        <v>1</v>
      </c>
    </row>
    <row r="78" spans="4:5" x14ac:dyDescent="0.2">
      <c r="D78" s="58" t="s">
        <v>47</v>
      </c>
      <c r="E78" s="27">
        <v>1</v>
      </c>
    </row>
    <row r="79" spans="4:5" x14ac:dyDescent="0.2">
      <c r="D79" s="58" t="s">
        <v>48</v>
      </c>
      <c r="E79" s="27">
        <v>1</v>
      </c>
    </row>
    <row r="80" spans="4:5" x14ac:dyDescent="0.2">
      <c r="D80" s="58" t="s">
        <v>49</v>
      </c>
      <c r="E80" s="27">
        <v>1</v>
      </c>
    </row>
  </sheetData>
  <sheetProtection algorithmName="SHA-512" hashValue="JFZuyEU97Lk+VvEXX8dqCVVud78qtSbR2f6bbJhKI3eS87FXpsGiXdxFZ7X/2lH7zVKqXGWlDQBH9+GyLnJKHA==" saltValue="SQ3+ty1yaj5p8rGgIZuO2g==" spinCount="100000" sheet="1" objects="1" scenarios="1"/>
  <mergeCells count="2">
    <mergeCell ref="C16:C25"/>
    <mergeCell ref="C5:C15"/>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885B1-E12A-43EE-AE7C-3F6C25990C89}">
  <dimension ref="A1:AA79"/>
  <sheetViews>
    <sheetView topLeftCell="A10" zoomScale="70" zoomScaleNormal="70" zoomScaleSheetLayoutView="100" workbookViewId="0">
      <selection activeCell="T18" sqref="T18"/>
    </sheetView>
  </sheetViews>
  <sheetFormatPr defaultRowHeight="13" x14ac:dyDescent="0.2"/>
  <cols>
    <col min="1" max="1" width="5.08984375" customWidth="1"/>
    <col min="2" max="2" width="8.08984375" customWidth="1"/>
    <col min="3" max="3" width="15.81640625" customWidth="1"/>
    <col min="4" max="4" width="8.36328125" customWidth="1"/>
    <col min="5" max="10" width="5.6328125" customWidth="1"/>
    <col min="11" max="11" width="9.08984375" customWidth="1"/>
    <col min="12" max="18" width="5.6328125" customWidth="1"/>
    <col min="19" max="19" width="4.36328125" customWidth="1"/>
    <col min="20" max="20" width="9.26953125" customWidth="1"/>
    <col min="21" max="22" width="6" style="12" customWidth="1"/>
    <col min="23" max="24" width="8.7265625" style="12" customWidth="1"/>
    <col min="25" max="25" width="35.81640625" style="88" customWidth="1"/>
    <col min="26" max="27" width="0" style="52" hidden="1" customWidth="1"/>
  </cols>
  <sheetData>
    <row r="1" spans="1:19" ht="30" customHeight="1" thickBot="1" x14ac:dyDescent="0.25">
      <c r="A1" s="119" t="s">
        <v>109</v>
      </c>
      <c r="B1" s="119"/>
      <c r="C1" s="120"/>
      <c r="D1" s="120"/>
      <c r="E1" s="120"/>
      <c r="F1" s="120"/>
      <c r="G1" s="120"/>
      <c r="H1" s="120"/>
      <c r="I1" s="121"/>
      <c r="J1" s="537" t="s">
        <v>0</v>
      </c>
      <c r="K1" s="538"/>
      <c r="L1" s="122">
        <f>IF('申請書 (3)'!C26="医療施設",1,IF('申請書 (3)'!C26="児童福祉施設",2,IF('申請書 (3)'!C26="障がい者福祉施設",3,IF('申請書 (3)'!C26="高齢者福祉施設",4,IF(C26="救護施設",5,"")))))</f>
        <v>2</v>
      </c>
      <c r="M1" s="123"/>
      <c r="N1" s="124"/>
      <c r="O1" s="124"/>
      <c r="P1" s="124"/>
      <c r="Q1" s="124"/>
      <c r="R1" s="125"/>
      <c r="S1" s="31"/>
    </row>
    <row r="2" spans="1:19" ht="26" customHeight="1" x14ac:dyDescent="0.2">
      <c r="A2" s="518"/>
      <c r="B2" s="126"/>
      <c r="C2" s="539" t="str">
        <f>CONCATENATE("医療・福祉施設等食材費高騰対策応援金申請書","(",C26,")")</f>
        <v>医療・福祉施設等食材費高騰対策応援金申請書(児童福祉施設)</v>
      </c>
      <c r="D2" s="539"/>
      <c r="E2" s="539"/>
      <c r="F2" s="539"/>
      <c r="G2" s="539"/>
      <c r="H2" s="539"/>
      <c r="I2" s="539"/>
      <c r="J2" s="539"/>
      <c r="K2" s="539"/>
      <c r="L2" s="539"/>
      <c r="M2" s="539"/>
      <c r="N2" s="539"/>
      <c r="O2" s="539"/>
      <c r="P2" s="539"/>
      <c r="Q2" s="539"/>
      <c r="R2" s="539"/>
      <c r="S2" s="7"/>
    </row>
    <row r="3" spans="1:19" ht="36" customHeight="1" x14ac:dyDescent="0.2">
      <c r="A3" s="518"/>
      <c r="B3" s="126"/>
      <c r="C3" s="121"/>
      <c r="D3" s="121"/>
      <c r="E3" s="121"/>
      <c r="F3" s="121"/>
      <c r="G3" s="121"/>
      <c r="H3" s="121"/>
      <c r="I3" s="121"/>
      <c r="J3" s="121"/>
      <c r="K3" s="121"/>
      <c r="L3" s="540" t="s">
        <v>1</v>
      </c>
      <c r="M3" s="540"/>
      <c r="N3" s="541">
        <v>45887</v>
      </c>
      <c r="O3" s="541"/>
      <c r="P3" s="541"/>
      <c r="Q3" s="541"/>
      <c r="R3" s="127"/>
      <c r="S3" s="110"/>
    </row>
    <row r="4" spans="1:19" ht="36" customHeight="1" x14ac:dyDescent="0.2">
      <c r="A4" s="126"/>
      <c r="B4" s="126"/>
      <c r="C4" s="121"/>
      <c r="D4" s="121"/>
      <c r="E4" s="121"/>
      <c r="F4" s="121"/>
      <c r="G4" s="121"/>
      <c r="H4" s="121"/>
      <c r="I4" s="121"/>
      <c r="J4" s="121"/>
      <c r="K4" s="121"/>
      <c r="L4" s="128"/>
      <c r="M4" s="128"/>
      <c r="N4" s="129"/>
      <c r="O4" s="129"/>
      <c r="P4" s="129"/>
      <c r="Q4" s="129"/>
      <c r="R4" s="127"/>
      <c r="S4" s="110"/>
    </row>
    <row r="5" spans="1:19" ht="15.75" customHeight="1" x14ac:dyDescent="0.2">
      <c r="A5" s="542" t="s">
        <v>3</v>
      </c>
      <c r="B5" s="542"/>
      <c r="C5" s="542"/>
      <c r="D5" s="542"/>
      <c r="E5" s="542"/>
      <c r="F5" s="542"/>
      <c r="G5" s="127"/>
      <c r="H5" s="127"/>
      <c r="I5" s="127"/>
      <c r="J5" s="127"/>
      <c r="K5" s="127"/>
      <c r="L5" s="127"/>
      <c r="M5" s="121"/>
      <c r="N5" s="121"/>
      <c r="O5" s="121"/>
      <c r="P5" s="121"/>
      <c r="Q5" s="121"/>
      <c r="R5" s="121"/>
    </row>
    <row r="6" spans="1:19" ht="7.5" customHeight="1" x14ac:dyDescent="0.2">
      <c r="A6" s="126"/>
      <c r="B6" s="126"/>
      <c r="C6" s="126"/>
      <c r="D6" s="126"/>
      <c r="E6" s="126"/>
      <c r="F6" s="121"/>
      <c r="G6" s="127"/>
      <c r="H6" s="127"/>
      <c r="I6" s="127"/>
      <c r="J6" s="127"/>
      <c r="K6" s="127"/>
      <c r="L6" s="127"/>
      <c r="M6" s="121"/>
      <c r="N6" s="121"/>
      <c r="O6" s="121"/>
      <c r="P6" s="121"/>
      <c r="Q6" s="121"/>
      <c r="R6" s="121"/>
    </row>
    <row r="7" spans="1:19" ht="18.5" customHeight="1" x14ac:dyDescent="0.2">
      <c r="A7" s="518" t="s">
        <v>4</v>
      </c>
      <c r="B7" s="518"/>
      <c r="C7" s="518"/>
      <c r="D7" s="518"/>
      <c r="E7" s="518"/>
      <c r="F7" s="518"/>
      <c r="G7" s="518"/>
      <c r="H7" s="518"/>
      <c r="I7" s="518"/>
      <c r="J7" s="518"/>
      <c r="K7" s="518"/>
      <c r="L7" s="518"/>
      <c r="M7" s="518"/>
      <c r="N7" s="518"/>
      <c r="O7" s="518"/>
      <c r="P7" s="518"/>
      <c r="Q7" s="518"/>
      <c r="R7" s="518"/>
      <c r="S7" s="102"/>
    </row>
    <row r="8" spans="1:19" ht="27.75" customHeight="1" x14ac:dyDescent="0.2">
      <c r="A8" s="121"/>
      <c r="B8" s="121"/>
      <c r="C8" s="121"/>
      <c r="D8" s="121"/>
      <c r="E8" s="121"/>
      <c r="F8" s="121"/>
      <c r="G8" s="121"/>
      <c r="H8" s="121"/>
      <c r="I8" s="121"/>
      <c r="J8" s="121"/>
      <c r="K8" s="121"/>
      <c r="L8" s="130" t="s">
        <v>5</v>
      </c>
      <c r="M8" s="130"/>
      <c r="N8" s="519">
        <f>P52*1000</f>
        <v>80000</v>
      </c>
      <c r="O8" s="519"/>
      <c r="P8" s="520"/>
      <c r="Q8" s="520"/>
      <c r="R8" s="131" t="s">
        <v>6</v>
      </c>
      <c r="S8" s="111"/>
    </row>
    <row r="9" spans="1:19" ht="18" customHeight="1" thickBot="1" x14ac:dyDescent="0.25">
      <c r="A9" s="132" t="s">
        <v>7</v>
      </c>
      <c r="B9" s="121"/>
      <c r="C9" s="121"/>
      <c r="D9" s="121"/>
      <c r="E9" s="121"/>
      <c r="F9" s="121"/>
      <c r="G9" s="121"/>
      <c r="H9" s="121"/>
      <c r="I9" s="121"/>
      <c r="J9" s="121"/>
      <c r="K9" s="121"/>
      <c r="L9" s="121"/>
      <c r="M9" s="121"/>
      <c r="N9" s="521"/>
      <c r="O9" s="521"/>
      <c r="P9" s="522"/>
      <c r="Q9" s="522"/>
      <c r="R9" s="522"/>
      <c r="S9" s="108"/>
    </row>
    <row r="10" spans="1:19" ht="35" customHeight="1" x14ac:dyDescent="0.2">
      <c r="A10" s="523" t="s">
        <v>112</v>
      </c>
      <c r="B10" s="524"/>
      <c r="C10" s="525"/>
      <c r="D10" s="525"/>
      <c r="E10" s="525"/>
      <c r="F10" s="526" t="s">
        <v>133</v>
      </c>
      <c r="G10" s="527"/>
      <c r="H10" s="527"/>
      <c r="I10" s="527"/>
      <c r="J10" s="527"/>
      <c r="K10" s="527"/>
      <c r="L10" s="527"/>
      <c r="M10" s="527"/>
      <c r="N10" s="527"/>
      <c r="O10" s="527"/>
      <c r="P10" s="527"/>
      <c r="Q10" s="528"/>
      <c r="R10" s="529"/>
      <c r="S10" s="32"/>
    </row>
    <row r="11" spans="1:19" ht="35" customHeight="1" x14ac:dyDescent="0.2">
      <c r="A11" s="532" t="s">
        <v>58</v>
      </c>
      <c r="B11" s="533"/>
      <c r="C11" s="533"/>
      <c r="D11" s="533"/>
      <c r="E11" s="534"/>
      <c r="F11" s="535" t="s">
        <v>122</v>
      </c>
      <c r="G11" s="536"/>
      <c r="H11" s="536"/>
      <c r="I11" s="536"/>
      <c r="J11" s="536"/>
      <c r="K11" s="536"/>
      <c r="L11" s="536"/>
      <c r="M11" s="536"/>
      <c r="N11" s="536"/>
      <c r="O11" s="536"/>
      <c r="P11" s="536"/>
      <c r="Q11" s="530"/>
      <c r="R11" s="531"/>
      <c r="S11" s="32"/>
    </row>
    <row r="12" spans="1:19" ht="20" customHeight="1" x14ac:dyDescent="0.2">
      <c r="A12" s="543" t="s">
        <v>8</v>
      </c>
      <c r="B12" s="544"/>
      <c r="C12" s="545"/>
      <c r="D12" s="545"/>
      <c r="E12" s="545"/>
      <c r="F12" s="546" t="s">
        <v>9</v>
      </c>
      <c r="G12" s="547"/>
      <c r="H12" s="547"/>
      <c r="I12" s="547"/>
      <c r="J12" s="548" t="s">
        <v>123</v>
      </c>
      <c r="K12" s="549"/>
      <c r="L12" s="549"/>
      <c r="M12" s="549"/>
      <c r="N12" s="549"/>
      <c r="O12" s="549"/>
      <c r="P12" s="549"/>
      <c r="Q12" s="549"/>
      <c r="R12" s="550"/>
      <c r="S12" s="33"/>
    </row>
    <row r="13" spans="1:19" ht="35" customHeight="1" x14ac:dyDescent="0.2">
      <c r="A13" s="543"/>
      <c r="B13" s="544"/>
      <c r="C13" s="545"/>
      <c r="D13" s="545"/>
      <c r="E13" s="545"/>
      <c r="F13" s="551" t="s">
        <v>25</v>
      </c>
      <c r="G13" s="552"/>
      <c r="H13" s="552"/>
      <c r="I13" s="552"/>
      <c r="J13" s="553" t="s">
        <v>60</v>
      </c>
      <c r="K13" s="554"/>
      <c r="L13" s="554"/>
      <c r="M13" s="554"/>
      <c r="N13" s="554"/>
      <c r="O13" s="554"/>
      <c r="P13" s="554"/>
      <c r="Q13" s="554"/>
      <c r="R13" s="555"/>
      <c r="S13" s="33"/>
    </row>
    <row r="14" spans="1:19" ht="35" customHeight="1" x14ac:dyDescent="0.2">
      <c r="A14" s="556" t="s">
        <v>113</v>
      </c>
      <c r="B14" s="557"/>
      <c r="C14" s="558"/>
      <c r="D14" s="558"/>
      <c r="E14" s="558"/>
      <c r="F14" s="559" t="s">
        <v>66</v>
      </c>
      <c r="G14" s="560"/>
      <c r="H14" s="560"/>
      <c r="I14" s="560"/>
      <c r="J14" s="560"/>
      <c r="K14" s="560"/>
      <c r="L14" s="561" t="s">
        <v>11</v>
      </c>
      <c r="M14" s="562"/>
      <c r="N14" s="563" t="s">
        <v>126</v>
      </c>
      <c r="O14" s="563"/>
      <c r="P14" s="563"/>
      <c r="Q14" s="563"/>
      <c r="R14" s="564"/>
      <c r="S14" s="34"/>
    </row>
    <row r="15" spans="1:19" ht="15.75" customHeight="1" x14ac:dyDescent="0.2">
      <c r="A15" s="532" t="s">
        <v>12</v>
      </c>
      <c r="B15" s="533"/>
      <c r="C15" s="533"/>
      <c r="D15" s="533"/>
      <c r="E15" s="534"/>
      <c r="F15" s="576" t="s">
        <v>124</v>
      </c>
      <c r="G15" s="554"/>
      <c r="H15" s="554"/>
      <c r="I15" s="554"/>
      <c r="J15" s="554"/>
      <c r="K15" s="554"/>
      <c r="L15" s="554"/>
      <c r="M15" s="554"/>
      <c r="N15" s="554"/>
      <c r="O15" s="554"/>
      <c r="P15" s="554"/>
      <c r="Q15" s="554"/>
      <c r="R15" s="555"/>
      <c r="S15" s="33"/>
    </row>
    <row r="16" spans="1:19" ht="35" customHeight="1" x14ac:dyDescent="0.2">
      <c r="A16" s="577" t="s">
        <v>114</v>
      </c>
      <c r="B16" s="578"/>
      <c r="C16" s="578"/>
      <c r="D16" s="578"/>
      <c r="E16" s="579"/>
      <c r="F16" s="559" t="s">
        <v>62</v>
      </c>
      <c r="G16" s="560"/>
      <c r="H16" s="560"/>
      <c r="I16" s="560"/>
      <c r="J16" s="560"/>
      <c r="K16" s="560"/>
      <c r="L16" s="561" t="s">
        <v>11</v>
      </c>
      <c r="M16" s="562"/>
      <c r="N16" s="563" t="s">
        <v>61</v>
      </c>
      <c r="O16" s="563"/>
      <c r="P16" s="563"/>
      <c r="Q16" s="563"/>
      <c r="R16" s="564"/>
      <c r="S16" s="34"/>
    </row>
    <row r="17" spans="1:27" ht="16.5" customHeight="1" thickBot="1" x14ac:dyDescent="0.25">
      <c r="A17" s="565" t="s">
        <v>13</v>
      </c>
      <c r="B17" s="566"/>
      <c r="C17" s="566"/>
      <c r="D17" s="566"/>
      <c r="E17" s="567"/>
      <c r="F17" s="568" t="s">
        <v>125</v>
      </c>
      <c r="G17" s="569"/>
      <c r="H17" s="569"/>
      <c r="I17" s="569"/>
      <c r="J17" s="569"/>
      <c r="K17" s="569"/>
      <c r="L17" s="569"/>
      <c r="M17" s="569"/>
      <c r="N17" s="569"/>
      <c r="O17" s="569"/>
      <c r="P17" s="569"/>
      <c r="Q17" s="569"/>
      <c r="R17" s="570"/>
      <c r="S17" s="33"/>
    </row>
    <row r="18" spans="1:27" ht="43.5" customHeight="1" x14ac:dyDescent="0.2">
      <c r="A18" s="571" t="s">
        <v>59</v>
      </c>
      <c r="B18" s="571"/>
      <c r="C18" s="571"/>
      <c r="D18" s="571"/>
      <c r="E18" s="571"/>
      <c r="F18" s="571"/>
      <c r="G18" s="571"/>
      <c r="H18" s="571"/>
      <c r="I18" s="571"/>
      <c r="J18" s="571"/>
      <c r="K18" s="571"/>
      <c r="L18" s="571"/>
      <c r="M18" s="571"/>
      <c r="N18" s="571"/>
      <c r="O18" s="571"/>
      <c r="P18" s="571"/>
      <c r="Q18" s="571"/>
      <c r="R18" s="121"/>
    </row>
    <row r="19" spans="1:27" ht="19.5" customHeight="1" thickBot="1" x14ac:dyDescent="0.25">
      <c r="A19" s="132" t="s">
        <v>14</v>
      </c>
      <c r="B19" s="121"/>
      <c r="C19" s="121"/>
      <c r="D19" s="121"/>
      <c r="E19" s="121"/>
      <c r="F19" s="121"/>
      <c r="G19" s="121"/>
      <c r="H19" s="121"/>
      <c r="I19" s="121"/>
      <c r="J19" s="121"/>
      <c r="K19" s="121"/>
      <c r="L19" s="121"/>
      <c r="M19" s="121"/>
      <c r="N19" s="121"/>
      <c r="O19" s="121"/>
      <c r="P19" s="121"/>
      <c r="Q19" s="121"/>
      <c r="R19" s="121"/>
    </row>
    <row r="20" spans="1:27" ht="35" customHeight="1" thickBot="1" x14ac:dyDescent="0.25">
      <c r="A20" s="572" t="s">
        <v>15</v>
      </c>
      <c r="B20" s="573"/>
      <c r="C20" s="573"/>
      <c r="D20" s="573"/>
      <c r="E20" s="573"/>
      <c r="F20" s="574" t="s">
        <v>63</v>
      </c>
      <c r="G20" s="574"/>
      <c r="H20" s="574"/>
      <c r="I20" s="574"/>
      <c r="J20" s="574"/>
      <c r="K20" s="573" t="s">
        <v>16</v>
      </c>
      <c r="L20" s="573"/>
      <c r="M20" s="573"/>
      <c r="N20" s="574" t="s">
        <v>127</v>
      </c>
      <c r="O20" s="574"/>
      <c r="P20" s="574"/>
      <c r="Q20" s="574"/>
      <c r="R20" s="575"/>
      <c r="S20" s="35"/>
    </row>
    <row r="21" spans="1:27" ht="35" customHeight="1" thickBot="1" x14ac:dyDescent="0.25">
      <c r="A21" s="595" t="s">
        <v>17</v>
      </c>
      <c r="B21" s="596"/>
      <c r="C21" s="596"/>
      <c r="D21" s="596"/>
      <c r="E21" s="596"/>
      <c r="F21" s="596"/>
      <c r="G21" s="133">
        <v>1</v>
      </c>
      <c r="H21" s="133">
        <v>2</v>
      </c>
      <c r="I21" s="133">
        <v>3</v>
      </c>
      <c r="J21" s="133">
        <v>4</v>
      </c>
      <c r="K21" s="596" t="s">
        <v>18</v>
      </c>
      <c r="L21" s="597"/>
      <c r="M21" s="597"/>
      <c r="N21" s="597"/>
      <c r="O21" s="597"/>
      <c r="P21" s="133">
        <v>5</v>
      </c>
      <c r="Q21" s="133">
        <v>6</v>
      </c>
      <c r="R21" s="134">
        <v>7</v>
      </c>
      <c r="S21" s="35"/>
    </row>
    <row r="22" spans="1:27" ht="35" customHeight="1" thickBot="1" x14ac:dyDescent="0.25">
      <c r="A22" s="595" t="s">
        <v>19</v>
      </c>
      <c r="B22" s="596"/>
      <c r="C22" s="596"/>
      <c r="D22" s="596"/>
      <c r="E22" s="598"/>
      <c r="F22" s="598"/>
      <c r="G22" s="598"/>
      <c r="H22" s="598" t="s">
        <v>20</v>
      </c>
      <c r="I22" s="598"/>
      <c r="J22" s="598"/>
      <c r="K22" s="599"/>
      <c r="L22" s="133">
        <v>1</v>
      </c>
      <c r="M22" s="133">
        <v>2</v>
      </c>
      <c r="N22" s="133">
        <v>3</v>
      </c>
      <c r="O22" s="133">
        <v>4</v>
      </c>
      <c r="P22" s="133">
        <v>5</v>
      </c>
      <c r="Q22" s="133">
        <v>6</v>
      </c>
      <c r="R22" s="134">
        <v>7</v>
      </c>
      <c r="S22" s="36"/>
    </row>
    <row r="23" spans="1:27" ht="35" customHeight="1" thickBot="1" x14ac:dyDescent="0.25">
      <c r="A23" s="600" t="s">
        <v>111</v>
      </c>
      <c r="B23" s="601"/>
      <c r="C23" s="601"/>
      <c r="D23" s="601"/>
      <c r="E23" s="601"/>
      <c r="F23" s="601"/>
      <c r="G23" s="602" t="s">
        <v>134</v>
      </c>
      <c r="H23" s="602"/>
      <c r="I23" s="602"/>
      <c r="J23" s="602"/>
      <c r="K23" s="602"/>
      <c r="L23" s="603"/>
      <c r="M23" s="603"/>
      <c r="N23" s="603"/>
      <c r="O23" s="603"/>
      <c r="P23" s="603"/>
      <c r="Q23" s="603"/>
      <c r="R23" s="604"/>
      <c r="S23" s="35"/>
    </row>
    <row r="24" spans="1:27" ht="22" customHeight="1" x14ac:dyDescent="0.2">
      <c r="A24" s="580" t="s">
        <v>21</v>
      </c>
      <c r="B24" s="580"/>
      <c r="C24" s="580"/>
      <c r="D24" s="580"/>
      <c r="E24" s="580"/>
      <c r="F24" s="580"/>
      <c r="G24" s="580"/>
      <c r="H24" s="580"/>
      <c r="I24" s="580"/>
      <c r="J24" s="580"/>
      <c r="K24" s="580"/>
      <c r="L24" s="580"/>
      <c r="M24" s="580"/>
      <c r="N24" s="580"/>
      <c r="O24" s="580"/>
      <c r="P24" s="580"/>
      <c r="Q24" s="580"/>
      <c r="R24" s="580"/>
      <c r="S24" s="37"/>
    </row>
    <row r="25" spans="1:27" ht="18" customHeight="1" thickBot="1" x14ac:dyDescent="0.25">
      <c r="A25" s="132" t="s">
        <v>22</v>
      </c>
      <c r="B25" s="121"/>
      <c r="C25" s="121"/>
      <c r="D25" s="135" t="str">
        <f>IF(W27=0,"","施設区分（B・C列とD列）が整合していません。")</f>
        <v/>
      </c>
      <c r="E25" s="121"/>
      <c r="F25" s="121"/>
      <c r="G25" s="121"/>
      <c r="H25" s="121"/>
      <c r="I25" s="136"/>
      <c r="J25" s="121"/>
      <c r="K25" s="121"/>
      <c r="L25" s="121"/>
      <c r="M25" s="121"/>
      <c r="N25" s="121"/>
      <c r="O25" s="121"/>
      <c r="P25" s="121"/>
      <c r="Q25" s="121"/>
      <c r="R25" s="121"/>
    </row>
    <row r="26" spans="1:27" ht="32.5" customHeight="1" thickBot="1" x14ac:dyDescent="0.25">
      <c r="A26" s="581" t="s">
        <v>23</v>
      </c>
      <c r="B26" s="582"/>
      <c r="C26" s="583" t="s">
        <v>102</v>
      </c>
      <c r="D26" s="584"/>
      <c r="E26" s="121"/>
      <c r="F26" s="121"/>
      <c r="G26" s="121"/>
      <c r="H26" s="121"/>
      <c r="I26" s="136"/>
      <c r="J26" s="121"/>
      <c r="K26" s="121"/>
      <c r="L26" s="121"/>
      <c r="M26" s="121"/>
      <c r="N26" s="121"/>
      <c r="O26" s="121"/>
      <c r="P26" s="121"/>
      <c r="Q26" s="121"/>
      <c r="R26" s="121"/>
    </row>
    <row r="27" spans="1:27" ht="35" customHeight="1" x14ac:dyDescent="0.2">
      <c r="A27" s="585" t="s">
        <v>67</v>
      </c>
      <c r="B27" s="586"/>
      <c r="C27" s="587"/>
      <c r="D27" s="588" t="s">
        <v>24</v>
      </c>
      <c r="E27" s="589"/>
      <c r="F27" s="589"/>
      <c r="G27" s="589"/>
      <c r="H27" s="590"/>
      <c r="I27" s="588" t="s">
        <v>25</v>
      </c>
      <c r="J27" s="589"/>
      <c r="K27" s="589"/>
      <c r="L27" s="589"/>
      <c r="M27" s="590"/>
      <c r="N27" s="591" t="s">
        <v>26</v>
      </c>
      <c r="O27" s="592"/>
      <c r="P27" s="137" t="s">
        <v>57</v>
      </c>
      <c r="Q27" s="593" t="s">
        <v>108</v>
      </c>
      <c r="R27" s="594"/>
      <c r="S27" s="38"/>
      <c r="V27" s="88"/>
      <c r="W27" s="88"/>
      <c r="X27" s="88"/>
      <c r="Y27" s="12"/>
      <c r="Z27"/>
      <c r="AA27"/>
    </row>
    <row r="28" spans="1:27" ht="51.5" customHeight="1" x14ac:dyDescent="0.2">
      <c r="A28" s="605" t="s">
        <v>73</v>
      </c>
      <c r="B28" s="606"/>
      <c r="C28" s="606"/>
      <c r="D28" s="607" t="s">
        <v>128</v>
      </c>
      <c r="E28" s="608"/>
      <c r="F28" s="608"/>
      <c r="G28" s="608"/>
      <c r="H28" s="609"/>
      <c r="I28" s="607" t="s">
        <v>65</v>
      </c>
      <c r="J28" s="608"/>
      <c r="K28" s="608"/>
      <c r="L28" s="608"/>
      <c r="M28" s="609"/>
      <c r="N28" s="610"/>
      <c r="O28" s="611"/>
      <c r="P28" s="138">
        <v>30</v>
      </c>
      <c r="Q28" s="612">
        <v>30</v>
      </c>
      <c r="R28" s="613"/>
      <c r="S28" s="39"/>
      <c r="T28" s="52"/>
      <c r="V28" s="91"/>
      <c r="W28" s="88"/>
      <c r="X28" s="88"/>
      <c r="Y28" s="12"/>
      <c r="Z28"/>
      <c r="AA28"/>
    </row>
    <row r="29" spans="1:27" ht="51.5" customHeight="1" x14ac:dyDescent="0.2">
      <c r="A29" s="605" t="s">
        <v>70</v>
      </c>
      <c r="B29" s="606"/>
      <c r="C29" s="606"/>
      <c r="D29" s="607" t="s">
        <v>129</v>
      </c>
      <c r="E29" s="608"/>
      <c r="F29" s="608"/>
      <c r="G29" s="608"/>
      <c r="H29" s="609"/>
      <c r="I29" s="607" t="s">
        <v>131</v>
      </c>
      <c r="J29" s="608"/>
      <c r="K29" s="608"/>
      <c r="L29" s="608"/>
      <c r="M29" s="609"/>
      <c r="N29" s="610"/>
      <c r="O29" s="611"/>
      <c r="P29" s="138">
        <v>10</v>
      </c>
      <c r="Q29" s="612">
        <v>10</v>
      </c>
      <c r="R29" s="613"/>
      <c r="S29" s="39"/>
      <c r="T29" s="52"/>
      <c r="V29" s="91"/>
      <c r="W29" s="88"/>
      <c r="X29" s="88"/>
      <c r="Y29" s="12"/>
      <c r="Z29"/>
      <c r="AA29"/>
    </row>
    <row r="30" spans="1:27" ht="51.5" customHeight="1" x14ac:dyDescent="0.2">
      <c r="A30" s="605" t="s">
        <v>77</v>
      </c>
      <c r="B30" s="606"/>
      <c r="C30" s="606"/>
      <c r="D30" s="607" t="s">
        <v>130</v>
      </c>
      <c r="E30" s="608"/>
      <c r="F30" s="608"/>
      <c r="G30" s="608"/>
      <c r="H30" s="609"/>
      <c r="I30" s="607" t="s">
        <v>132</v>
      </c>
      <c r="J30" s="608"/>
      <c r="K30" s="608"/>
      <c r="L30" s="608"/>
      <c r="M30" s="609"/>
      <c r="N30" s="610"/>
      <c r="O30" s="611"/>
      <c r="P30" s="138">
        <v>40</v>
      </c>
      <c r="Q30" s="612">
        <v>40</v>
      </c>
      <c r="R30" s="613"/>
      <c r="S30" s="39"/>
      <c r="T30" s="52"/>
      <c r="V30" s="91"/>
      <c r="W30" s="88"/>
      <c r="X30" s="88"/>
      <c r="Y30" s="12"/>
      <c r="Z30"/>
      <c r="AA30"/>
    </row>
    <row r="31" spans="1:27" ht="51.5" hidden="1" customHeight="1" x14ac:dyDescent="0.2">
      <c r="A31" s="605"/>
      <c r="B31" s="606"/>
      <c r="C31" s="606"/>
      <c r="D31" s="607"/>
      <c r="E31" s="608"/>
      <c r="F31" s="608"/>
      <c r="G31" s="608"/>
      <c r="H31" s="609"/>
      <c r="I31" s="607"/>
      <c r="J31" s="608"/>
      <c r="K31" s="608"/>
      <c r="L31" s="608"/>
      <c r="M31" s="609"/>
      <c r="N31" s="610"/>
      <c r="O31" s="611"/>
      <c r="P31" s="138"/>
      <c r="Q31" s="612"/>
      <c r="R31" s="613"/>
      <c r="S31" s="39"/>
      <c r="T31" s="52"/>
      <c r="V31" s="91"/>
      <c r="W31" s="88"/>
      <c r="X31" s="88"/>
      <c r="Y31" s="12"/>
      <c r="Z31"/>
      <c r="AA31"/>
    </row>
    <row r="32" spans="1:27" ht="51.5" hidden="1" customHeight="1" x14ac:dyDescent="0.2">
      <c r="A32" s="605"/>
      <c r="B32" s="606"/>
      <c r="C32" s="606"/>
      <c r="D32" s="607"/>
      <c r="E32" s="608"/>
      <c r="F32" s="608"/>
      <c r="G32" s="608"/>
      <c r="H32" s="609"/>
      <c r="I32" s="607"/>
      <c r="J32" s="608"/>
      <c r="K32" s="608"/>
      <c r="L32" s="608"/>
      <c r="M32" s="609"/>
      <c r="N32" s="610"/>
      <c r="O32" s="611"/>
      <c r="P32" s="138"/>
      <c r="Q32" s="612"/>
      <c r="R32" s="613"/>
      <c r="S32" s="39"/>
      <c r="T32" s="52"/>
      <c r="V32" s="91"/>
      <c r="W32" s="88"/>
      <c r="X32" s="88"/>
      <c r="Y32" s="12"/>
      <c r="Z32"/>
      <c r="AA32"/>
    </row>
    <row r="33" spans="1:27" ht="51.5" hidden="1" customHeight="1" x14ac:dyDescent="0.2">
      <c r="A33" s="605"/>
      <c r="B33" s="606"/>
      <c r="C33" s="606"/>
      <c r="D33" s="607"/>
      <c r="E33" s="608"/>
      <c r="F33" s="608"/>
      <c r="G33" s="608"/>
      <c r="H33" s="609"/>
      <c r="I33" s="607"/>
      <c r="J33" s="608"/>
      <c r="K33" s="608"/>
      <c r="L33" s="608"/>
      <c r="M33" s="609"/>
      <c r="N33" s="610"/>
      <c r="O33" s="611"/>
      <c r="P33" s="138"/>
      <c r="Q33" s="612"/>
      <c r="R33" s="613"/>
      <c r="S33" s="39"/>
      <c r="T33" s="52"/>
      <c r="V33" s="91"/>
      <c r="W33" s="88"/>
      <c r="X33" s="88"/>
      <c r="Y33" s="12"/>
      <c r="Z33"/>
      <c r="AA33"/>
    </row>
    <row r="34" spans="1:27" ht="51.5" hidden="1" customHeight="1" x14ac:dyDescent="0.2">
      <c r="A34" s="605"/>
      <c r="B34" s="606"/>
      <c r="C34" s="606"/>
      <c r="D34" s="607"/>
      <c r="E34" s="608"/>
      <c r="F34" s="608"/>
      <c r="G34" s="608"/>
      <c r="H34" s="609"/>
      <c r="I34" s="607"/>
      <c r="J34" s="608"/>
      <c r="K34" s="608"/>
      <c r="L34" s="608"/>
      <c r="M34" s="609"/>
      <c r="N34" s="610"/>
      <c r="O34" s="611"/>
      <c r="P34" s="138"/>
      <c r="Q34" s="612"/>
      <c r="R34" s="613"/>
      <c r="S34" s="39"/>
      <c r="T34" s="52"/>
      <c r="V34" s="91"/>
      <c r="W34" s="88"/>
      <c r="X34" s="88"/>
      <c r="Y34" s="12"/>
      <c r="Z34"/>
      <c r="AA34"/>
    </row>
    <row r="35" spans="1:27" ht="51.5" hidden="1" customHeight="1" x14ac:dyDescent="0.2">
      <c r="A35" s="605"/>
      <c r="B35" s="606"/>
      <c r="C35" s="606"/>
      <c r="D35" s="607"/>
      <c r="E35" s="608"/>
      <c r="F35" s="608"/>
      <c r="G35" s="608"/>
      <c r="H35" s="609"/>
      <c r="I35" s="607"/>
      <c r="J35" s="608"/>
      <c r="K35" s="608"/>
      <c r="L35" s="608"/>
      <c r="M35" s="609"/>
      <c r="N35" s="610"/>
      <c r="O35" s="611"/>
      <c r="P35" s="138"/>
      <c r="Q35" s="612"/>
      <c r="R35" s="613"/>
      <c r="S35" s="39"/>
      <c r="T35" s="52"/>
      <c r="V35" s="91"/>
      <c r="W35" s="88"/>
      <c r="X35" s="88"/>
      <c r="Y35" s="12"/>
      <c r="Z35"/>
      <c r="AA35"/>
    </row>
    <row r="36" spans="1:27" ht="51.5" hidden="1" customHeight="1" x14ac:dyDescent="0.2">
      <c r="A36" s="605"/>
      <c r="B36" s="606"/>
      <c r="C36" s="606"/>
      <c r="D36" s="607"/>
      <c r="E36" s="608"/>
      <c r="F36" s="608"/>
      <c r="G36" s="608"/>
      <c r="H36" s="609"/>
      <c r="I36" s="607"/>
      <c r="J36" s="608"/>
      <c r="K36" s="608"/>
      <c r="L36" s="608"/>
      <c r="M36" s="609"/>
      <c r="N36" s="610"/>
      <c r="O36" s="611"/>
      <c r="P36" s="138"/>
      <c r="Q36" s="612"/>
      <c r="R36" s="613"/>
      <c r="S36" s="39"/>
      <c r="T36" s="52"/>
      <c r="V36" s="91"/>
      <c r="W36" s="88"/>
      <c r="X36" s="88"/>
      <c r="Y36" s="12"/>
      <c r="Z36"/>
      <c r="AA36"/>
    </row>
    <row r="37" spans="1:27" ht="51.5" hidden="1" customHeight="1" x14ac:dyDescent="0.2">
      <c r="A37" s="605"/>
      <c r="B37" s="606"/>
      <c r="C37" s="606"/>
      <c r="D37" s="607"/>
      <c r="E37" s="608"/>
      <c r="F37" s="608"/>
      <c r="G37" s="608"/>
      <c r="H37" s="609"/>
      <c r="I37" s="607"/>
      <c r="J37" s="608"/>
      <c r="K37" s="608"/>
      <c r="L37" s="608"/>
      <c r="M37" s="609"/>
      <c r="N37" s="610"/>
      <c r="O37" s="611"/>
      <c r="P37" s="138"/>
      <c r="Q37" s="612"/>
      <c r="R37" s="613"/>
      <c r="S37" s="39"/>
      <c r="T37" s="52"/>
      <c r="V37" s="91"/>
      <c r="W37" s="88"/>
      <c r="X37" s="88"/>
      <c r="Y37" s="12"/>
      <c r="Z37"/>
      <c r="AA37"/>
    </row>
    <row r="38" spans="1:27" ht="51.5" hidden="1" customHeight="1" x14ac:dyDescent="0.2">
      <c r="A38" s="605"/>
      <c r="B38" s="606"/>
      <c r="C38" s="606"/>
      <c r="D38" s="607"/>
      <c r="E38" s="608"/>
      <c r="F38" s="608"/>
      <c r="G38" s="608"/>
      <c r="H38" s="609"/>
      <c r="I38" s="607"/>
      <c r="J38" s="608"/>
      <c r="K38" s="608"/>
      <c r="L38" s="608"/>
      <c r="M38" s="609"/>
      <c r="N38" s="610"/>
      <c r="O38" s="611"/>
      <c r="P38" s="138"/>
      <c r="Q38" s="612"/>
      <c r="R38" s="613"/>
      <c r="S38" s="39"/>
      <c r="T38" s="52"/>
      <c r="V38" s="91"/>
      <c r="W38" s="88"/>
      <c r="X38" s="88"/>
      <c r="Y38" s="12"/>
      <c r="Z38"/>
      <c r="AA38"/>
    </row>
    <row r="39" spans="1:27" ht="51.5" hidden="1" customHeight="1" x14ac:dyDescent="0.2">
      <c r="A39" s="605"/>
      <c r="B39" s="606"/>
      <c r="C39" s="606"/>
      <c r="D39" s="607"/>
      <c r="E39" s="608"/>
      <c r="F39" s="608"/>
      <c r="G39" s="608"/>
      <c r="H39" s="609"/>
      <c r="I39" s="607"/>
      <c r="J39" s="608"/>
      <c r="K39" s="608"/>
      <c r="L39" s="608"/>
      <c r="M39" s="609"/>
      <c r="N39" s="610"/>
      <c r="O39" s="611"/>
      <c r="P39" s="138"/>
      <c r="Q39" s="612"/>
      <c r="R39" s="613"/>
      <c r="S39" s="39"/>
      <c r="T39" s="52"/>
      <c r="V39" s="91"/>
      <c r="W39" s="88"/>
      <c r="X39" s="88"/>
      <c r="Y39" s="12"/>
      <c r="Z39"/>
      <c r="AA39"/>
    </row>
    <row r="40" spans="1:27" ht="51.5" hidden="1" customHeight="1" x14ac:dyDescent="0.2">
      <c r="A40" s="605"/>
      <c r="B40" s="606"/>
      <c r="C40" s="606"/>
      <c r="D40" s="607"/>
      <c r="E40" s="608"/>
      <c r="F40" s="608"/>
      <c r="G40" s="608"/>
      <c r="H40" s="609"/>
      <c r="I40" s="607"/>
      <c r="J40" s="608"/>
      <c r="K40" s="608"/>
      <c r="L40" s="608"/>
      <c r="M40" s="609"/>
      <c r="N40" s="610"/>
      <c r="O40" s="611"/>
      <c r="P40" s="138"/>
      <c r="Q40" s="612"/>
      <c r="R40" s="613"/>
      <c r="S40" s="39"/>
      <c r="T40" s="52"/>
      <c r="V40" s="91"/>
      <c r="W40" s="88"/>
      <c r="X40" s="88"/>
      <c r="Y40" s="12"/>
      <c r="Z40"/>
      <c r="AA40"/>
    </row>
    <row r="41" spans="1:27" ht="51.5" hidden="1" customHeight="1" x14ac:dyDescent="0.2">
      <c r="A41" s="605"/>
      <c r="B41" s="606"/>
      <c r="C41" s="606"/>
      <c r="D41" s="607"/>
      <c r="E41" s="608"/>
      <c r="F41" s="608"/>
      <c r="G41" s="608"/>
      <c r="H41" s="609"/>
      <c r="I41" s="607"/>
      <c r="J41" s="608"/>
      <c r="K41" s="608"/>
      <c r="L41" s="608"/>
      <c r="M41" s="609"/>
      <c r="N41" s="610"/>
      <c r="O41" s="611"/>
      <c r="P41" s="138"/>
      <c r="Q41" s="612"/>
      <c r="R41" s="613"/>
      <c r="S41" s="39"/>
      <c r="T41" s="52"/>
      <c r="V41" s="91"/>
      <c r="W41" s="88"/>
      <c r="X41" s="88"/>
      <c r="Y41" s="12"/>
      <c r="Z41"/>
      <c r="AA41"/>
    </row>
    <row r="42" spans="1:27" ht="51.5" hidden="1" customHeight="1" x14ac:dyDescent="0.2">
      <c r="A42" s="605"/>
      <c r="B42" s="606"/>
      <c r="C42" s="606"/>
      <c r="D42" s="607"/>
      <c r="E42" s="608"/>
      <c r="F42" s="608"/>
      <c r="G42" s="608"/>
      <c r="H42" s="609"/>
      <c r="I42" s="607"/>
      <c r="J42" s="608"/>
      <c r="K42" s="608"/>
      <c r="L42" s="608"/>
      <c r="M42" s="609"/>
      <c r="N42" s="610"/>
      <c r="O42" s="611"/>
      <c r="P42" s="138"/>
      <c r="Q42" s="612"/>
      <c r="R42" s="613"/>
      <c r="S42" s="39"/>
      <c r="T42" s="52"/>
      <c r="V42" s="91"/>
      <c r="W42" s="88"/>
      <c r="X42" s="88"/>
      <c r="Y42" s="12"/>
      <c r="Z42"/>
      <c r="AA42"/>
    </row>
    <row r="43" spans="1:27" ht="51.5" hidden="1" customHeight="1" x14ac:dyDescent="0.2">
      <c r="A43" s="605"/>
      <c r="B43" s="606"/>
      <c r="C43" s="606"/>
      <c r="D43" s="607"/>
      <c r="E43" s="608"/>
      <c r="F43" s="608"/>
      <c r="G43" s="608"/>
      <c r="H43" s="609"/>
      <c r="I43" s="607"/>
      <c r="J43" s="608"/>
      <c r="K43" s="608"/>
      <c r="L43" s="608"/>
      <c r="M43" s="609"/>
      <c r="N43" s="610"/>
      <c r="O43" s="611"/>
      <c r="P43" s="138"/>
      <c r="Q43" s="612"/>
      <c r="R43" s="613"/>
      <c r="S43" s="39"/>
      <c r="T43" s="52"/>
      <c r="V43" s="91"/>
      <c r="W43" s="88"/>
      <c r="X43" s="88"/>
      <c r="Y43" s="12"/>
      <c r="Z43"/>
      <c r="AA43"/>
    </row>
    <row r="44" spans="1:27" ht="51.5" hidden="1" customHeight="1" x14ac:dyDescent="0.2">
      <c r="A44" s="605"/>
      <c r="B44" s="606"/>
      <c r="C44" s="606"/>
      <c r="D44" s="607"/>
      <c r="E44" s="608"/>
      <c r="F44" s="608"/>
      <c r="G44" s="608"/>
      <c r="H44" s="609"/>
      <c r="I44" s="607"/>
      <c r="J44" s="608"/>
      <c r="K44" s="608"/>
      <c r="L44" s="608"/>
      <c r="M44" s="609"/>
      <c r="N44" s="610"/>
      <c r="O44" s="611"/>
      <c r="P44" s="138"/>
      <c r="Q44" s="612"/>
      <c r="R44" s="613"/>
      <c r="S44" s="39"/>
      <c r="T44" s="52"/>
      <c r="V44" s="91"/>
      <c r="W44" s="88"/>
      <c r="X44" s="88"/>
      <c r="Y44" s="12"/>
      <c r="Z44"/>
      <c r="AA44"/>
    </row>
    <row r="45" spans="1:27" ht="51.5" hidden="1" customHeight="1" x14ac:dyDescent="0.2">
      <c r="A45" s="605"/>
      <c r="B45" s="606"/>
      <c r="C45" s="606"/>
      <c r="D45" s="607"/>
      <c r="E45" s="608"/>
      <c r="F45" s="608"/>
      <c r="G45" s="608"/>
      <c r="H45" s="609"/>
      <c r="I45" s="607"/>
      <c r="J45" s="608"/>
      <c r="K45" s="608"/>
      <c r="L45" s="608"/>
      <c r="M45" s="609"/>
      <c r="N45" s="610"/>
      <c r="O45" s="611"/>
      <c r="P45" s="138"/>
      <c r="Q45" s="612"/>
      <c r="R45" s="613"/>
      <c r="S45" s="39"/>
      <c r="T45" s="52"/>
      <c r="V45" s="91"/>
      <c r="W45" s="88"/>
      <c r="X45" s="88"/>
      <c r="Y45" s="12"/>
      <c r="Z45"/>
      <c r="AA45"/>
    </row>
    <row r="46" spans="1:27" ht="51.5" hidden="1" customHeight="1" x14ac:dyDescent="0.2">
      <c r="A46" s="605"/>
      <c r="B46" s="606"/>
      <c r="C46" s="606"/>
      <c r="D46" s="607"/>
      <c r="E46" s="608"/>
      <c r="F46" s="608"/>
      <c r="G46" s="608"/>
      <c r="H46" s="609"/>
      <c r="I46" s="607"/>
      <c r="J46" s="608"/>
      <c r="K46" s="608"/>
      <c r="L46" s="608"/>
      <c r="M46" s="609"/>
      <c r="N46" s="610"/>
      <c r="O46" s="611"/>
      <c r="P46" s="138"/>
      <c r="Q46" s="612"/>
      <c r="R46" s="613"/>
      <c r="S46" s="39"/>
      <c r="T46" s="52"/>
      <c r="V46" s="91"/>
      <c r="W46" s="88"/>
      <c r="X46" s="88"/>
      <c r="Y46" s="12"/>
      <c r="Z46"/>
      <c r="AA46"/>
    </row>
    <row r="47" spans="1:27" ht="51.5" hidden="1" customHeight="1" x14ac:dyDescent="0.2">
      <c r="A47" s="605"/>
      <c r="B47" s="606"/>
      <c r="C47" s="606"/>
      <c r="D47" s="607"/>
      <c r="E47" s="608"/>
      <c r="F47" s="608"/>
      <c r="G47" s="608"/>
      <c r="H47" s="609"/>
      <c r="I47" s="607"/>
      <c r="J47" s="608"/>
      <c r="K47" s="608"/>
      <c r="L47" s="608"/>
      <c r="M47" s="609"/>
      <c r="N47" s="610"/>
      <c r="O47" s="611"/>
      <c r="P47" s="138"/>
      <c r="Q47" s="612"/>
      <c r="R47" s="613"/>
      <c r="S47" s="39"/>
      <c r="T47" s="52"/>
      <c r="V47" s="91"/>
      <c r="W47" s="88"/>
      <c r="X47" s="88"/>
      <c r="Y47" s="12"/>
      <c r="Z47"/>
      <c r="AA47"/>
    </row>
    <row r="48" spans="1:27" ht="51.5" hidden="1" customHeight="1" x14ac:dyDescent="0.2">
      <c r="A48" s="605"/>
      <c r="B48" s="606"/>
      <c r="C48" s="606"/>
      <c r="D48" s="607"/>
      <c r="E48" s="608"/>
      <c r="F48" s="608"/>
      <c r="G48" s="608"/>
      <c r="H48" s="609"/>
      <c r="I48" s="607"/>
      <c r="J48" s="608"/>
      <c r="K48" s="608"/>
      <c r="L48" s="608"/>
      <c r="M48" s="609"/>
      <c r="N48" s="610"/>
      <c r="O48" s="611"/>
      <c r="P48" s="138"/>
      <c r="Q48" s="612"/>
      <c r="R48" s="613"/>
      <c r="S48" s="39"/>
      <c r="T48" s="52"/>
      <c r="V48" s="91"/>
      <c r="W48" s="88"/>
      <c r="X48" s="88"/>
      <c r="Y48" s="12"/>
      <c r="Z48"/>
      <c r="AA48"/>
    </row>
    <row r="49" spans="1:27" ht="51.5" hidden="1" customHeight="1" x14ac:dyDescent="0.2">
      <c r="A49" s="605"/>
      <c r="B49" s="606"/>
      <c r="C49" s="606"/>
      <c r="D49" s="607"/>
      <c r="E49" s="608"/>
      <c r="F49" s="608"/>
      <c r="G49" s="608"/>
      <c r="H49" s="609"/>
      <c r="I49" s="607"/>
      <c r="J49" s="608"/>
      <c r="K49" s="608"/>
      <c r="L49" s="608"/>
      <c r="M49" s="609"/>
      <c r="N49" s="610"/>
      <c r="O49" s="611"/>
      <c r="P49" s="138"/>
      <c r="Q49" s="612"/>
      <c r="R49" s="613"/>
      <c r="S49" s="39"/>
      <c r="T49" s="52"/>
      <c r="V49" s="91"/>
      <c r="W49" s="88"/>
      <c r="X49" s="88"/>
      <c r="Y49" s="12"/>
      <c r="Z49"/>
      <c r="AA49"/>
    </row>
    <row r="50" spans="1:27" ht="51.5" hidden="1" customHeight="1" x14ac:dyDescent="0.2">
      <c r="A50" s="605"/>
      <c r="B50" s="606"/>
      <c r="C50" s="606"/>
      <c r="D50" s="607"/>
      <c r="E50" s="608"/>
      <c r="F50" s="608"/>
      <c r="G50" s="608"/>
      <c r="H50" s="609"/>
      <c r="I50" s="607"/>
      <c r="J50" s="608"/>
      <c r="K50" s="608"/>
      <c r="L50" s="608"/>
      <c r="M50" s="609"/>
      <c r="N50" s="610"/>
      <c r="O50" s="611"/>
      <c r="P50" s="138"/>
      <c r="Q50" s="612"/>
      <c r="R50" s="613"/>
      <c r="S50" s="39"/>
      <c r="T50" s="52"/>
      <c r="V50" s="91"/>
      <c r="W50" s="88"/>
      <c r="X50" s="88"/>
      <c r="Y50" s="12"/>
      <c r="Z50"/>
      <c r="AA50"/>
    </row>
    <row r="51" spans="1:27" ht="51.5" customHeight="1" thickBot="1" x14ac:dyDescent="0.25">
      <c r="A51" s="605"/>
      <c r="B51" s="606"/>
      <c r="C51" s="606"/>
      <c r="D51" s="651"/>
      <c r="E51" s="652"/>
      <c r="F51" s="652"/>
      <c r="G51" s="652"/>
      <c r="H51" s="653"/>
      <c r="I51" s="651"/>
      <c r="J51" s="652"/>
      <c r="K51" s="652"/>
      <c r="L51" s="652"/>
      <c r="M51" s="653"/>
      <c r="N51" s="654"/>
      <c r="O51" s="655"/>
      <c r="P51" s="139"/>
      <c r="Q51" s="612"/>
      <c r="R51" s="613"/>
      <c r="S51" s="39"/>
      <c r="T51" s="88"/>
      <c r="V51" s="91"/>
      <c r="W51" s="88"/>
      <c r="X51" s="88"/>
      <c r="Y51" s="12"/>
      <c r="Z51"/>
      <c r="AA51"/>
    </row>
    <row r="52" spans="1:27" ht="18.5" customHeight="1" x14ac:dyDescent="0.2">
      <c r="A52" s="614" t="s">
        <v>28</v>
      </c>
      <c r="B52" s="614"/>
      <c r="C52" s="614"/>
      <c r="D52" s="614"/>
      <c r="E52" s="614"/>
      <c r="F52" s="614"/>
      <c r="G52" s="614"/>
      <c r="H52" s="614"/>
      <c r="I52" s="614"/>
      <c r="J52" s="614"/>
      <c r="K52" s="614"/>
      <c r="L52" s="615"/>
      <c r="M52" s="618" t="s">
        <v>117</v>
      </c>
      <c r="N52" s="619"/>
      <c r="O52" s="620"/>
      <c r="P52" s="624">
        <f>SUM(Q28:R51)</f>
        <v>80</v>
      </c>
      <c r="Q52" s="625"/>
      <c r="R52" s="626"/>
      <c r="S52" s="89"/>
      <c r="T52" s="90"/>
      <c r="U52" s="90"/>
      <c r="V52" s="299"/>
      <c r="W52" s="299"/>
      <c r="X52" s="99"/>
    </row>
    <row r="53" spans="1:27" ht="18.5" customHeight="1" thickBot="1" x14ac:dyDescent="0.25">
      <c r="A53" s="616"/>
      <c r="B53" s="616"/>
      <c r="C53" s="616"/>
      <c r="D53" s="616"/>
      <c r="E53" s="616"/>
      <c r="F53" s="616"/>
      <c r="G53" s="616"/>
      <c r="H53" s="616"/>
      <c r="I53" s="616"/>
      <c r="J53" s="616"/>
      <c r="K53" s="616"/>
      <c r="L53" s="617"/>
      <c r="M53" s="621"/>
      <c r="N53" s="622"/>
      <c r="O53" s="623"/>
      <c r="P53" s="627"/>
      <c r="Q53" s="628"/>
      <c r="R53" s="629"/>
      <c r="S53" s="89"/>
      <c r="T53" s="90"/>
      <c r="U53" s="90"/>
      <c r="V53" s="99"/>
      <c r="W53" s="99"/>
      <c r="X53" s="99"/>
    </row>
    <row r="54" spans="1:27" ht="9" customHeight="1" x14ac:dyDescent="0.2">
      <c r="A54" s="140"/>
      <c r="B54" s="140"/>
      <c r="C54" s="140"/>
      <c r="D54" s="140"/>
      <c r="E54" s="140"/>
      <c r="F54" s="140"/>
      <c r="G54" s="140"/>
      <c r="H54" s="140"/>
      <c r="I54" s="140"/>
      <c r="J54" s="140"/>
      <c r="K54" s="140"/>
      <c r="L54" s="140"/>
      <c r="M54" s="140"/>
      <c r="N54" s="140"/>
      <c r="O54" s="140"/>
      <c r="P54" s="141"/>
      <c r="Q54" s="142"/>
      <c r="R54" s="142"/>
      <c r="S54" s="87"/>
      <c r="T54" s="87"/>
    </row>
    <row r="55" spans="1:27" ht="18" customHeight="1" x14ac:dyDescent="0.2">
      <c r="A55" s="132" t="s">
        <v>116</v>
      </c>
      <c r="B55" s="121"/>
      <c r="C55" s="121"/>
      <c r="D55" s="121"/>
      <c r="E55" s="121"/>
      <c r="F55" s="143"/>
      <c r="G55" s="143"/>
      <c r="H55" s="143"/>
      <c r="I55" s="143"/>
      <c r="J55" s="143"/>
      <c r="K55" s="143"/>
      <c r="L55" s="143"/>
      <c r="M55" s="144"/>
      <c r="N55" s="144"/>
      <c r="O55" s="144"/>
      <c r="P55" s="142"/>
      <c r="Q55" s="142"/>
      <c r="R55" s="142"/>
      <c r="S55" s="13"/>
    </row>
    <row r="56" spans="1:27" ht="17.25" customHeight="1" x14ac:dyDescent="0.2">
      <c r="A56" s="630" t="s">
        <v>115</v>
      </c>
      <c r="B56" s="631"/>
      <c r="C56" s="631"/>
      <c r="D56" s="631"/>
      <c r="E56" s="631"/>
      <c r="F56" s="631"/>
      <c r="G56" s="631"/>
      <c r="H56" s="631"/>
      <c r="I56" s="631"/>
      <c r="J56" s="631"/>
      <c r="K56" s="631"/>
      <c r="L56" s="631"/>
      <c r="M56" s="631"/>
      <c r="N56" s="631"/>
      <c r="O56" s="632"/>
      <c r="P56" s="639" t="s">
        <v>29</v>
      </c>
      <c r="Q56" s="640"/>
      <c r="R56" s="641"/>
      <c r="S56" s="106"/>
    </row>
    <row r="57" spans="1:27" ht="17.25" customHeight="1" x14ac:dyDescent="0.2">
      <c r="A57" s="633"/>
      <c r="B57" s="634"/>
      <c r="C57" s="634"/>
      <c r="D57" s="634"/>
      <c r="E57" s="634"/>
      <c r="F57" s="634"/>
      <c r="G57" s="634"/>
      <c r="H57" s="634"/>
      <c r="I57" s="634"/>
      <c r="J57" s="634"/>
      <c r="K57" s="634"/>
      <c r="L57" s="634"/>
      <c r="M57" s="634"/>
      <c r="N57" s="634"/>
      <c r="O57" s="635"/>
      <c r="P57" s="642"/>
      <c r="Q57" s="643"/>
      <c r="R57" s="644"/>
      <c r="S57" s="106"/>
    </row>
    <row r="58" spans="1:27" ht="17.25" customHeight="1" x14ac:dyDescent="0.2">
      <c r="A58" s="633"/>
      <c r="B58" s="634"/>
      <c r="C58" s="634"/>
      <c r="D58" s="634"/>
      <c r="E58" s="634"/>
      <c r="F58" s="634"/>
      <c r="G58" s="634"/>
      <c r="H58" s="634"/>
      <c r="I58" s="634"/>
      <c r="J58" s="634"/>
      <c r="K58" s="634"/>
      <c r="L58" s="634"/>
      <c r="M58" s="634"/>
      <c r="N58" s="634"/>
      <c r="O58" s="635"/>
      <c r="P58" s="645"/>
      <c r="Q58" s="646"/>
      <c r="R58" s="647"/>
      <c r="S58" s="101"/>
    </row>
    <row r="59" spans="1:27" ht="20" customHeight="1" x14ac:dyDescent="0.2">
      <c r="A59" s="636"/>
      <c r="B59" s="637"/>
      <c r="C59" s="637"/>
      <c r="D59" s="637"/>
      <c r="E59" s="637"/>
      <c r="F59" s="637"/>
      <c r="G59" s="637"/>
      <c r="H59" s="637"/>
      <c r="I59" s="637"/>
      <c r="J59" s="637"/>
      <c r="K59" s="637"/>
      <c r="L59" s="637"/>
      <c r="M59" s="637"/>
      <c r="N59" s="637"/>
      <c r="O59" s="638"/>
      <c r="P59" s="648"/>
      <c r="Q59" s="649"/>
      <c r="R59" s="650"/>
      <c r="S59" s="101"/>
      <c r="T59" t="b">
        <v>1</v>
      </c>
    </row>
    <row r="60" spans="1:27" ht="9" customHeight="1" x14ac:dyDescent="0.2">
      <c r="A60" s="145"/>
      <c r="B60" s="145"/>
      <c r="C60" s="146"/>
      <c r="D60" s="146"/>
      <c r="E60" s="146"/>
      <c r="F60" s="146"/>
      <c r="G60" s="146"/>
      <c r="H60" s="146"/>
      <c r="I60" s="146"/>
      <c r="J60" s="146"/>
      <c r="K60" s="146"/>
      <c r="L60" s="146"/>
      <c r="M60" s="146"/>
      <c r="N60" s="146"/>
      <c r="O60" s="146"/>
      <c r="P60" s="146"/>
      <c r="Q60" s="146"/>
      <c r="R60" s="146"/>
      <c r="S60" s="17"/>
    </row>
    <row r="61" spans="1:27" ht="18.75" customHeight="1" x14ac:dyDescent="0.2">
      <c r="A61" s="132" t="s">
        <v>30</v>
      </c>
      <c r="B61" s="121"/>
      <c r="C61" s="121"/>
      <c r="D61" s="121"/>
      <c r="E61" s="121"/>
      <c r="F61" s="121"/>
      <c r="G61" s="121"/>
      <c r="H61" s="121"/>
      <c r="I61" s="121"/>
      <c r="J61" s="121"/>
      <c r="K61" s="121"/>
      <c r="L61" s="121"/>
      <c r="M61" s="121"/>
      <c r="N61" s="121"/>
      <c r="O61" s="121"/>
      <c r="P61" s="121"/>
      <c r="Q61" s="121"/>
      <c r="R61" s="121"/>
    </row>
    <row r="62" spans="1:27" ht="20.149999999999999" customHeight="1" x14ac:dyDescent="0.2">
      <c r="A62" s="660" t="s">
        <v>118</v>
      </c>
      <c r="B62" s="660"/>
      <c r="C62" s="660"/>
      <c r="D62" s="660"/>
      <c r="E62" s="660"/>
      <c r="F62" s="660"/>
      <c r="G62" s="660"/>
      <c r="H62" s="660"/>
      <c r="I62" s="660"/>
      <c r="J62" s="660"/>
      <c r="K62" s="660"/>
      <c r="L62" s="660"/>
      <c r="M62" s="660"/>
      <c r="N62" s="660"/>
      <c r="O62" s="660"/>
      <c r="P62" s="660"/>
      <c r="Q62" s="660"/>
      <c r="R62" s="660"/>
      <c r="S62" s="109"/>
    </row>
    <row r="63" spans="1:27" ht="20.149999999999999" customHeight="1" x14ac:dyDescent="0.2">
      <c r="A63" s="660"/>
      <c r="B63" s="660"/>
      <c r="C63" s="660"/>
      <c r="D63" s="660"/>
      <c r="E63" s="660"/>
      <c r="F63" s="660"/>
      <c r="G63" s="660"/>
      <c r="H63" s="660"/>
      <c r="I63" s="660"/>
      <c r="J63" s="660"/>
      <c r="K63" s="660"/>
      <c r="L63" s="660"/>
      <c r="M63" s="660"/>
      <c r="N63" s="660"/>
      <c r="O63" s="660"/>
      <c r="P63" s="660"/>
      <c r="Q63" s="660"/>
      <c r="R63" s="660"/>
      <c r="S63" s="109"/>
    </row>
    <row r="64" spans="1:27" ht="20.149999999999999" customHeight="1" x14ac:dyDescent="0.2">
      <c r="A64" s="660"/>
      <c r="B64" s="660"/>
      <c r="C64" s="660"/>
      <c r="D64" s="660"/>
      <c r="E64" s="660"/>
      <c r="F64" s="660"/>
      <c r="G64" s="660"/>
      <c r="H64" s="660"/>
      <c r="I64" s="660"/>
      <c r="J64" s="660"/>
      <c r="K64" s="660"/>
      <c r="L64" s="660"/>
      <c r="M64" s="660"/>
      <c r="N64" s="660"/>
      <c r="O64" s="660"/>
      <c r="P64" s="660"/>
      <c r="Q64" s="660"/>
      <c r="R64" s="660"/>
      <c r="S64" s="109"/>
    </row>
    <row r="65" spans="1:20" ht="14" customHeight="1" x14ac:dyDescent="0.2">
      <c r="A65" s="660"/>
      <c r="B65" s="660"/>
      <c r="C65" s="660"/>
      <c r="D65" s="660"/>
      <c r="E65" s="660"/>
      <c r="F65" s="660"/>
      <c r="G65" s="660"/>
      <c r="H65" s="660"/>
      <c r="I65" s="660"/>
      <c r="J65" s="660"/>
      <c r="K65" s="660"/>
      <c r="L65" s="660"/>
      <c r="M65" s="660"/>
      <c r="N65" s="660"/>
      <c r="O65" s="660"/>
      <c r="P65" s="660"/>
      <c r="Q65" s="660"/>
      <c r="R65" s="660"/>
      <c r="S65" s="109"/>
    </row>
    <row r="66" spans="1:20" ht="18" customHeight="1" x14ac:dyDescent="0.2">
      <c r="A66" s="661" t="s">
        <v>119</v>
      </c>
      <c r="B66" s="662"/>
      <c r="C66" s="662"/>
      <c r="D66" s="662"/>
      <c r="E66" s="662"/>
      <c r="F66" s="662"/>
      <c r="G66" s="662"/>
      <c r="H66" s="662"/>
      <c r="I66" s="662"/>
      <c r="J66" s="662"/>
      <c r="K66" s="662"/>
      <c r="L66" s="662"/>
      <c r="M66" s="662"/>
      <c r="N66" s="662"/>
      <c r="O66" s="663"/>
      <c r="P66" s="666" t="s">
        <v>31</v>
      </c>
      <c r="Q66" s="667"/>
      <c r="R66" s="668"/>
      <c r="S66" s="111"/>
    </row>
    <row r="67" spans="1:20" ht="18" customHeight="1" x14ac:dyDescent="0.2">
      <c r="A67" s="642"/>
      <c r="B67" s="664"/>
      <c r="C67" s="664"/>
      <c r="D67" s="664"/>
      <c r="E67" s="664"/>
      <c r="F67" s="664"/>
      <c r="G67" s="664"/>
      <c r="H67" s="664"/>
      <c r="I67" s="664"/>
      <c r="J67" s="664"/>
      <c r="K67" s="664"/>
      <c r="L67" s="664"/>
      <c r="M67" s="664"/>
      <c r="N67" s="664"/>
      <c r="O67" s="665"/>
      <c r="P67" s="669"/>
      <c r="Q67" s="670"/>
      <c r="R67" s="671"/>
      <c r="S67" s="111"/>
    </row>
    <row r="68" spans="1:20" ht="18" customHeight="1" x14ac:dyDescent="0.2">
      <c r="A68" s="642"/>
      <c r="B68" s="664"/>
      <c r="C68" s="664"/>
      <c r="D68" s="664"/>
      <c r="E68" s="664"/>
      <c r="F68" s="664"/>
      <c r="G68" s="664"/>
      <c r="H68" s="664"/>
      <c r="I68" s="664"/>
      <c r="J68" s="664"/>
      <c r="K68" s="664"/>
      <c r="L68" s="664"/>
      <c r="M68" s="664"/>
      <c r="N68" s="664"/>
      <c r="O68" s="665"/>
      <c r="P68" s="669"/>
      <c r="Q68" s="670"/>
      <c r="R68" s="671"/>
      <c r="S68" s="111"/>
    </row>
    <row r="69" spans="1:20" ht="6.5" customHeight="1" x14ac:dyDescent="0.2">
      <c r="A69" s="642"/>
      <c r="B69" s="664"/>
      <c r="C69" s="664"/>
      <c r="D69" s="664"/>
      <c r="E69" s="664"/>
      <c r="F69" s="664"/>
      <c r="G69" s="664"/>
      <c r="H69" s="664"/>
      <c r="I69" s="664"/>
      <c r="J69" s="664"/>
      <c r="K69" s="664"/>
      <c r="L69" s="664"/>
      <c r="M69" s="664"/>
      <c r="N69" s="664"/>
      <c r="O69" s="665"/>
      <c r="P69" s="669"/>
      <c r="Q69" s="670"/>
      <c r="R69" s="671"/>
      <c r="S69" s="111"/>
    </row>
    <row r="70" spans="1:20" ht="36.5" customHeight="1" x14ac:dyDescent="0.2">
      <c r="A70" s="147"/>
      <c r="B70" s="148"/>
      <c r="C70" s="672" t="s">
        <v>10</v>
      </c>
      <c r="D70" s="673"/>
      <c r="E70" s="674" t="s">
        <v>60</v>
      </c>
      <c r="F70" s="674"/>
      <c r="G70" s="674"/>
      <c r="H70" s="674"/>
      <c r="I70" s="674"/>
      <c r="J70" s="674"/>
      <c r="K70" s="674"/>
      <c r="L70" s="674"/>
      <c r="M70" s="674"/>
      <c r="N70" s="148"/>
      <c r="O70" s="148"/>
      <c r="P70" s="675"/>
      <c r="Q70" s="676"/>
      <c r="R70" s="677"/>
      <c r="S70" s="98"/>
    </row>
    <row r="71" spans="1:20" ht="36.5" customHeight="1" x14ac:dyDescent="0.2">
      <c r="A71" s="147"/>
      <c r="B71" s="148"/>
      <c r="C71" s="149" t="s">
        <v>32</v>
      </c>
      <c r="D71" s="149"/>
      <c r="E71" s="674" t="s">
        <v>136</v>
      </c>
      <c r="F71" s="674"/>
      <c r="G71" s="674"/>
      <c r="H71" s="674"/>
      <c r="I71" s="674"/>
      <c r="J71" s="674"/>
      <c r="K71" s="674"/>
      <c r="L71" s="674"/>
      <c r="M71" s="674"/>
      <c r="N71" s="148"/>
      <c r="O71" s="148"/>
      <c r="P71" s="678"/>
      <c r="Q71" s="676"/>
      <c r="R71" s="677"/>
      <c r="S71" s="98"/>
      <c r="T71" t="b">
        <v>1</v>
      </c>
    </row>
    <row r="72" spans="1:20" ht="36.5" customHeight="1" x14ac:dyDescent="0.2">
      <c r="A72" s="147"/>
      <c r="B72" s="148"/>
      <c r="C72" s="682" t="s">
        <v>33</v>
      </c>
      <c r="D72" s="682"/>
      <c r="E72" s="674" t="s">
        <v>135</v>
      </c>
      <c r="F72" s="674"/>
      <c r="G72" s="674"/>
      <c r="H72" s="674"/>
      <c r="I72" s="674"/>
      <c r="J72" s="674"/>
      <c r="K72" s="674"/>
      <c r="L72" s="674"/>
      <c r="M72" s="674"/>
      <c r="N72" s="148"/>
      <c r="O72" s="148"/>
      <c r="P72" s="678"/>
      <c r="Q72" s="676"/>
      <c r="R72" s="677"/>
      <c r="S72" s="98"/>
    </row>
    <row r="73" spans="1:20" ht="15.75" customHeight="1" x14ac:dyDescent="0.2">
      <c r="A73" s="150"/>
      <c r="B73" s="151"/>
      <c r="C73" s="151"/>
      <c r="D73" s="151"/>
      <c r="E73" s="151"/>
      <c r="F73" s="151"/>
      <c r="G73" s="151"/>
      <c r="H73" s="152"/>
      <c r="I73" s="152"/>
      <c r="J73" s="152"/>
      <c r="K73" s="152"/>
      <c r="L73" s="152"/>
      <c r="M73" s="152"/>
      <c r="N73" s="152"/>
      <c r="O73" s="152"/>
      <c r="P73" s="679"/>
      <c r="Q73" s="680"/>
      <c r="R73" s="681"/>
      <c r="S73" s="98"/>
    </row>
    <row r="74" spans="1:20" ht="18" customHeight="1" x14ac:dyDescent="0.2">
      <c r="A74" s="656" t="s">
        <v>34</v>
      </c>
      <c r="B74" s="656"/>
      <c r="C74" s="656"/>
      <c r="D74" s="656"/>
      <c r="E74" s="656"/>
      <c r="F74" s="656"/>
      <c r="G74" s="656"/>
      <c r="H74" s="656"/>
      <c r="I74" s="656"/>
      <c r="J74" s="656"/>
      <c r="K74" s="656"/>
      <c r="L74" s="656"/>
      <c r="M74" s="656"/>
      <c r="N74" s="656"/>
      <c r="O74" s="656"/>
      <c r="P74" s="656"/>
      <c r="Q74" s="656"/>
      <c r="R74" s="656"/>
      <c r="S74" s="108"/>
    </row>
    <row r="75" spans="1:20" ht="9" customHeight="1" x14ac:dyDescent="0.2">
      <c r="A75" s="153"/>
      <c r="B75" s="153"/>
      <c r="C75" s="153"/>
      <c r="D75" s="153"/>
      <c r="E75" s="153"/>
      <c r="F75" s="153"/>
      <c r="G75" s="153"/>
      <c r="H75" s="153"/>
      <c r="I75" s="153"/>
      <c r="J75" s="153"/>
      <c r="K75" s="153"/>
      <c r="L75" s="153"/>
      <c r="M75" s="153"/>
      <c r="N75" s="153"/>
      <c r="O75" s="153"/>
      <c r="P75" s="153"/>
      <c r="Q75" s="153"/>
      <c r="R75" s="153"/>
      <c r="S75" s="108"/>
    </row>
    <row r="76" spans="1:20" ht="20.25" customHeight="1" x14ac:dyDescent="0.2">
      <c r="A76" s="657" t="s">
        <v>35</v>
      </c>
      <c r="B76" s="657"/>
      <c r="C76" s="657"/>
      <c r="D76" s="657"/>
      <c r="E76" s="153"/>
      <c r="F76" s="153"/>
      <c r="G76" s="153"/>
      <c r="H76" s="154"/>
      <c r="I76" s="154"/>
      <c r="J76" s="154"/>
      <c r="K76" s="154"/>
      <c r="L76" s="154"/>
      <c r="M76" s="154"/>
      <c r="N76" s="154"/>
      <c r="O76" s="154"/>
      <c r="P76" s="155"/>
      <c r="Q76" s="155"/>
      <c r="R76" s="155"/>
      <c r="S76" s="98"/>
    </row>
    <row r="77" spans="1:20" ht="69.75" customHeight="1" x14ac:dyDescent="0.2">
      <c r="A77" s="658" t="s">
        <v>110</v>
      </c>
      <c r="B77" s="658"/>
      <c r="C77" s="658"/>
      <c r="D77" s="658"/>
      <c r="E77" s="658"/>
      <c r="F77" s="658"/>
      <c r="G77" s="658"/>
      <c r="H77" s="658"/>
      <c r="I77" s="658"/>
      <c r="J77" s="658"/>
      <c r="K77" s="658"/>
      <c r="L77" s="658"/>
      <c r="M77" s="658"/>
      <c r="N77" s="658"/>
      <c r="O77" s="658"/>
      <c r="P77" s="658"/>
      <c r="Q77" s="658"/>
      <c r="R77" s="658"/>
    </row>
    <row r="78" spans="1:20" ht="39.5" customHeight="1" x14ac:dyDescent="0.2">
      <c r="A78" s="659"/>
      <c r="B78" s="659"/>
      <c r="C78" s="659"/>
      <c r="D78" s="659"/>
      <c r="E78" s="659"/>
      <c r="F78" s="659"/>
      <c r="G78" s="659"/>
      <c r="H78" s="659"/>
      <c r="I78" s="659"/>
      <c r="J78" s="659"/>
      <c r="K78" s="659"/>
      <c r="L78" s="659"/>
      <c r="M78" s="659"/>
      <c r="N78" s="659"/>
      <c r="O78" s="659"/>
      <c r="P78" s="659"/>
      <c r="Q78" s="659"/>
      <c r="R78" s="659"/>
      <c r="S78" s="110"/>
    </row>
    <row r="79" spans="1:20" ht="9" customHeight="1" x14ac:dyDescent="0.2">
      <c r="A79" s="110"/>
      <c r="B79" s="110"/>
      <c r="C79" s="110"/>
      <c r="D79" s="110"/>
      <c r="E79" s="110"/>
      <c r="F79" s="110"/>
      <c r="G79" s="110"/>
      <c r="H79" s="110"/>
      <c r="I79" s="110"/>
      <c r="J79" s="110"/>
      <c r="K79" s="110"/>
      <c r="L79" s="110"/>
      <c r="M79" s="110"/>
      <c r="N79" s="110"/>
      <c r="O79" s="110"/>
      <c r="P79" s="110"/>
      <c r="Q79" s="110"/>
      <c r="R79" s="110"/>
      <c r="S79" s="110"/>
    </row>
  </sheetData>
  <sheetProtection formatRows="0"/>
  <mergeCells count="190">
    <mergeCell ref="A74:R74"/>
    <mergeCell ref="A76:D76"/>
    <mergeCell ref="A77:R78"/>
    <mergeCell ref="A62:R65"/>
    <mergeCell ref="A66:O69"/>
    <mergeCell ref="P66:R69"/>
    <mergeCell ref="C70:D70"/>
    <mergeCell ref="E70:M70"/>
    <mergeCell ref="P70:R73"/>
    <mergeCell ref="E71:M71"/>
    <mergeCell ref="C72:D72"/>
    <mergeCell ref="E72:M72"/>
    <mergeCell ref="A52:L53"/>
    <mergeCell ref="M52:O53"/>
    <mergeCell ref="P52:R53"/>
    <mergeCell ref="V52:W52"/>
    <mergeCell ref="A56:O59"/>
    <mergeCell ref="P56:R57"/>
    <mergeCell ref="P58:R59"/>
    <mergeCell ref="A50:C50"/>
    <mergeCell ref="D50:H50"/>
    <mergeCell ref="I50:M50"/>
    <mergeCell ref="N50:O50"/>
    <mergeCell ref="Q50:R50"/>
    <mergeCell ref="A51:C51"/>
    <mergeCell ref="D51:H51"/>
    <mergeCell ref="I51:M51"/>
    <mergeCell ref="N51:O51"/>
    <mergeCell ref="Q51:R51"/>
    <mergeCell ref="A48:C48"/>
    <mergeCell ref="D48:H48"/>
    <mergeCell ref="I48:M48"/>
    <mergeCell ref="N48:O48"/>
    <mergeCell ref="Q48:R48"/>
    <mergeCell ref="A49:C49"/>
    <mergeCell ref="D49:H49"/>
    <mergeCell ref="I49:M49"/>
    <mergeCell ref="N49:O49"/>
    <mergeCell ref="Q49:R49"/>
    <mergeCell ref="A46:C46"/>
    <mergeCell ref="D46:H46"/>
    <mergeCell ref="I46:M46"/>
    <mergeCell ref="N46:O46"/>
    <mergeCell ref="Q46:R46"/>
    <mergeCell ref="A47:C47"/>
    <mergeCell ref="D47:H47"/>
    <mergeCell ref="I47:M47"/>
    <mergeCell ref="N47:O47"/>
    <mergeCell ref="Q47:R47"/>
    <mergeCell ref="A44:C44"/>
    <mergeCell ref="D44:H44"/>
    <mergeCell ref="I44:M44"/>
    <mergeCell ref="N44:O44"/>
    <mergeCell ref="Q44:R44"/>
    <mergeCell ref="A45:C45"/>
    <mergeCell ref="D45:H45"/>
    <mergeCell ref="I45:M45"/>
    <mergeCell ref="N45:O45"/>
    <mergeCell ref="Q45:R45"/>
    <mergeCell ref="A42:C42"/>
    <mergeCell ref="D42:H42"/>
    <mergeCell ref="I42:M42"/>
    <mergeCell ref="N42:O42"/>
    <mergeCell ref="Q42:R42"/>
    <mergeCell ref="A43:C43"/>
    <mergeCell ref="D43:H43"/>
    <mergeCell ref="I43:M43"/>
    <mergeCell ref="N43:O43"/>
    <mergeCell ref="Q43:R43"/>
    <mergeCell ref="A40:C40"/>
    <mergeCell ref="D40:H40"/>
    <mergeCell ref="I40:M40"/>
    <mergeCell ref="N40:O40"/>
    <mergeCell ref="Q40:R40"/>
    <mergeCell ref="A41:C41"/>
    <mergeCell ref="D41:H41"/>
    <mergeCell ref="I41:M41"/>
    <mergeCell ref="N41:O41"/>
    <mergeCell ref="Q41:R41"/>
    <mergeCell ref="A38:C38"/>
    <mergeCell ref="D38:H38"/>
    <mergeCell ref="I38:M38"/>
    <mergeCell ref="N38:O38"/>
    <mergeCell ref="Q38:R38"/>
    <mergeCell ref="A39:C39"/>
    <mergeCell ref="D39:H39"/>
    <mergeCell ref="I39:M39"/>
    <mergeCell ref="N39:O39"/>
    <mergeCell ref="Q39:R39"/>
    <mergeCell ref="A36:C36"/>
    <mergeCell ref="D36:H36"/>
    <mergeCell ref="I36:M36"/>
    <mergeCell ref="N36:O36"/>
    <mergeCell ref="Q36:R36"/>
    <mergeCell ref="A37:C37"/>
    <mergeCell ref="D37:H37"/>
    <mergeCell ref="I37:M37"/>
    <mergeCell ref="N37:O37"/>
    <mergeCell ref="Q37:R37"/>
    <mergeCell ref="A34:C34"/>
    <mergeCell ref="D34:H34"/>
    <mergeCell ref="I34:M34"/>
    <mergeCell ref="N34:O34"/>
    <mergeCell ref="Q34:R34"/>
    <mergeCell ref="A35:C35"/>
    <mergeCell ref="D35:H35"/>
    <mergeCell ref="I35:M35"/>
    <mergeCell ref="N35:O35"/>
    <mergeCell ref="Q35:R35"/>
    <mergeCell ref="A32:C32"/>
    <mergeCell ref="D32:H32"/>
    <mergeCell ref="I32:M32"/>
    <mergeCell ref="N32:O32"/>
    <mergeCell ref="Q32:R32"/>
    <mergeCell ref="A33:C33"/>
    <mergeCell ref="D33:H33"/>
    <mergeCell ref="I33:M33"/>
    <mergeCell ref="N33:O33"/>
    <mergeCell ref="Q33:R33"/>
    <mergeCell ref="A30:C30"/>
    <mergeCell ref="D30:H30"/>
    <mergeCell ref="I30:M30"/>
    <mergeCell ref="N30:O30"/>
    <mergeCell ref="Q30:R30"/>
    <mergeCell ref="A31:C31"/>
    <mergeCell ref="D31:H31"/>
    <mergeCell ref="I31:M31"/>
    <mergeCell ref="N31:O31"/>
    <mergeCell ref="Q31:R31"/>
    <mergeCell ref="A28:C28"/>
    <mergeCell ref="D28:H28"/>
    <mergeCell ref="I28:M28"/>
    <mergeCell ref="N28:O28"/>
    <mergeCell ref="Q28:R28"/>
    <mergeCell ref="A29:C29"/>
    <mergeCell ref="D29:H29"/>
    <mergeCell ref="I29:M29"/>
    <mergeCell ref="N29:O29"/>
    <mergeCell ref="Q29:R29"/>
    <mergeCell ref="A24:R24"/>
    <mergeCell ref="A26:B26"/>
    <mergeCell ref="C26:D26"/>
    <mergeCell ref="A27:C27"/>
    <mergeCell ref="D27:H27"/>
    <mergeCell ref="I27:M27"/>
    <mergeCell ref="N27:O27"/>
    <mergeCell ref="Q27:R27"/>
    <mergeCell ref="A21:F21"/>
    <mergeCell ref="K21:O21"/>
    <mergeCell ref="A22:D22"/>
    <mergeCell ref="E22:G22"/>
    <mergeCell ref="H22:K22"/>
    <mergeCell ref="A23:F23"/>
    <mergeCell ref="G23:R23"/>
    <mergeCell ref="A17:E17"/>
    <mergeCell ref="F17:R17"/>
    <mergeCell ref="A18:Q18"/>
    <mergeCell ref="A20:E20"/>
    <mergeCell ref="F20:J20"/>
    <mergeCell ref="K20:M20"/>
    <mergeCell ref="N20:R20"/>
    <mergeCell ref="A15:E15"/>
    <mergeCell ref="F15:R15"/>
    <mergeCell ref="A16:E16"/>
    <mergeCell ref="F16:K16"/>
    <mergeCell ref="L16:M16"/>
    <mergeCell ref="N16:R16"/>
    <mergeCell ref="A12:E13"/>
    <mergeCell ref="F12:I12"/>
    <mergeCell ref="J12:R12"/>
    <mergeCell ref="F13:I13"/>
    <mergeCell ref="J13:R13"/>
    <mergeCell ref="A14:E14"/>
    <mergeCell ref="F14:K14"/>
    <mergeCell ref="L14:M14"/>
    <mergeCell ref="N14:R14"/>
    <mergeCell ref="A7:R7"/>
    <mergeCell ref="N8:Q8"/>
    <mergeCell ref="N9:R9"/>
    <mergeCell ref="A10:E10"/>
    <mergeCell ref="F10:P10"/>
    <mergeCell ref="Q10:R11"/>
    <mergeCell ref="A11:E11"/>
    <mergeCell ref="F11:P11"/>
    <mergeCell ref="J1:K1"/>
    <mergeCell ref="A2:A3"/>
    <mergeCell ref="C2:R2"/>
    <mergeCell ref="L3:M3"/>
    <mergeCell ref="N3:Q3"/>
    <mergeCell ref="A5:F5"/>
  </mergeCells>
  <phoneticPr fontId="3"/>
  <conditionalFormatting sqref="A28:C51">
    <cfRule type="expression" dxfId="10" priority="1">
      <formula>AND($C$26&lt;&gt;"",$A28="")</formula>
    </cfRule>
  </conditionalFormatting>
  <conditionalFormatting sqref="D28:D51">
    <cfRule type="expression" dxfId="9" priority="12">
      <formula>AND(A28&lt;&gt;"",D28="")</formula>
    </cfRule>
  </conditionalFormatting>
  <conditionalFormatting sqref="E70:M70">
    <cfRule type="expression" dxfId="8" priority="7">
      <formula>$E$70=""</formula>
    </cfRule>
  </conditionalFormatting>
  <conditionalFormatting sqref="E71:M71">
    <cfRule type="expression" dxfId="7" priority="6">
      <formula>$E$71=""</formula>
    </cfRule>
  </conditionalFormatting>
  <conditionalFormatting sqref="E72:M72">
    <cfRule type="expression" dxfId="6" priority="5">
      <formula>$E$72=""</formula>
    </cfRule>
  </conditionalFormatting>
  <conditionalFormatting sqref="F10:P11 J12:R13 N14 F14:F17 N16 F20 N20 G21:J21 P21:R21 L22:R22 G23 C26">
    <cfRule type="containsBlanks" dxfId="5" priority="10">
      <formula>LEN(TRIM(C10))=0</formula>
    </cfRule>
  </conditionalFormatting>
  <conditionalFormatting sqref="I28:I51">
    <cfRule type="expression" dxfId="4" priority="11">
      <formula>AND(A28&lt;&gt;"",I28="")</formula>
    </cfRule>
  </conditionalFormatting>
  <conditionalFormatting sqref="P28:P51">
    <cfRule type="expression" dxfId="3" priority="13">
      <formula>AND(A28&lt;&gt;"",P28="")</formula>
    </cfRule>
  </conditionalFormatting>
  <conditionalFormatting sqref="P58:R59">
    <cfRule type="expression" dxfId="2" priority="4">
      <formula>$T$59=FALSE</formula>
    </cfRule>
  </conditionalFormatting>
  <conditionalFormatting sqref="P70:R73">
    <cfRule type="expression" dxfId="1" priority="3">
      <formula>$T$71=FALSE</formula>
    </cfRule>
  </conditionalFormatting>
  <conditionalFormatting sqref="Q28:R51">
    <cfRule type="expression" dxfId="0" priority="8">
      <formula>OR(Q28=0,Q28="")</formula>
    </cfRule>
  </conditionalFormatting>
  <dataValidations count="7">
    <dataValidation type="list" allowBlank="1" showInputMessage="1" showErrorMessage="1" sqref="A28:C51" xr:uid="{937698FB-62C8-4FB1-A7F7-C27602228349}">
      <formula1>INDIRECT($C$26)</formula1>
    </dataValidation>
    <dataValidation type="whole" operator="greaterThanOrEqual" allowBlank="1" showInputMessage="1" showErrorMessage="1" sqref="P28:P51" xr:uid="{370656FD-2851-42AF-B1B0-5C1A2F6E8CC0}">
      <formula1>0</formula1>
    </dataValidation>
    <dataValidation imeMode="off" allowBlank="1" showInputMessage="1" showErrorMessage="1" sqref="N14:R14 N16:R16 J12:R12 N8:Q8" xr:uid="{4BC14F23-D41C-49EA-9878-11B7B043F2F2}"/>
    <dataValidation type="whole" imeMode="off" allowBlank="1" showInputMessage="1" showErrorMessage="1" sqref="L22" xr:uid="{F991D498-1E40-49AE-9F12-2E8CA53B4082}">
      <formula1>0</formula1>
      <formula2>9999999</formula2>
    </dataValidation>
    <dataValidation imeMode="fullKatakana" allowBlank="1" showInputMessage="1" showErrorMessage="1" sqref="G23:R23" xr:uid="{EAC25545-0A1A-4134-A7A9-EFE830382CF7}"/>
    <dataValidation type="list" allowBlank="1" showInputMessage="1" showErrorMessage="1" sqref="Z25:Z26" xr:uid="{35E126F0-6D9F-47F9-B74C-25E11E04EBFB}">
      <formula1>"　"</formula1>
    </dataValidation>
    <dataValidation type="whole" allowBlank="1" showInputMessage="1" showErrorMessage="1" sqref="S21:S22" xr:uid="{6D544173-74ED-4060-892A-B78533BE7210}">
      <formula1>0</formula1>
      <formula2>9</formula2>
    </dataValidation>
  </dataValidations>
  <pageMargins left="0.70866141732283472" right="0.51181102362204722" top="0.35433070866141736" bottom="0.15748031496062992" header="0.31496062992125984" footer="0.31496062992125984"/>
  <pageSetup paperSize="9" scale="73" orientation="portrait" r:id="rId1"/>
  <rowBreaks count="1" manualBreakCount="1">
    <brk id="59"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16</xdr:col>
                    <xdr:colOff>133350</xdr:colOff>
                    <xdr:row>57</xdr:row>
                    <xdr:rowOff>69850</xdr:rowOff>
                  </from>
                  <to>
                    <xdr:col>17</xdr:col>
                    <xdr:colOff>95250</xdr:colOff>
                    <xdr:row>59</xdr:row>
                    <xdr:rowOff>69850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16</xdr:col>
                    <xdr:colOff>107950</xdr:colOff>
                    <xdr:row>70</xdr:row>
                    <xdr:rowOff>38100</xdr:rowOff>
                  </from>
                  <to>
                    <xdr:col>17</xdr:col>
                    <xdr:colOff>69850</xdr:colOff>
                    <xdr:row>70</xdr:row>
                    <xdr:rowOff>412750</xdr:rowOff>
                  </to>
                </anchor>
              </controlPr>
            </control>
          </mc:Choice>
        </mc:AlternateContent>
        <mc:AlternateContent xmlns:mc="http://schemas.openxmlformats.org/markup-compatibility/2006">
          <mc:Choice Requires="x14">
            <control shapeId="8195" r:id="rId6" name="Option Button 3">
              <controlPr defaultSize="0" autoFill="0" autoLine="0" autoPict="0" altText="普通">
                <anchor moveWithCells="1">
                  <from>
                    <xdr:col>4</xdr:col>
                    <xdr:colOff>44450</xdr:colOff>
                    <xdr:row>21</xdr:row>
                    <xdr:rowOff>152400</xdr:rowOff>
                  </from>
                  <to>
                    <xdr:col>5</xdr:col>
                    <xdr:colOff>76200</xdr:colOff>
                    <xdr:row>21</xdr:row>
                    <xdr:rowOff>317500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5</xdr:col>
                    <xdr:colOff>234950</xdr:colOff>
                    <xdr:row>21</xdr:row>
                    <xdr:rowOff>133350</xdr:rowOff>
                  </from>
                  <to>
                    <xdr:col>6</xdr:col>
                    <xdr:colOff>374650</xdr:colOff>
                    <xdr:row>21</xdr:row>
                    <xdr:rowOff>336550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0D694DE-C250-44C8-A84E-357B71111454}">
          <x14:formula1>
            <xm:f>Sheet2!$D$4:$H$4</xm:f>
          </x14:formula1>
          <xm:sqref>C26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申請書</vt:lpstr>
      <vt:lpstr>記載例</vt:lpstr>
      <vt:lpstr>Sheet2</vt:lpstr>
      <vt:lpstr>申請書 (3)</vt:lpstr>
      <vt:lpstr>記載例!Print_Area</vt:lpstr>
      <vt:lpstr>申請書!Print_Area</vt:lpstr>
      <vt:lpstr>'申請書 (3)'!Print_Area</vt:lpstr>
      <vt:lpstr>医療施設</vt:lpstr>
      <vt:lpstr>救護施設</vt:lpstr>
      <vt:lpstr>高齢者福祉施設</vt:lpstr>
      <vt:lpstr>児童福祉施設</vt:lpstr>
      <vt:lpstr>障がい者福祉施設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mori-masanobu</cp:lastModifiedBy>
  <cp:lastPrinted>2025-08-15T08:28:07Z</cp:lastPrinted>
  <dcterms:created xsi:type="dcterms:W3CDTF">2024-12-23T02:29:13Z</dcterms:created>
  <dcterms:modified xsi:type="dcterms:W3CDTF">2025-08-18T02:05:27Z</dcterms:modified>
</cp:coreProperties>
</file>