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CC0028\Desktop\"/>
    </mc:Choice>
  </mc:AlternateContent>
  <xr:revisionPtr revIDLastSave="0" documentId="13_ncr:1_{20AA43CC-08FD-46D9-BC82-FA51F05EA85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<sst xmlns="http://schemas.openxmlformats.org/spreadsheetml/2006/main" count="213" uniqueCount="106">
  <si>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</si>
  <si>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</si>
  <si>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</si>
  <si>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</si>
  <si>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</si>
  <si>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</si>
  <si>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</si>
  <si>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</si>
  <si>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</si>
  <si>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</si>
  <si>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</si>
  <si>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</si>
  <si>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</si>
  <si>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</si>
  <si>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</si>
  <si>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</si>
  <si>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</si>
  <si>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</si>
  <si>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</si>
  <si>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</si>
  <si>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</si>
  <si>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</si>
  <si>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</si>
  <si>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</si>
  <si>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</si>
  <si>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</si>
  <si>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</si>
  <si>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</si>
  <si>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</si>
  <si>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</si>
  <si>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</si>
  <si>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</si>
  <si>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</si>
  <si>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</si>
  <si>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</si>
  <si>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</si>
  <si>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</si>
  <si>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</si>
  <si>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</si>
  <si>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</si>
  <si>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</si>
  <si>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</si>
  <si>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</si>
  <si>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</si>
  <si>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</si>
  <si>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</si>
  <si>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</si>
  <si>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</si>
  <si>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</si>
  <si>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</si>
  <si>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</si>
  <si>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</si>
  <si>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</si>
  <si>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</si>
  <si>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</si>
  <si>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</si>
  <si>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</si>
  <si>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</si>
  <si>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</si>
  <si>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</si>
  <si>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</si>
  <si>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</si>
  <si>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</si>
  <si>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</si>
  <si>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</si>
  <si>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</si>
  <si>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</si>
  <si>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</si>
  <si>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</si>
  <si>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</si>
  <si>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</si>
  <si>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</si>
  <si>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</si>
  <si>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</si>
  <si>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</si>
  <si>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</si>
  <si>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</si>
  <si>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</si>
  <si>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</si>
  <si>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</si>
  <si>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</si>
  <si>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</si>
  <si>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</si>
  <si>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</si>
  <si>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</si>
  <si>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</si>
  <si>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</si>
  <si>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</si>
  <si>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</si>
  <si>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</si>
  <si>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</si>
  <si>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</si>
  <si>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</si>
  <si>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</si>
  <si>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</si>
  <si>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</si>
  <si>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</si>
  <si>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</si>
  <si>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</si>
  <si>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</si>
  <si>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</si>
  <si>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</si>
  <si>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</si>
  <si>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</si>
  <si>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</si>
  <si>
    <r>
      <t xml:space="preserve">裏面表記原材料
</t>
    </r>
    <r>
      <rPr>
        <sz val="9"/>
        <color rgb="FFFF0000"/>
        <rFont val="ＭＳ Ｐ明朝"/>
        <family val="1"/>
        <charset val="128"/>
      </rPr>
      <t>＊水を含めて下さい</t>
    </r>
    <r>
      <rPr>
        <sz val="10"/>
        <color theme="1"/>
        <rFont val="ＭＳ Ｐ明朝"/>
        <family val="1"/>
        <charset val="128"/>
      </rPr>
      <t xml:space="preserve">
</t>
    </r>
    <r>
      <rPr>
        <sz val="6"/>
        <color rgb="FFFF0000"/>
        <rFont val="ＭＳ Ｐ明朝"/>
        <family val="1"/>
        <charset val="128"/>
      </rPr>
      <t>（水は米国向けラベルにのみ表記）</t>
    </r>
    <rPh sb="0" eb="2">
      <t>リメン</t>
    </rPh>
    <rPh sb="2" eb="4">
      <t>ヒョウキ</t>
    </rPh>
    <rPh sb="4" eb="7">
      <t>ゲンザイリョウ</t>
    </rPh>
    <rPh sb="19" eb="20">
      <t>ミズ</t>
    </rPh>
    <rPh sb="21" eb="24">
      <t>ベイコクム</t>
    </rPh>
    <rPh sb="31" eb="33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</si>
</sst>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60497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63873" y="658815"/>
          <a:ext cx="451008" cy="151938"/>
          <a:chOff x="1809755" y="1520345"/>
          <a:chExt cx="451004" cy="191591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55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92377" y="649749"/>
          <a:ext cx="451008" cy="151938"/>
          <a:chOff x="1809755" y="1520345"/>
          <a:chExt cx="451004" cy="191591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5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60625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405187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60494" y="1714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60622" y="1714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70315" y="1333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349749" y="1333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9856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4312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300290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127630" y="5207002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722935" y="5207002"/>
          <a:ext cx="740125" cy="190500"/>
          <a:chOff x="1793877" y="1530362"/>
          <a:chExt cx="859073" cy="1815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7" y="1530362"/>
                <a:ext cx="20893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3642" y="3479799"/>
          <a:ext cx="949324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089151" y="3479799"/>
          <a:ext cx="949324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36227" y="3479799"/>
          <a:ext cx="162425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16505" y="5164143"/>
          <a:ext cx="806445" cy="174618"/>
          <a:chOff x="1793875" y="1530369"/>
          <a:chExt cx="825495" cy="18156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5" y="153036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599111" y="5164143"/>
          <a:ext cx="727423" cy="174618"/>
          <a:chOff x="1793877" y="1530369"/>
          <a:chExt cx="859073" cy="18156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7" y="153036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8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omments" Target="../comments1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/Relationships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 /><Relationship Id="rId13" Type="http://schemas.openxmlformats.org/officeDocument/2006/relationships/ctrlProp" Target="../ctrlProps/ctrlProp28.xml" /><Relationship Id="rId18" Type="http://schemas.openxmlformats.org/officeDocument/2006/relationships/ctrlProp" Target="../ctrlProps/ctrlProp33.xml" /><Relationship Id="rId3" Type="http://schemas.openxmlformats.org/officeDocument/2006/relationships/drawing" Target="../drawings/drawing2.xml" /><Relationship Id="rId21" Type="http://schemas.openxmlformats.org/officeDocument/2006/relationships/ctrlProp" Target="../ctrlProps/ctrlProp36.xml" /><Relationship Id="rId7" Type="http://schemas.openxmlformats.org/officeDocument/2006/relationships/ctrlProp" Target="../ctrlProps/ctrlProp22.xml" /><Relationship Id="rId12" Type="http://schemas.openxmlformats.org/officeDocument/2006/relationships/ctrlProp" Target="../ctrlProps/ctrlProp27.xml" /><Relationship Id="rId17" Type="http://schemas.openxmlformats.org/officeDocument/2006/relationships/ctrlProp" Target="../ctrlProps/ctrlProp32.xml" /><Relationship Id="rId16" Type="http://schemas.openxmlformats.org/officeDocument/2006/relationships/ctrlProp" Target="../ctrlProps/ctrlProp31.xml" /><Relationship Id="rId20" Type="http://schemas.openxmlformats.org/officeDocument/2006/relationships/ctrlProp" Target="../ctrlProps/ctrlProp35.xml" /><Relationship Id="rId1" Type="http://schemas.openxmlformats.org/officeDocument/2006/relationships/hyperlink" Target="#" TargetMode="External" /><Relationship Id="rId6" Type="http://schemas.openxmlformats.org/officeDocument/2006/relationships/ctrlProp" Target="../ctrlProps/ctrlProp21.xml" /><Relationship Id="rId11" Type="http://schemas.openxmlformats.org/officeDocument/2006/relationships/ctrlProp" Target="../ctrlProps/ctrlProp26.xml" /><Relationship Id="rId24" Type="http://schemas.openxmlformats.org/officeDocument/2006/relationships/comments" Target="../comments2.xml" /><Relationship Id="rId5" Type="http://schemas.openxmlformats.org/officeDocument/2006/relationships/ctrlProp" Target="../ctrlProps/ctrlProp20.xml" /><Relationship Id="rId15" Type="http://schemas.openxmlformats.org/officeDocument/2006/relationships/ctrlProp" Target="../ctrlProps/ctrlProp30.xml" /><Relationship Id="rId23" Type="http://schemas.openxmlformats.org/officeDocument/2006/relationships/ctrlProp" Target="../ctrlProps/ctrlProp38.xml" /><Relationship Id="rId10" Type="http://schemas.openxmlformats.org/officeDocument/2006/relationships/ctrlProp" Target="../ctrlProps/ctrlProp25.xml" /><Relationship Id="rId19" Type="http://schemas.openxmlformats.org/officeDocument/2006/relationships/ctrlProp" Target="../ctrlProps/ctrlProp34.xml" /><Relationship Id="rId4" Type="http://schemas.openxmlformats.org/officeDocument/2006/relationships/vmlDrawing" Target="../drawings/vmlDrawing2.vml" /><Relationship Id="rId9" Type="http://schemas.openxmlformats.org/officeDocument/2006/relationships/ctrlProp" Target="../ctrlProps/ctrlProp24.xml" /><Relationship Id="rId14" Type="http://schemas.openxmlformats.org/officeDocument/2006/relationships/ctrlProp" Target="../ctrlProps/ctrlProp29.xml" /><Relationship Id="rId22" Type="http://schemas.openxmlformats.org/officeDocument/2006/relationships/ctrlProp" Target="../ctrlProps/ctrlProp3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tabSelected="1" zoomScale="120" zoomScaleNormal="120" workbookViewId="0">
      <selection sqref="A1:S1"/>
    </sheetView>
  </sheetViews>
  <sheetFormatPr defaultColWidth="9" defaultRowHeight="15" customHeight="1" x14ac:dyDescent="0.4"/>
  <cols>
    <col min="1" max="1" width="7.75" style="1" customWidth="1"/>
    <col min="2" max="2" width="7.87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s="2" customFormat="1" ht="10.5" customHeight="1" x14ac:dyDescent="0.4">
      <c r="A2" s="60" t="s">
        <v>2</v>
      </c>
      <c r="B2" s="61"/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92" t="s">
        <v>3</v>
      </c>
      <c r="P2" s="193"/>
      <c r="Q2" s="196"/>
      <c r="R2" s="197"/>
      <c r="S2" s="198"/>
    </row>
    <row r="3" spans="1:19" ht="20.100000000000001" customHeight="1" x14ac:dyDescent="0.4">
      <c r="A3" s="106" t="s">
        <v>1</v>
      </c>
      <c r="B3" s="107"/>
      <c r="C3" s="199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  <c r="O3" s="194"/>
      <c r="P3" s="195"/>
      <c r="Q3" s="196"/>
      <c r="R3" s="197"/>
      <c r="S3" s="198"/>
    </row>
    <row r="4" spans="1:19" ht="15" customHeight="1" x14ac:dyDescent="0.4">
      <c r="A4" s="202" t="s">
        <v>5</v>
      </c>
      <c r="B4" s="203"/>
      <c r="C4" s="204"/>
      <c r="D4" s="205"/>
      <c r="E4" s="205"/>
      <c r="F4" s="205"/>
      <c r="G4" s="206"/>
      <c r="H4" s="206"/>
      <c r="I4" s="5"/>
      <c r="J4" s="5"/>
      <c r="K4" s="207" t="s">
        <v>43</v>
      </c>
      <c r="L4" s="207"/>
      <c r="M4" s="207"/>
      <c r="N4" s="207"/>
      <c r="O4" s="207"/>
      <c r="P4" s="207"/>
      <c r="Q4" s="207"/>
      <c r="R4" s="207"/>
      <c r="S4" s="208"/>
    </row>
    <row r="5" spans="1:19" ht="15" customHeight="1" x14ac:dyDescent="0.4">
      <c r="A5" s="209" t="s">
        <v>32</v>
      </c>
      <c r="B5" s="129"/>
      <c r="C5" s="210" t="s">
        <v>33</v>
      </c>
      <c r="D5" s="176"/>
      <c r="E5" s="177"/>
      <c r="F5" s="211"/>
      <c r="G5" s="210" t="s">
        <v>44</v>
      </c>
      <c r="H5" s="176"/>
      <c r="I5" s="177"/>
      <c r="J5" s="211"/>
      <c r="K5" s="210" t="s">
        <v>45</v>
      </c>
      <c r="L5" s="176"/>
      <c r="M5" s="210">
        <f>E5*I5</f>
        <v>0</v>
      </c>
      <c r="N5" s="212"/>
      <c r="O5" s="175" t="s">
        <v>6</v>
      </c>
      <c r="P5" s="176"/>
      <c r="Q5" s="213"/>
      <c r="R5" s="214"/>
      <c r="S5" s="4" t="s">
        <v>40</v>
      </c>
    </row>
    <row r="6" spans="1:19" s="3" customFormat="1" ht="10.5" customHeight="1" x14ac:dyDescent="0.4">
      <c r="A6" s="125"/>
      <c r="B6" s="126"/>
      <c r="C6" s="215" t="s">
        <v>34</v>
      </c>
      <c r="D6" s="129"/>
      <c r="E6" s="65" t="s">
        <v>37</v>
      </c>
      <c r="F6" s="217"/>
      <c r="G6" s="65" t="s">
        <v>38</v>
      </c>
      <c r="H6" s="217"/>
      <c r="I6" s="65" t="s">
        <v>39</v>
      </c>
      <c r="J6" s="217"/>
      <c r="K6" s="65" t="s">
        <v>36</v>
      </c>
      <c r="L6" s="218"/>
      <c r="M6" s="209" t="s">
        <v>16</v>
      </c>
      <c r="N6" s="128"/>
      <c r="O6" s="128"/>
      <c r="P6" s="128"/>
      <c r="Q6" s="220"/>
      <c r="R6" s="221"/>
      <c r="S6" s="152" t="s">
        <v>17</v>
      </c>
    </row>
    <row r="7" spans="1:19" ht="15" customHeight="1" x14ac:dyDescent="0.4">
      <c r="A7" s="91"/>
      <c r="B7" s="92"/>
      <c r="C7" s="216"/>
      <c r="D7" s="92"/>
      <c r="E7" s="154"/>
      <c r="F7" s="155"/>
      <c r="G7" s="154"/>
      <c r="H7" s="155"/>
      <c r="I7" s="154"/>
      <c r="J7" s="155"/>
      <c r="K7" s="156">
        <f>E7*G7*I7/1000000000</f>
        <v>0</v>
      </c>
      <c r="L7" s="157"/>
      <c r="M7" s="91"/>
      <c r="N7" s="219"/>
      <c r="O7" s="219"/>
      <c r="P7" s="219"/>
      <c r="Q7" s="118"/>
      <c r="R7" s="119"/>
      <c r="S7" s="153"/>
    </row>
    <row r="8" spans="1:19" ht="15" customHeight="1" x14ac:dyDescent="0.4">
      <c r="A8" s="175" t="s">
        <v>7</v>
      </c>
      <c r="B8" s="176"/>
      <c r="C8" s="177"/>
      <c r="D8" s="178"/>
      <c r="E8" s="179" t="s">
        <v>19</v>
      </c>
      <c r="F8" s="180"/>
      <c r="G8" s="175" t="s">
        <v>35</v>
      </c>
      <c r="H8" s="181"/>
      <c r="I8" s="181"/>
      <c r="J8" s="181"/>
      <c r="K8" s="5"/>
      <c r="L8" s="5"/>
      <c r="M8" s="5"/>
      <c r="N8" s="6"/>
      <c r="O8" s="182" t="s">
        <v>46</v>
      </c>
      <c r="P8" s="183"/>
      <c r="Q8" s="183"/>
      <c r="R8" s="173"/>
      <c r="S8" s="174"/>
    </row>
    <row r="9" spans="1:19" ht="15" customHeight="1" x14ac:dyDescent="0.4">
      <c r="A9" s="132" t="s">
        <v>4</v>
      </c>
      <c r="B9" s="133"/>
      <c r="C9" s="14"/>
      <c r="D9" s="12"/>
      <c r="E9" s="12"/>
      <c r="F9" s="12"/>
      <c r="G9" s="127"/>
      <c r="H9" s="127"/>
      <c r="I9" s="12"/>
      <c r="J9" s="127"/>
      <c r="K9" s="127"/>
      <c r="L9" s="15"/>
      <c r="M9" s="128" t="s">
        <v>67</v>
      </c>
      <c r="N9" s="128"/>
      <c r="O9" s="128"/>
      <c r="P9" s="129"/>
      <c r="Q9" s="130"/>
      <c r="R9" s="131"/>
      <c r="S9" s="7" t="s">
        <v>17</v>
      </c>
    </row>
    <row r="10" spans="1:19" ht="15" customHeight="1" x14ac:dyDescent="0.4">
      <c r="A10" s="184" t="s">
        <v>47</v>
      </c>
      <c r="B10" s="185"/>
      <c r="C10" s="16"/>
      <c r="D10" s="13"/>
      <c r="E10" s="13"/>
      <c r="F10" s="13"/>
      <c r="G10" s="186"/>
      <c r="H10" s="186"/>
      <c r="I10" s="13"/>
      <c r="J10" s="186"/>
      <c r="K10" s="186"/>
      <c r="L10" s="17"/>
      <c r="M10" s="187" t="s">
        <v>67</v>
      </c>
      <c r="N10" s="187"/>
      <c r="O10" s="187"/>
      <c r="P10" s="144"/>
      <c r="Q10" s="118"/>
      <c r="R10" s="119"/>
      <c r="S10" s="4" t="s">
        <v>17</v>
      </c>
    </row>
    <row r="11" spans="1:19" ht="30" customHeight="1" x14ac:dyDescent="0.4">
      <c r="A11" s="169" t="s">
        <v>48</v>
      </c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</row>
    <row r="12" spans="1:19" ht="15" customHeight="1" x14ac:dyDescent="0.4">
      <c r="A12" s="91" t="s">
        <v>8</v>
      </c>
      <c r="B12" s="92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9"/>
    </row>
    <row r="13" spans="1:19" s="2" customFormat="1" ht="10.5" x14ac:dyDescent="0.4">
      <c r="A13" s="160" t="s">
        <v>2</v>
      </c>
      <c r="B13" s="161"/>
      <c r="C13" s="162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4"/>
      <c r="S13" s="165"/>
    </row>
    <row r="14" spans="1:19" ht="15" customHeight="1" x14ac:dyDescent="0.4">
      <c r="A14" s="166" t="s">
        <v>9</v>
      </c>
      <c r="B14" s="167"/>
      <c r="C14" s="168"/>
      <c r="D14" s="16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/>
    </row>
    <row r="15" spans="1:19" s="2" customFormat="1" ht="10.5" x14ac:dyDescent="0.4">
      <c r="A15" s="145" t="s">
        <v>2</v>
      </c>
      <c r="B15" s="146"/>
      <c r="C15" s="147" t="s">
        <v>49</v>
      </c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50"/>
      <c r="S15" s="151"/>
    </row>
    <row r="16" spans="1:19" ht="15" customHeight="1" x14ac:dyDescent="0.4">
      <c r="A16" s="143" t="s">
        <v>10</v>
      </c>
      <c r="B16" s="144"/>
      <c r="C16" s="71"/>
      <c r="D16" s="73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  <c r="S16" s="110"/>
    </row>
    <row r="17" spans="1:19" ht="15" customHeight="1" x14ac:dyDescent="0.4">
      <c r="A17" s="132" t="s">
        <v>11</v>
      </c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6"/>
    </row>
    <row r="18" spans="1:19" ht="15" customHeight="1" x14ac:dyDescent="0.4">
      <c r="A18" s="101" t="s">
        <v>12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105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 t="s">
        <v>100</v>
      </c>
      <c r="O19" s="141"/>
      <c r="P19" s="141"/>
      <c r="Q19" s="141"/>
      <c r="R19" s="141"/>
      <c r="S19" s="142"/>
    </row>
    <row r="20" spans="1:19" ht="15" customHeight="1" x14ac:dyDescent="0.4">
      <c r="A20" s="93" t="s">
        <v>61</v>
      </c>
      <c r="B20" s="94"/>
      <c r="C20" s="95"/>
      <c r="D20" s="96"/>
      <c r="E20" s="96"/>
      <c r="F20" s="96"/>
      <c r="G20" s="96"/>
      <c r="H20" s="97"/>
      <c r="I20" s="98" t="s">
        <v>57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15" customHeight="1" x14ac:dyDescent="0.4">
      <c r="A21" s="101" t="s">
        <v>13</v>
      </c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05"/>
    </row>
    <row r="22" spans="1:19" ht="15" customHeight="1" x14ac:dyDescent="0.4">
      <c r="A22" s="106" t="s">
        <v>14</v>
      </c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 s="110"/>
    </row>
    <row r="23" spans="1:19" ht="39.950000000000003" customHeight="1" x14ac:dyDescent="0.4">
      <c r="A23" s="23" t="s">
        <v>105</v>
      </c>
      <c r="B23" s="24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19" ht="10.5" customHeight="1" x14ac:dyDescent="0.4">
      <c r="A24" s="34"/>
      <c r="B24" s="111"/>
      <c r="C24" s="115" t="s">
        <v>51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15" customHeight="1" x14ac:dyDescent="0.4">
      <c r="A25" s="120" t="s">
        <v>28</v>
      </c>
      <c r="B25" s="1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1:19" ht="10.5" customHeight="1" x14ac:dyDescent="0.4">
      <c r="A26" s="120" t="s">
        <v>15</v>
      </c>
      <c r="B26" s="121"/>
      <c r="C26" s="42" t="s">
        <v>20</v>
      </c>
      <c r="D26" s="43"/>
      <c r="E26" s="46"/>
      <c r="F26" s="47"/>
      <c r="G26" s="8" t="s">
        <v>41</v>
      </c>
      <c r="H26" s="42" t="s">
        <v>26</v>
      </c>
      <c r="I26" s="43"/>
      <c r="J26" s="46"/>
      <c r="K26" s="47"/>
      <c r="L26" s="10" t="s">
        <v>18</v>
      </c>
      <c r="M26" s="23" t="s">
        <v>62</v>
      </c>
      <c r="N26" s="33"/>
      <c r="O26" s="38"/>
      <c r="P26" s="38"/>
      <c r="Q26" s="38"/>
      <c r="R26" s="38"/>
      <c r="S26" s="39"/>
    </row>
    <row r="27" spans="1:19" ht="10.5" customHeight="1" x14ac:dyDescent="0.4">
      <c r="A27" s="125"/>
      <c r="B27" s="126"/>
      <c r="C27" s="42" t="s">
        <v>22</v>
      </c>
      <c r="D27" s="43"/>
      <c r="E27" s="46"/>
      <c r="F27" s="47"/>
      <c r="G27" s="8" t="s">
        <v>18</v>
      </c>
      <c r="H27" s="42" t="s">
        <v>96</v>
      </c>
      <c r="I27" s="43"/>
      <c r="J27" s="46"/>
      <c r="K27" s="47"/>
      <c r="L27" s="10" t="s">
        <v>18</v>
      </c>
      <c r="M27" s="34"/>
      <c r="N27" s="35"/>
      <c r="O27" s="40"/>
      <c r="P27" s="40"/>
      <c r="Q27" s="40"/>
      <c r="R27" s="40"/>
      <c r="S27" s="41"/>
    </row>
    <row r="28" spans="1:19" ht="10.5" customHeight="1" x14ac:dyDescent="0.4">
      <c r="A28" s="89" t="s">
        <v>101</v>
      </c>
      <c r="B28" s="90"/>
      <c r="C28" s="58" t="s">
        <v>25</v>
      </c>
      <c r="D28" s="59"/>
      <c r="E28" s="46"/>
      <c r="F28" s="47"/>
      <c r="G28" s="8" t="s">
        <v>42</v>
      </c>
      <c r="H28" s="44" t="s">
        <v>94</v>
      </c>
      <c r="I28" s="45"/>
      <c r="J28" s="46"/>
      <c r="K28" s="47"/>
      <c r="L28" s="10" t="s">
        <v>18</v>
      </c>
      <c r="M28" s="34"/>
      <c r="N28" s="35"/>
      <c r="O28" s="40"/>
      <c r="P28" s="40"/>
      <c r="Q28" s="40"/>
      <c r="R28" s="40"/>
      <c r="S28" s="41"/>
    </row>
    <row r="29" spans="1:19" ht="10.5" customHeight="1" x14ac:dyDescent="0.4">
      <c r="A29" s="21" t="s">
        <v>102</v>
      </c>
      <c r="B29" s="22"/>
      <c r="C29" s="42" t="s">
        <v>24</v>
      </c>
      <c r="D29" s="43"/>
      <c r="E29" s="46"/>
      <c r="F29" s="47"/>
      <c r="G29" s="8" t="s">
        <v>42</v>
      </c>
      <c r="H29" s="44" t="s">
        <v>95</v>
      </c>
      <c r="I29" s="45"/>
      <c r="J29" s="46"/>
      <c r="K29" s="47"/>
      <c r="L29" s="10" t="s">
        <v>18</v>
      </c>
      <c r="M29" s="34"/>
      <c r="N29" s="35"/>
      <c r="O29" s="81" t="s">
        <v>63</v>
      </c>
      <c r="P29" s="81"/>
      <c r="Q29" s="81"/>
      <c r="R29" s="81"/>
      <c r="S29" s="82"/>
    </row>
    <row r="30" spans="1:19" ht="10.5" customHeight="1" x14ac:dyDescent="0.4">
      <c r="A30" s="21" t="s">
        <v>103</v>
      </c>
      <c r="B30" s="22"/>
      <c r="C30" s="85" t="s">
        <v>23</v>
      </c>
      <c r="D30" s="86"/>
      <c r="E30" s="48"/>
      <c r="F30" s="49"/>
      <c r="G30" s="18" t="s">
        <v>18</v>
      </c>
      <c r="H30" s="87" t="s">
        <v>21</v>
      </c>
      <c r="I30" s="88"/>
      <c r="J30" s="48"/>
      <c r="K30" s="49"/>
      <c r="L30" s="19" t="s">
        <v>18</v>
      </c>
      <c r="M30" s="34"/>
      <c r="N30" s="35"/>
      <c r="O30" s="81"/>
      <c r="P30" s="81"/>
      <c r="Q30" s="81"/>
      <c r="R30" s="81"/>
      <c r="S30" s="82"/>
    </row>
    <row r="31" spans="1:19" ht="10.5" customHeight="1" x14ac:dyDescent="0.4">
      <c r="A31" s="50" t="s">
        <v>90</v>
      </c>
      <c r="B31" s="51"/>
      <c r="C31" s="58" t="s">
        <v>98</v>
      </c>
      <c r="D31" s="59"/>
      <c r="E31" s="46"/>
      <c r="F31" s="47"/>
      <c r="G31" s="8" t="s">
        <v>97</v>
      </c>
      <c r="H31" s="42" t="s">
        <v>27</v>
      </c>
      <c r="I31" s="43"/>
      <c r="J31" s="46"/>
      <c r="K31" s="47"/>
      <c r="L31" s="10" t="s">
        <v>99</v>
      </c>
      <c r="M31" s="34"/>
      <c r="N31" s="35"/>
      <c r="O31" s="81"/>
      <c r="P31" s="81"/>
      <c r="Q31" s="81"/>
      <c r="R31" s="81"/>
      <c r="S31" s="82"/>
    </row>
    <row r="32" spans="1:19" ht="10.5" customHeight="1" x14ac:dyDescent="0.4">
      <c r="A32" s="52"/>
      <c r="B32" s="53"/>
      <c r="C32" s="54" t="s">
        <v>92</v>
      </c>
      <c r="D32" s="55"/>
      <c r="E32" s="56"/>
      <c r="F32" s="57"/>
      <c r="G32" s="9" t="s">
        <v>42</v>
      </c>
      <c r="H32" s="54" t="s">
        <v>93</v>
      </c>
      <c r="I32" s="55"/>
      <c r="J32" s="56"/>
      <c r="K32" s="57"/>
      <c r="L32" s="11" t="s">
        <v>42</v>
      </c>
      <c r="M32" s="36"/>
      <c r="N32" s="37"/>
      <c r="O32" s="83"/>
      <c r="P32" s="83"/>
      <c r="Q32" s="83"/>
      <c r="R32" s="83"/>
      <c r="S32" s="84"/>
    </row>
    <row r="33" spans="1:19" ht="15" customHeight="1" x14ac:dyDescent="0.4">
      <c r="A33" s="23" t="s">
        <v>64</v>
      </c>
      <c r="B33" s="24"/>
      <c r="C33" s="25" t="s">
        <v>65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ht="12" customHeight="1" x14ac:dyDescent="0.4">
      <c r="A34" s="27" t="s">
        <v>55</v>
      </c>
      <c r="B34" s="28"/>
      <c r="C34" s="28"/>
      <c r="D34" s="28"/>
      <c r="E34" s="28"/>
      <c r="F34" s="28" t="s">
        <v>56</v>
      </c>
      <c r="G34" s="28"/>
      <c r="H34" s="28"/>
      <c r="I34" s="28"/>
      <c r="J34" s="28"/>
      <c r="K34" s="28"/>
      <c r="L34" s="28"/>
      <c r="M34" s="28" t="s">
        <v>66</v>
      </c>
      <c r="N34" s="28"/>
      <c r="O34" s="28"/>
      <c r="P34" s="28"/>
      <c r="Q34" s="28"/>
      <c r="R34" s="28"/>
      <c r="S34" s="29"/>
    </row>
    <row r="35" spans="1:19" ht="288" customHeight="1" x14ac:dyDescent="0.4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</row>
    <row r="36" spans="1:19" s="2" customFormat="1" ht="10.5" customHeight="1" x14ac:dyDescent="0.4">
      <c r="A36" s="60" t="s">
        <v>29</v>
      </c>
      <c r="B36" s="61"/>
      <c r="C36" s="62"/>
      <c r="D36" s="63"/>
      <c r="E36" s="63"/>
      <c r="F36" s="64"/>
      <c r="G36" s="65" t="s">
        <v>52</v>
      </c>
      <c r="H36" s="66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</row>
    <row r="37" spans="1:19" s="2" customFormat="1" ht="10.5" customHeight="1" x14ac:dyDescent="0.4">
      <c r="A37" s="69" t="s">
        <v>30</v>
      </c>
      <c r="B37" s="70"/>
      <c r="C37" s="71"/>
      <c r="D37" s="72"/>
      <c r="E37" s="72"/>
      <c r="F37" s="73"/>
      <c r="G37" s="74" t="s">
        <v>53</v>
      </c>
      <c r="H37" s="75"/>
      <c r="I37" s="76"/>
      <c r="J37" s="76"/>
      <c r="K37" s="76"/>
      <c r="L37" s="76"/>
      <c r="M37" s="76"/>
      <c r="N37" s="77"/>
      <c r="O37" s="20" t="s">
        <v>54</v>
      </c>
      <c r="P37" s="78"/>
      <c r="Q37" s="79"/>
      <c r="R37" s="79"/>
      <c r="S37" s="80"/>
    </row>
  </sheetData>
  <mergeCells count="132"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horizontalDpi="300" verticalDpi="300" r:id="rId1"/>
  <headerFooter>
    <oddFooter>&amp;L&amp;"ＭＳ Ｐ明朝,標準"&amp;10ver.202403&amp;R&amp;"ＭＳ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S37"/>
  <sheetViews>
    <sheetView zoomScale="120" zoomScaleNormal="120" workbookViewId="0">
      <selection sqref="A1:S1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s="2" customFormat="1" ht="10.5" customHeight="1" x14ac:dyDescent="0.4">
      <c r="A2" s="60" t="s">
        <v>2</v>
      </c>
      <c r="B2" s="61"/>
      <c r="C2" s="224" t="s">
        <v>71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O2" s="192" t="s">
        <v>3</v>
      </c>
      <c r="P2" s="193"/>
      <c r="Q2" s="227" t="s">
        <v>87</v>
      </c>
      <c r="R2" s="228"/>
      <c r="S2" s="229"/>
    </row>
    <row r="3" spans="1:19" ht="20.100000000000001" customHeight="1" x14ac:dyDescent="0.4">
      <c r="A3" s="106" t="s">
        <v>1</v>
      </c>
      <c r="B3" s="107"/>
      <c r="C3" s="230" t="s">
        <v>71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194"/>
      <c r="P3" s="195"/>
      <c r="Q3" s="227"/>
      <c r="R3" s="228"/>
      <c r="S3" s="229"/>
    </row>
    <row r="4" spans="1:19" ht="15" customHeight="1" x14ac:dyDescent="0.4">
      <c r="A4" s="202" t="s">
        <v>5</v>
      </c>
      <c r="B4" s="203"/>
      <c r="C4" s="233">
        <v>480</v>
      </c>
      <c r="D4" s="234"/>
      <c r="E4" s="234"/>
      <c r="F4" s="234"/>
      <c r="G4" s="206" t="s">
        <v>18</v>
      </c>
      <c r="H4" s="206"/>
      <c r="I4" s="5" t="s">
        <v>58</v>
      </c>
      <c r="J4" s="5"/>
      <c r="K4" s="207" t="s">
        <v>43</v>
      </c>
      <c r="L4" s="207"/>
      <c r="M4" s="207"/>
      <c r="N4" s="207"/>
      <c r="O4" s="207"/>
      <c r="P4" s="207"/>
      <c r="Q4" s="207"/>
      <c r="R4" s="207"/>
      <c r="S4" s="208"/>
    </row>
    <row r="5" spans="1:19" ht="15" customHeight="1" x14ac:dyDescent="0.4">
      <c r="A5" s="209" t="s">
        <v>32</v>
      </c>
      <c r="B5" s="129"/>
      <c r="C5" s="210" t="s">
        <v>33</v>
      </c>
      <c r="D5" s="176"/>
      <c r="E5" s="235">
        <v>12</v>
      </c>
      <c r="F5" s="236"/>
      <c r="G5" s="210" t="s">
        <v>44</v>
      </c>
      <c r="H5" s="176"/>
      <c r="I5" s="235">
        <v>2</v>
      </c>
      <c r="J5" s="236"/>
      <c r="K5" s="210" t="s">
        <v>45</v>
      </c>
      <c r="L5" s="176"/>
      <c r="M5" s="210">
        <f>E5*I5</f>
        <v>24</v>
      </c>
      <c r="N5" s="212"/>
      <c r="O5" s="175" t="s">
        <v>6</v>
      </c>
      <c r="P5" s="176"/>
      <c r="Q5" s="237">
        <v>13.5</v>
      </c>
      <c r="R5" s="238"/>
      <c r="S5" s="4" t="s">
        <v>40</v>
      </c>
    </row>
    <row r="6" spans="1:19" s="3" customFormat="1" ht="10.5" customHeight="1" x14ac:dyDescent="0.4">
      <c r="A6" s="125"/>
      <c r="B6" s="126"/>
      <c r="C6" s="215" t="s">
        <v>34</v>
      </c>
      <c r="D6" s="129"/>
      <c r="E6" s="65" t="s">
        <v>37</v>
      </c>
      <c r="F6" s="217"/>
      <c r="G6" s="65" t="s">
        <v>38</v>
      </c>
      <c r="H6" s="217"/>
      <c r="I6" s="65" t="s">
        <v>39</v>
      </c>
      <c r="J6" s="217"/>
      <c r="K6" s="65" t="s">
        <v>36</v>
      </c>
      <c r="L6" s="218"/>
      <c r="M6" s="209" t="s">
        <v>16</v>
      </c>
      <c r="N6" s="128"/>
      <c r="O6" s="128"/>
      <c r="P6" s="128"/>
      <c r="Q6" s="239">
        <v>7</v>
      </c>
      <c r="R6" s="240"/>
      <c r="S6" s="152" t="s">
        <v>17</v>
      </c>
    </row>
    <row r="7" spans="1:19" ht="15" customHeight="1" x14ac:dyDescent="0.4">
      <c r="A7" s="91"/>
      <c r="B7" s="92"/>
      <c r="C7" s="216"/>
      <c r="D7" s="92"/>
      <c r="E7" s="222">
        <v>220</v>
      </c>
      <c r="F7" s="223"/>
      <c r="G7" s="222">
        <v>280</v>
      </c>
      <c r="H7" s="223"/>
      <c r="I7" s="222">
        <v>460</v>
      </c>
      <c r="J7" s="223"/>
      <c r="K7" s="156">
        <f>E7*G7*I7/1000000000</f>
        <v>2.8336E-2</v>
      </c>
      <c r="L7" s="157"/>
      <c r="M7" s="91"/>
      <c r="N7" s="219"/>
      <c r="O7" s="219"/>
      <c r="P7" s="219"/>
      <c r="Q7" s="241"/>
      <c r="R7" s="242"/>
      <c r="S7" s="153"/>
    </row>
    <row r="8" spans="1:19" ht="15" customHeight="1" x14ac:dyDescent="0.4">
      <c r="A8" s="175" t="s">
        <v>7</v>
      </c>
      <c r="B8" s="176"/>
      <c r="C8" s="235">
        <v>2</v>
      </c>
      <c r="D8" s="206"/>
      <c r="E8" s="179" t="s">
        <v>19</v>
      </c>
      <c r="F8" s="180"/>
      <c r="G8" s="175" t="s">
        <v>35</v>
      </c>
      <c r="H8" s="181"/>
      <c r="I8" s="181"/>
      <c r="J8" s="181"/>
      <c r="K8" s="5" t="s">
        <v>59</v>
      </c>
      <c r="L8" s="5"/>
      <c r="M8" s="6" t="s">
        <v>60</v>
      </c>
      <c r="N8" s="5"/>
      <c r="O8" s="182" t="s">
        <v>46</v>
      </c>
      <c r="P8" s="183"/>
      <c r="Q8" s="183"/>
      <c r="R8" s="245">
        <v>300</v>
      </c>
      <c r="S8" s="246"/>
    </row>
    <row r="9" spans="1:19" ht="15" customHeight="1" x14ac:dyDescent="0.4">
      <c r="A9" s="132" t="s">
        <v>4</v>
      </c>
      <c r="B9" s="133"/>
      <c r="C9" s="14" t="s">
        <v>68</v>
      </c>
      <c r="D9" s="12"/>
      <c r="E9" s="12"/>
      <c r="F9" s="12"/>
      <c r="G9" s="247" t="s">
        <v>69</v>
      </c>
      <c r="H9" s="247"/>
      <c r="I9" s="12"/>
      <c r="J9" s="247" t="s">
        <v>70</v>
      </c>
      <c r="K9" s="247"/>
      <c r="L9" s="15"/>
      <c r="M9" s="128" t="s">
        <v>67</v>
      </c>
      <c r="N9" s="128"/>
      <c r="O9" s="128"/>
      <c r="P9" s="129"/>
      <c r="Q9" s="248">
        <v>180</v>
      </c>
      <c r="R9" s="249"/>
      <c r="S9" s="7" t="s">
        <v>17</v>
      </c>
    </row>
    <row r="10" spans="1:19" ht="15" customHeight="1" x14ac:dyDescent="0.4">
      <c r="A10" s="184" t="s">
        <v>47</v>
      </c>
      <c r="B10" s="185"/>
      <c r="C10" s="16" t="s">
        <v>68</v>
      </c>
      <c r="D10" s="13"/>
      <c r="E10" s="13"/>
      <c r="F10" s="13"/>
      <c r="G10" s="186" t="s">
        <v>69</v>
      </c>
      <c r="H10" s="186"/>
      <c r="I10" s="13"/>
      <c r="J10" s="186"/>
      <c r="K10" s="186"/>
      <c r="L10" s="17"/>
      <c r="M10" s="187" t="s">
        <v>67</v>
      </c>
      <c r="N10" s="187"/>
      <c r="O10" s="187"/>
      <c r="P10" s="144"/>
      <c r="Q10" s="241"/>
      <c r="R10" s="242"/>
      <c r="S10" s="4" t="s">
        <v>17</v>
      </c>
    </row>
    <row r="11" spans="1:19" ht="30" customHeight="1" x14ac:dyDescent="0.4">
      <c r="A11" s="169" t="s">
        <v>48</v>
      </c>
      <c r="B11" s="170"/>
      <c r="C11" s="243" t="s">
        <v>72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4"/>
    </row>
    <row r="12" spans="1:19" ht="15" customHeight="1" x14ac:dyDescent="0.4">
      <c r="A12" s="91" t="s">
        <v>8</v>
      </c>
      <c r="B12" s="92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9"/>
    </row>
    <row r="13" spans="1:19" s="2" customFormat="1" ht="10.5" x14ac:dyDescent="0.4">
      <c r="A13" s="160" t="s">
        <v>2</v>
      </c>
      <c r="B13" s="161"/>
      <c r="C13" s="260" t="s">
        <v>74</v>
      </c>
      <c r="D13" s="260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2"/>
      <c r="S13" s="263"/>
    </row>
    <row r="14" spans="1:19" ht="15" customHeight="1" x14ac:dyDescent="0.4">
      <c r="A14" s="166" t="s">
        <v>9</v>
      </c>
      <c r="B14" s="167"/>
      <c r="C14" s="264" t="s">
        <v>73</v>
      </c>
      <c r="D14" s="264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139"/>
      <c r="S14" s="266"/>
    </row>
    <row r="15" spans="1:19" s="2" customFormat="1" ht="10.5" x14ac:dyDescent="0.4">
      <c r="A15" s="145" t="s">
        <v>2</v>
      </c>
      <c r="B15" s="146"/>
      <c r="C15" s="147" t="s">
        <v>49</v>
      </c>
      <c r="D15" s="148"/>
      <c r="E15" s="250" t="s">
        <v>77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1"/>
      <c r="S15" s="252"/>
    </row>
    <row r="16" spans="1:19" ht="15" customHeight="1" x14ac:dyDescent="0.4">
      <c r="A16" s="143" t="s">
        <v>10</v>
      </c>
      <c r="B16" s="144"/>
      <c r="C16" s="253" t="s">
        <v>75</v>
      </c>
      <c r="D16" s="254"/>
      <c r="E16" s="255" t="s">
        <v>76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6"/>
      <c r="S16" s="257"/>
    </row>
    <row r="17" spans="1:19" ht="15" customHeight="1" x14ac:dyDescent="0.4">
      <c r="A17" s="132" t="s">
        <v>11</v>
      </c>
      <c r="B17" s="133"/>
      <c r="C17" s="270" t="s">
        <v>78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1"/>
      <c r="S17" s="272"/>
    </row>
    <row r="18" spans="1:19" ht="15" customHeight="1" x14ac:dyDescent="0.4">
      <c r="A18" s="101" t="s">
        <v>12</v>
      </c>
      <c r="B18" s="102"/>
      <c r="C18" s="265" t="s">
        <v>79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139"/>
      <c r="S18" s="266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273" t="s">
        <v>91</v>
      </c>
      <c r="O19" s="273"/>
      <c r="P19" s="273"/>
      <c r="Q19" s="273"/>
      <c r="R19" s="273"/>
      <c r="S19" s="274"/>
    </row>
    <row r="20" spans="1:19" ht="15" customHeight="1" x14ac:dyDescent="0.4">
      <c r="A20" s="93" t="s">
        <v>61</v>
      </c>
      <c r="B20" s="94"/>
      <c r="C20" s="267" t="s">
        <v>80</v>
      </c>
      <c r="D20" s="268"/>
      <c r="E20" s="268"/>
      <c r="F20" s="268"/>
      <c r="G20" s="268"/>
      <c r="H20" s="269"/>
      <c r="I20" s="98" t="s">
        <v>57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15" customHeight="1" x14ac:dyDescent="0.4">
      <c r="A21" s="101" t="s">
        <v>13</v>
      </c>
      <c r="B21" s="102"/>
      <c r="C21" s="265" t="s">
        <v>89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139"/>
      <c r="S21" s="266"/>
    </row>
    <row r="22" spans="1:19" ht="15" customHeight="1" x14ac:dyDescent="0.4">
      <c r="A22" s="106" t="s">
        <v>14</v>
      </c>
      <c r="B22" s="107"/>
      <c r="C22" s="255" t="s">
        <v>81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6"/>
      <c r="S22" s="257"/>
    </row>
    <row r="23" spans="1:19" ht="39.950000000000003" customHeight="1" x14ac:dyDescent="0.4">
      <c r="A23" s="23" t="s">
        <v>50</v>
      </c>
      <c r="B23" s="24"/>
      <c r="C23" s="278" t="s">
        <v>88</v>
      </c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  <row r="24" spans="1:19" ht="10.5" customHeight="1" x14ac:dyDescent="0.4">
      <c r="A24" s="34"/>
      <c r="B24" s="111"/>
      <c r="C24" s="115" t="s">
        <v>51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15" customHeight="1" x14ac:dyDescent="0.4">
      <c r="A25" s="120" t="s">
        <v>28</v>
      </c>
      <c r="B25" s="121"/>
      <c r="C25" s="281" t="s">
        <v>82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3"/>
    </row>
    <row r="26" spans="1:19" ht="10.5" customHeight="1" x14ac:dyDescent="0.4">
      <c r="A26" s="120" t="s">
        <v>15</v>
      </c>
      <c r="B26" s="121"/>
      <c r="C26" s="42" t="s">
        <v>20</v>
      </c>
      <c r="D26" s="43"/>
      <c r="E26" s="284">
        <v>39</v>
      </c>
      <c r="F26" s="285"/>
      <c r="G26" s="8" t="s">
        <v>41</v>
      </c>
      <c r="H26" s="42" t="s">
        <v>26</v>
      </c>
      <c r="I26" s="43"/>
      <c r="J26" s="284">
        <v>1.1000000000000001</v>
      </c>
      <c r="K26" s="285"/>
      <c r="L26" s="10" t="s">
        <v>18</v>
      </c>
      <c r="M26" s="23" t="s">
        <v>62</v>
      </c>
      <c r="N26" s="33"/>
      <c r="O26" s="38"/>
      <c r="P26" s="38"/>
      <c r="Q26" s="38"/>
      <c r="R26" s="38"/>
      <c r="S26" s="39"/>
    </row>
    <row r="27" spans="1:19" ht="10.5" customHeight="1" x14ac:dyDescent="0.4">
      <c r="A27" s="125"/>
      <c r="B27" s="126"/>
      <c r="C27" s="42" t="s">
        <v>22</v>
      </c>
      <c r="D27" s="43"/>
      <c r="E27" s="284">
        <v>3.8</v>
      </c>
      <c r="F27" s="285"/>
      <c r="G27" s="8" t="s">
        <v>18</v>
      </c>
      <c r="H27" s="42" t="s">
        <v>96</v>
      </c>
      <c r="I27" s="43"/>
      <c r="J27" s="284">
        <v>0</v>
      </c>
      <c r="K27" s="285"/>
      <c r="L27" s="10" t="s">
        <v>18</v>
      </c>
      <c r="M27" s="34"/>
      <c r="N27" s="35"/>
      <c r="O27" s="40"/>
      <c r="P27" s="40"/>
      <c r="Q27" s="40"/>
      <c r="R27" s="40"/>
      <c r="S27" s="41"/>
    </row>
    <row r="28" spans="1:19" ht="10.5" customHeight="1" x14ac:dyDescent="0.4">
      <c r="A28" s="89" t="s">
        <v>101</v>
      </c>
      <c r="B28" s="90"/>
      <c r="C28" s="58" t="s">
        <v>25</v>
      </c>
      <c r="D28" s="59"/>
      <c r="E28" s="284"/>
      <c r="F28" s="285"/>
      <c r="G28" s="8" t="s">
        <v>42</v>
      </c>
      <c r="H28" s="44" t="s">
        <v>94</v>
      </c>
      <c r="I28" s="45"/>
      <c r="J28" s="284">
        <v>0.9</v>
      </c>
      <c r="K28" s="285"/>
      <c r="L28" s="10" t="s">
        <v>18</v>
      </c>
      <c r="M28" s="34"/>
      <c r="N28" s="35"/>
      <c r="O28" s="40"/>
      <c r="P28" s="40"/>
      <c r="Q28" s="40"/>
      <c r="R28" s="40"/>
      <c r="S28" s="41"/>
    </row>
    <row r="29" spans="1:19" ht="10.5" customHeight="1" x14ac:dyDescent="0.4">
      <c r="A29" s="21" t="s">
        <v>102</v>
      </c>
      <c r="B29" s="22"/>
      <c r="C29" s="42" t="s">
        <v>24</v>
      </c>
      <c r="D29" s="43"/>
      <c r="E29" s="284">
        <v>270</v>
      </c>
      <c r="F29" s="285"/>
      <c r="G29" s="8" t="s">
        <v>42</v>
      </c>
      <c r="H29" s="44" t="s">
        <v>95</v>
      </c>
      <c r="I29" s="45"/>
      <c r="J29" s="284">
        <v>0.7</v>
      </c>
      <c r="K29" s="285"/>
      <c r="L29" s="10" t="s">
        <v>18</v>
      </c>
      <c r="M29" s="34"/>
      <c r="N29" s="35"/>
      <c r="O29" s="81" t="s">
        <v>63</v>
      </c>
      <c r="P29" s="81"/>
      <c r="Q29" s="81"/>
      <c r="R29" s="81"/>
      <c r="S29" s="82"/>
    </row>
    <row r="30" spans="1:19" ht="10.5" customHeight="1" x14ac:dyDescent="0.4">
      <c r="A30" s="21" t="s">
        <v>103</v>
      </c>
      <c r="B30" s="22"/>
      <c r="C30" s="85" t="s">
        <v>23</v>
      </c>
      <c r="D30" s="86"/>
      <c r="E30" s="297">
        <v>0.7</v>
      </c>
      <c r="F30" s="298"/>
      <c r="G30" s="18" t="s">
        <v>18</v>
      </c>
      <c r="H30" s="87" t="s">
        <v>21</v>
      </c>
      <c r="I30" s="88"/>
      <c r="J30" s="297">
        <v>0.2</v>
      </c>
      <c r="K30" s="298"/>
      <c r="L30" s="19" t="s">
        <v>18</v>
      </c>
      <c r="M30" s="34"/>
      <c r="N30" s="35"/>
      <c r="O30" s="81"/>
      <c r="P30" s="81"/>
      <c r="Q30" s="81"/>
      <c r="R30" s="81"/>
      <c r="S30" s="82"/>
    </row>
    <row r="31" spans="1:19" ht="10.5" customHeight="1" x14ac:dyDescent="0.4">
      <c r="A31" s="50" t="s">
        <v>104</v>
      </c>
      <c r="B31" s="51"/>
      <c r="C31" s="58" t="s">
        <v>98</v>
      </c>
      <c r="D31" s="59"/>
      <c r="E31" s="284"/>
      <c r="F31" s="285"/>
      <c r="G31" s="8" t="s">
        <v>97</v>
      </c>
      <c r="H31" s="42" t="s">
        <v>27</v>
      </c>
      <c r="I31" s="43"/>
      <c r="J31" s="284"/>
      <c r="K31" s="285"/>
      <c r="L31" s="10" t="s">
        <v>42</v>
      </c>
      <c r="M31" s="34"/>
      <c r="N31" s="35"/>
      <c r="O31" s="81"/>
      <c r="P31" s="81"/>
      <c r="Q31" s="81"/>
      <c r="R31" s="81"/>
      <c r="S31" s="82"/>
    </row>
    <row r="32" spans="1:19" ht="10.5" customHeight="1" x14ac:dyDescent="0.4">
      <c r="A32" s="52"/>
      <c r="B32" s="53"/>
      <c r="C32" s="54" t="s">
        <v>92</v>
      </c>
      <c r="D32" s="55"/>
      <c r="E32" s="299"/>
      <c r="F32" s="300"/>
      <c r="G32" s="9" t="s">
        <v>42</v>
      </c>
      <c r="H32" s="54" t="s">
        <v>93</v>
      </c>
      <c r="I32" s="55"/>
      <c r="J32" s="299"/>
      <c r="K32" s="300"/>
      <c r="L32" s="11" t="s">
        <v>42</v>
      </c>
      <c r="M32" s="36"/>
      <c r="N32" s="37"/>
      <c r="O32" s="83"/>
      <c r="P32" s="83"/>
      <c r="Q32" s="83"/>
      <c r="R32" s="83"/>
      <c r="S32" s="84"/>
    </row>
    <row r="33" spans="1:19" ht="15" customHeight="1" x14ac:dyDescent="0.4">
      <c r="A33" s="23" t="s">
        <v>64</v>
      </c>
      <c r="B33" s="24"/>
      <c r="C33" s="25" t="s">
        <v>65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ht="12" customHeight="1" x14ac:dyDescent="0.4">
      <c r="A34" s="27" t="s">
        <v>55</v>
      </c>
      <c r="B34" s="28"/>
      <c r="C34" s="28"/>
      <c r="D34" s="28"/>
      <c r="E34" s="28"/>
      <c r="F34" s="28" t="s">
        <v>56</v>
      </c>
      <c r="G34" s="28"/>
      <c r="H34" s="28"/>
      <c r="I34" s="28"/>
      <c r="J34" s="28"/>
      <c r="K34" s="28"/>
      <c r="L34" s="28"/>
      <c r="M34" s="28" t="s">
        <v>66</v>
      </c>
      <c r="N34" s="28"/>
      <c r="O34" s="28"/>
      <c r="P34" s="28"/>
      <c r="Q34" s="28"/>
      <c r="R34" s="28"/>
      <c r="S34" s="29"/>
    </row>
    <row r="35" spans="1:19" ht="288" customHeight="1" x14ac:dyDescent="0.4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7"/>
    </row>
    <row r="36" spans="1:19" s="2" customFormat="1" ht="10.5" customHeight="1" x14ac:dyDescent="0.4">
      <c r="A36" s="60" t="s">
        <v>29</v>
      </c>
      <c r="B36" s="61"/>
      <c r="C36" s="286">
        <v>43313</v>
      </c>
      <c r="D36" s="287"/>
      <c r="E36" s="287"/>
      <c r="F36" s="288"/>
      <c r="G36" s="65" t="s">
        <v>52</v>
      </c>
      <c r="H36" s="66"/>
      <c r="I36" s="289" t="s">
        <v>83</v>
      </c>
      <c r="J36" s="289"/>
      <c r="K36" s="289"/>
      <c r="L36" s="289"/>
      <c r="M36" s="289"/>
      <c r="N36" s="289"/>
      <c r="O36" s="289"/>
      <c r="P36" s="289"/>
      <c r="Q36" s="289"/>
      <c r="R36" s="289"/>
      <c r="S36" s="290"/>
    </row>
    <row r="37" spans="1:19" s="2" customFormat="1" ht="10.5" customHeight="1" x14ac:dyDescent="0.4">
      <c r="A37" s="69" t="s">
        <v>30</v>
      </c>
      <c r="B37" s="70"/>
      <c r="C37" s="253" t="s">
        <v>84</v>
      </c>
      <c r="D37" s="291"/>
      <c r="E37" s="291"/>
      <c r="F37" s="254"/>
      <c r="G37" s="74" t="s">
        <v>53</v>
      </c>
      <c r="H37" s="75"/>
      <c r="I37" s="292" t="s">
        <v>85</v>
      </c>
      <c r="J37" s="292"/>
      <c r="K37" s="292"/>
      <c r="L37" s="292"/>
      <c r="M37" s="292"/>
      <c r="N37" s="293"/>
      <c r="O37" s="20" t="s">
        <v>54</v>
      </c>
      <c r="P37" s="294" t="s">
        <v>86</v>
      </c>
      <c r="Q37" s="295"/>
      <c r="R37" s="295"/>
      <c r="S37" s="296"/>
    </row>
  </sheetData>
  <mergeCells count="132"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</mergeCells>
  <phoneticPr fontId="1"/>
  <hyperlinks>
    <hyperlink ref="I37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6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2024-03-27T05:15:21Z</cp:lastPrinted>
  <dcterms:created xsi:type="dcterms:W3CDTF">2018-07-25T04:09:02Z</dcterms:created>
  <dcterms:modified xsi:type="dcterms:W3CDTF">2018-07-25T04:09:02Z</dcterms:modified>
</cp:coreProperties>
</file>