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<sst xmlns="http://schemas.openxmlformats.org/spreadsheetml/2006/main" count="832" uniqueCount="832">
  <si>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東明病院</t>
  </si>
  <si>
    <t>〒791-1123 愛媛県 松山市東方町甲１０２６－１</t>
  </si>
  <si>
    <t>病棟の建築時期と構造</t>
  </si>
  <si>
    <t>建物情報＼病棟名</t>
  </si>
  <si>
    <t>３階病棟</t>
  </si>
  <si>
    <t>４階病棟</t>
  </si>
  <si>
    <t>様式１病院病棟票(1)</t>
  </si>
  <si>
    <t>建築時期</t>
  </si>
  <si>
    <t>1986</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</si>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</sst>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46</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46</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47</v>
      </c>
      <c r="M111" s="192">
        <v>47</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47</v>
      </c>
      <c r="M112" s="192">
        <v>47</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46</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46</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6" t="s">
        <v>109</v>
      </c>
      <c r="D136" s="297"/>
      <c r="E136" s="297"/>
      <c r="F136" s="297"/>
      <c r="G136" s="297"/>
      <c r="H136" s="298"/>
      <c r="I136" s="356"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89" t="s">
        <v>112</v>
      </c>
      <c r="F137" s="290"/>
      <c r="G137" s="290"/>
      <c r="H137" s="291"/>
      <c r="I137" s="356"/>
      <c r="J137" s="81"/>
      <c r="K137" s="82"/>
      <c r="L137" s="80">
        <v>46</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6" t="s">
        <v>114</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89" t="s">
        <v>112</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114</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112</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6</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0.5</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5</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11</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0.2</v>
      </c>
      <c r="M196" s="255">
        <v>2.8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1</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0.4</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1</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0.1</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1</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0.8</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2</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0.8</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1</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1</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201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152</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185</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0.5</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185</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66</v>
      </c>
      <c r="M314" s="255">
        <v>79</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35</v>
      </c>
      <c r="M315" s="255">
        <v>37</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31</v>
      </c>
      <c r="M316" s="255">
        <v>42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16183</v>
      </c>
      <c r="M318" s="255">
        <v>16009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66</v>
      </c>
      <c r="M319" s="255">
        <v>86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66</v>
      </c>
      <c r="M327" s="255">
        <v>79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2</v>
      </c>
      <c r="M329" s="255">
        <v>10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15</v>
      </c>
      <c r="M330" s="255">
        <v>11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49</v>
      </c>
      <c r="M331" s="255">
        <v>58</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185</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66</v>
      </c>
      <c r="M335" s="255">
        <v>86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0</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2</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1</v>
      </c>
      <c r="M340" s="255">
        <v>10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42</v>
      </c>
      <c r="M342" s="255">
        <v>40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21</v>
      </c>
      <c r="M343" s="255">
        <v>25</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185</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66</v>
      </c>
      <c r="M352" s="255">
        <v>86</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22</v>
      </c>
      <c r="M353" s="255">
        <v>34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44</v>
      </c>
      <c r="M356" s="255">
        <v>52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t="s">
        <v>16</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111</v>
      </c>
      <c r="D402" s="281"/>
      <c r="E402" s="281"/>
      <c r="F402" s="281"/>
      <c r="G402" s="281"/>
      <c r="H402" s="282"/>
      <c r="I402" s="385"/>
      <c r="J402" s="195" t="str">
        <f t="shared" si="59"/>
        <v>未確認</v>
      </c>
      <c r="K402" s="196" t="str">
        <f t="shared" si="60"/>
        <v>※</v>
      </c>
      <c r="L402" s="94">
        <v>583</v>
      </c>
      <c r="M402" s="259">
        <v>583</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428</v>
      </c>
      <c r="M597" s="259" t="s">
        <v>428</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428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498</v>
      </c>
      <c r="M654" s="259">
        <v>437</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v>136</v>
      </c>
      <c r="M656" s="259">
        <v>155</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362</v>
      </c>
      <c r="M658" s="259">
        <v>282</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v>0</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66</v>
      </c>
      <c r="M678" s="253">
        <v>86</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206</v>
      </c>
      <c r="M702" s="259">
        <v>270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2022-04-25T16:35:39Z</dcterms:created>
  <dcterms:modified xsi:type="dcterms:W3CDTF">2022-04-25T16:35:39Z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