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原油価格・物価高騰対策\（R6）医療・福祉施設食材費高騰対策応援金\申請書様式\WEB申請用\マクロなしバージョン\0423記載例を修正\"/>
    </mc:Choice>
  </mc:AlternateContent>
  <xr:revisionPtr revIDLastSave="0" documentId="13_ncr:1_{3AE8930E-25E9-45BC-82D6-6A69F9CBA630}" xr6:coauthVersionLast="36" xr6:coauthVersionMax="36" xr10:uidLastSave="{00000000-0000-0000-0000-000000000000}"/>
  <bookViews>
    <workbookView xWindow="0" yWindow="0" windowWidth="19200" windowHeight="8080" xr2:uid="{FC81D801-16D1-452D-8C33-778C8EC776C6}"/>
  </bookViews>
  <sheets>
    <sheet name="申請書" sheetId="1" r:id="rId1"/>
    <sheet name="記載例" sheetId="4" r:id="rId2"/>
    <sheet name="Sheet2" sheetId="2" state="hidden" r:id="rId3"/>
    <sheet name="Sheet3" sheetId="3" state="hidden" r:id="rId4"/>
  </sheets>
  <definedNames>
    <definedName name="_xlnm.Print_Area" localSheetId="1">記載例!$A$1:$X$70</definedName>
    <definedName name="_xlnm.Print_Area" localSheetId="0">申請書!$A$1:$U$69</definedName>
    <definedName name="その他_衛生">Sheet2!$G$20</definedName>
    <definedName name="その他_高">Sheet2!$D$20:$D$25</definedName>
    <definedName name="その他_児">Sheet2!$G$5</definedName>
    <definedName name="その他_障">Sheet2!$J$5:$J$16</definedName>
    <definedName name="医療施設">Sheet2!$C$4:$D$4</definedName>
    <definedName name="救護施設">Sheet2!$F$19</definedName>
    <definedName name="公衆衛生施設">Sheet2!$G$20</definedName>
    <definedName name="高齢者福祉施設">Sheet2!$C$19:$E$19</definedName>
    <definedName name="児童福祉施設">Sheet2!$E$4:$G$4</definedName>
    <definedName name="障がい福祉施設">Sheet2!$H$4:$J$4</definedName>
    <definedName name="通所施設_医">Sheet2!$D$5:$D$9</definedName>
    <definedName name="通所施設_高">Sheet2!$D$20:$D$25</definedName>
    <definedName name="通所施設_児">Sheet2!$F$5:$F$11</definedName>
    <definedName name="通所施設_障">Sheet2!$I$5:$I$13</definedName>
    <definedName name="入所系_医">Sheet2!$C$5:$C$6</definedName>
    <definedName name="入所施設_救">Sheet2!$F$20</definedName>
    <definedName name="入所施設_高">Sheet2!$C$20:$C$30</definedName>
    <definedName name="入所施設_児">Sheet2!$E$5:$E$10</definedName>
    <definedName name="入所施設_障">Sheet2!$H$5:$H$9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6" i="1"/>
  <c r="O27" i="1"/>
  <c r="O49" i="4" l="1"/>
  <c r="Q49" i="4" s="1"/>
  <c r="O48" i="4"/>
  <c r="Q48" i="4" s="1"/>
  <c r="O47" i="4"/>
  <c r="Q47" i="4" s="1"/>
  <c r="O46" i="4"/>
  <c r="Q46" i="4" s="1"/>
  <c r="O45" i="4"/>
  <c r="Q45" i="4" s="1"/>
  <c r="O44" i="4"/>
  <c r="Q44" i="4" s="1"/>
  <c r="O43" i="4"/>
  <c r="Q43" i="4" s="1"/>
  <c r="O42" i="4"/>
  <c r="Q42" i="4" s="1"/>
  <c r="O41" i="4"/>
  <c r="Q41" i="4" s="1"/>
  <c r="O40" i="4"/>
  <c r="Q40" i="4" s="1"/>
  <c r="O39" i="4"/>
  <c r="Q39" i="4" s="1"/>
  <c r="O38" i="4"/>
  <c r="Q38" i="4" s="1"/>
  <c r="O37" i="4"/>
  <c r="Q37" i="4" s="1"/>
  <c r="O36" i="4"/>
  <c r="Q36" i="4" s="1"/>
  <c r="O35" i="4"/>
  <c r="Q35" i="4" s="1"/>
  <c r="O34" i="4"/>
  <c r="Q34" i="4" s="1"/>
  <c r="O33" i="4"/>
  <c r="Q33" i="4" s="1"/>
  <c r="O32" i="4"/>
  <c r="Q32" i="4" s="1"/>
  <c r="O31" i="4"/>
  <c r="Q31" i="4" s="1"/>
  <c r="O30" i="4"/>
  <c r="Q30" i="4" s="1"/>
  <c r="O29" i="4"/>
  <c r="Q29" i="4" s="1"/>
  <c r="O28" i="4"/>
  <c r="Q28" i="4" s="1"/>
  <c r="O27" i="4"/>
  <c r="Q27" i="4" s="1"/>
  <c r="O26" i="4"/>
  <c r="Q26" i="4" s="1"/>
  <c r="Q50" i="4" l="1"/>
  <c r="O7" i="4" s="1"/>
  <c r="Q49" i="1" l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50" i="1" l="1"/>
  <c r="O7" i="1" s="1"/>
</calcChain>
</file>

<file path=xl/sharedStrings.xml><?xml version="1.0" encoding="utf-8"?>
<sst xmlns="http://schemas.openxmlformats.org/spreadsheetml/2006/main" count="316" uniqueCount="169">
  <si>
    <t>受付番号</t>
    <rPh sb="0" eb="2">
      <t>ウケツケ</t>
    </rPh>
    <rPh sb="2" eb="4">
      <t>バンゴウ</t>
    </rPh>
    <phoneticPr fontId="3"/>
  </si>
  <si>
    <t>　　　　</t>
    <phoneticPr fontId="3"/>
  </si>
  <si>
    <t>提出日：</t>
    <rPh sb="0" eb="3">
      <t>テイシュツビ</t>
    </rPh>
    <phoneticPr fontId="3"/>
  </si>
  <si>
    <t>　　年　　月　　日</t>
    <phoneticPr fontId="3"/>
  </si>
  <si>
    <t>愛媛県知事　　中村　時広様</t>
    <rPh sb="0" eb="5">
      <t>エヒメケンチジ</t>
    </rPh>
    <rPh sb="7" eb="9">
      <t>ナカムラ</t>
    </rPh>
    <rPh sb="10" eb="11">
      <t>ジ</t>
    </rPh>
    <rPh sb="11" eb="12">
      <t>ヒロ</t>
    </rPh>
    <rPh sb="12" eb="13">
      <t>サマ</t>
    </rPh>
    <phoneticPr fontId="3"/>
  </si>
  <si>
    <t>標記について、次により応援金を支給されるよう関係書類を添えて申請します。</t>
    <rPh sb="0" eb="2">
      <t>ヒョウキ</t>
    </rPh>
    <rPh sb="7" eb="8">
      <t>ツギ</t>
    </rPh>
    <rPh sb="11" eb="13">
      <t>オウエン</t>
    </rPh>
    <rPh sb="13" eb="14">
      <t>キン</t>
    </rPh>
    <rPh sb="15" eb="17">
      <t>シキュウ</t>
    </rPh>
    <rPh sb="22" eb="26">
      <t>カンケイショルイ</t>
    </rPh>
    <rPh sb="27" eb="28">
      <t>ソ</t>
    </rPh>
    <rPh sb="30" eb="32">
      <t>シンセイ</t>
    </rPh>
    <phoneticPr fontId="3"/>
  </si>
  <si>
    <t>申請額：</t>
    <rPh sb="0" eb="3">
      <t>シンセイガク</t>
    </rPh>
    <phoneticPr fontId="3"/>
  </si>
  <si>
    <t>円</t>
    <rPh sb="0" eb="1">
      <t>エン</t>
    </rPh>
    <phoneticPr fontId="3"/>
  </si>
  <si>
    <t>１．申請者情報</t>
    <rPh sb="2" eb="5">
      <t>シンセイシャ</t>
    </rPh>
    <rPh sb="5" eb="7">
      <t>ジョウホウ</t>
    </rPh>
    <phoneticPr fontId="3"/>
  </si>
  <si>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</si>
  <si>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㊞</t>
    <phoneticPr fontId="3"/>
  </si>
  <si>
    <t>役職・代表者名</t>
    <rPh sb="0" eb="2">
      <t>ヤクショク</t>
    </rPh>
    <rPh sb="3" eb="7">
      <t>ダイヒョウシャメイ</t>
    </rPh>
    <phoneticPr fontId="3"/>
  </si>
  <si>
    <t>法人所在地</t>
    <rPh sb="0" eb="2">
      <t>ホウジン</t>
    </rPh>
    <rPh sb="2" eb="5">
      <t>ショザイチ</t>
    </rPh>
    <phoneticPr fontId="3"/>
  </si>
  <si>
    <r>
      <t>郵便番号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</si>
  <si>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住所</t>
    <rPh sb="0" eb="2">
      <t>ジュウショ</t>
    </rPh>
    <phoneticPr fontId="3"/>
  </si>
  <si>
    <r>
      <t xml:space="preserve">責任者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</si>
  <si>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</si>
  <si>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t>　(責任者メールアドレス)</t>
    <rPh sb="2" eb="5">
      <t>セキニンシャ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</si>
  <si>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</si>
  <si>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</si>
  <si>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</si>
  <si>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</si>
  <si>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</si>
  <si>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</si>
  <si>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</si>
  <si>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</si>
  <si>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</si>
  <si>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</si>
  <si>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　※必ず申請者名義の口座を指定すること（法人の場合は当該法人、個人事業主の場合は当該個人の口座に限る）</t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</si>
  <si>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t>３．施設区分・支給額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</si>
  <si>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</si>
  <si>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</si>
  <si>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病院</t>
    <rPh sb="0" eb="2">
      <t>ビョウイン</t>
    </rPh>
    <phoneticPr fontId="3"/>
  </si>
  <si>
    <t>合計</t>
    <rPh sb="0" eb="2">
      <t>ゴウケイ</t>
    </rPh>
    <phoneticPr fontId="3"/>
  </si>
  <si>
    <t xml:space="preserve">  (１) 暴力団員による不当な行為の防止等に関する法律（平成３年法律第77号）第32条第１項各号に
　　　 掲げる者ではありません。
  (２) 県税に未納はありません。
  (３) 支給対象要件に該当しない事実や不正等が発覚した場合は、速やかに応援金を返還し、給付を
       受けた団体名、代表者氏名及び所在地等の情報を公表されることに同意します。</t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</si>
  <si>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</si>
  <si>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法人名</t>
    <rPh sb="0" eb="3">
      <t>ホウジンメイ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</si>
  <si>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</si>
  <si>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</si>
  <si>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t>有床診療所</t>
    <rPh sb="0" eb="5">
      <t>ユウショウシンリョウショ</t>
    </rPh>
    <phoneticPr fontId="3"/>
  </si>
  <si>
    <t>乳児院</t>
    <rPh sb="0" eb="3">
      <t>ニュウジイン</t>
    </rPh>
    <phoneticPr fontId="3"/>
  </si>
  <si>
    <t>自立援助ホーム</t>
    <rPh sb="0" eb="2">
      <t>ジリツ</t>
    </rPh>
    <rPh sb="2" eb="4">
      <t>エンジョ</t>
    </rPh>
    <phoneticPr fontId="3"/>
  </si>
  <si>
    <t>ファミリーホーム</t>
    <phoneticPr fontId="3"/>
  </si>
  <si>
    <t>幼稚園</t>
    <rPh sb="0" eb="3">
      <t>ヨウチエン</t>
    </rPh>
    <phoneticPr fontId="3"/>
  </si>
  <si>
    <t>認定こども園</t>
    <rPh sb="0" eb="2">
      <t>ニンテイ</t>
    </rPh>
    <rPh sb="5" eb="6">
      <t>エン</t>
    </rPh>
    <phoneticPr fontId="3"/>
  </si>
  <si>
    <t>放課後児童クラブ</t>
    <rPh sb="0" eb="3">
      <t>ホウカゴ</t>
    </rPh>
    <rPh sb="3" eb="5">
      <t>ジドウ</t>
    </rPh>
    <phoneticPr fontId="3"/>
  </si>
  <si>
    <t>里親</t>
    <rPh sb="0" eb="2">
      <t>サトオヤ</t>
    </rPh>
    <phoneticPr fontId="3"/>
  </si>
  <si>
    <t>施設入所支援</t>
    <rPh sb="0" eb="6">
      <t>シセツニュウショシエン</t>
    </rPh>
    <phoneticPr fontId="3"/>
  </si>
  <si>
    <t>共同生活援助</t>
    <rPh sb="0" eb="6">
      <t>キョウドウセイカツエンジョ</t>
    </rPh>
    <phoneticPr fontId="3"/>
  </si>
  <si>
    <t>福祉型障害児入所施設</t>
    <rPh sb="0" eb="3">
      <t>フクシガタ</t>
    </rPh>
    <rPh sb="3" eb="6">
      <t>ショウガイジ</t>
    </rPh>
    <rPh sb="6" eb="10">
      <t>ニュウショシセツ</t>
    </rPh>
    <phoneticPr fontId="3"/>
  </si>
  <si>
    <t>医療型障害児入所施設</t>
    <rPh sb="0" eb="3">
      <t>イリョウガタ</t>
    </rPh>
    <rPh sb="3" eb="6">
      <t>ショウガイジ</t>
    </rPh>
    <rPh sb="6" eb="10">
      <t>ニュウショシセツ</t>
    </rPh>
    <phoneticPr fontId="3"/>
  </si>
  <si>
    <t>短期入所</t>
    <rPh sb="0" eb="4">
      <t>タンキニュウショ</t>
    </rPh>
    <phoneticPr fontId="3"/>
  </si>
  <si>
    <t>療養介護</t>
    <rPh sb="0" eb="2">
      <t>リョウヨウ</t>
    </rPh>
    <phoneticPr fontId="2"/>
  </si>
  <si>
    <t>生活介護</t>
  </si>
  <si>
    <t>自立訓練</t>
    <rPh sb="0" eb="4">
      <t>ジリツクンレン</t>
    </rPh>
    <phoneticPr fontId="2"/>
  </si>
  <si>
    <t>宿泊型自立訓練</t>
  </si>
  <si>
    <t>就労移行支援</t>
  </si>
  <si>
    <t>就労継続支援(Ａ型)</t>
  </si>
  <si>
    <t>就労継続支援(Ｂ型)</t>
  </si>
  <si>
    <t>児童発達支援</t>
    <rPh sb="0" eb="6">
      <t>ジドウハッタツシエン</t>
    </rPh>
    <phoneticPr fontId="2"/>
  </si>
  <si>
    <t>放課後等デイサービス</t>
    <rPh sb="0" eb="4">
      <t>ホウカゴトウ</t>
    </rPh>
    <phoneticPr fontId="2"/>
  </si>
  <si>
    <t>居宅介護</t>
    <rPh sb="0" eb="4">
      <t>キョタクカイゴ</t>
    </rPh>
    <phoneticPr fontId="2"/>
  </si>
  <si>
    <t>重度訪問介護</t>
    <rPh sb="0" eb="6">
      <t>ジュウドホウモンカイゴ</t>
    </rPh>
    <phoneticPr fontId="3"/>
  </si>
  <si>
    <t>同行援助</t>
    <rPh sb="0" eb="4">
      <t>ドウコウエンジョ</t>
    </rPh>
    <phoneticPr fontId="2"/>
  </si>
  <si>
    <t>行動援護</t>
    <rPh sb="0" eb="4">
      <t>コウドウエンゴ</t>
    </rPh>
    <phoneticPr fontId="3"/>
  </si>
  <si>
    <t>就労定着支援</t>
    <rPh sb="0" eb="6">
      <t>シュウロウテイチャクシエン</t>
    </rPh>
    <phoneticPr fontId="3"/>
  </si>
  <si>
    <t>自立生活援助</t>
    <rPh sb="0" eb="4">
      <t>ジリツセイカツ</t>
    </rPh>
    <rPh sb="4" eb="6">
      <t>エンジョ</t>
    </rPh>
    <phoneticPr fontId="2"/>
  </si>
  <si>
    <t>居宅訪問型児童発達支援</t>
    <rPh sb="0" eb="4">
      <t>キョタクホウモン</t>
    </rPh>
    <rPh sb="4" eb="5">
      <t>ガタ</t>
    </rPh>
    <rPh sb="5" eb="11">
      <t>ジドウハッタツシエン</t>
    </rPh>
    <phoneticPr fontId="3"/>
  </si>
  <si>
    <t>保育所等訪問支援</t>
    <rPh sb="0" eb="4">
      <t>ホイクショトウ</t>
    </rPh>
    <rPh sb="4" eb="8">
      <t>ホウモンシエン</t>
    </rPh>
    <phoneticPr fontId="3"/>
  </si>
  <si>
    <t>計画相談支援</t>
    <rPh sb="0" eb="6">
      <t>ケイカクソウダンシエン</t>
    </rPh>
    <phoneticPr fontId="3"/>
  </si>
  <si>
    <t>地域移行支援</t>
    <rPh sb="0" eb="6">
      <t>チイキイコウシエン</t>
    </rPh>
    <phoneticPr fontId="2"/>
  </si>
  <si>
    <t>地域定着支援</t>
    <rPh sb="0" eb="6">
      <t>チイキテイチャクシエン</t>
    </rPh>
    <phoneticPr fontId="3"/>
  </si>
  <si>
    <t>障害児相談支援施設</t>
    <rPh sb="0" eb="3">
      <t>ショウガイジ</t>
    </rPh>
    <rPh sb="3" eb="9">
      <t>ソウダンシエンシセツ</t>
    </rPh>
    <phoneticPr fontId="3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</si>
  <si>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</si>
  <si>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</si>
  <si>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</si>
  <si>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地域密着型介護老人福祉施設</t>
    <rPh sb="0" eb="2">
      <t>チイキ</t>
    </rPh>
    <rPh sb="2" eb="5">
      <t>ミッチャクガタ</t>
    </rPh>
    <rPh sb="5" eb="9">
      <t>カイゴロウジン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</si>
  <si>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</si>
  <si>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</si>
  <si>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</si>
  <si>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</si>
  <si>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</si>
  <si>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</si>
  <si>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有料老人ホーム・サービス付き高齢者向け住宅</t>
    <rPh sb="0" eb="2">
      <t>ユウリョウ</t>
    </rPh>
    <rPh sb="2" eb="4">
      <t>ロウジン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</si>
  <si>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</si>
  <si>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</si>
  <si>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認知症対応型通所介護事業所</t>
    <rPh sb="0" eb="3">
      <t>ニンチショウ</t>
    </rPh>
    <rPh sb="3" eb="6">
      <t>タイオウガタ</t>
    </rPh>
    <rPh sb="6" eb="8">
      <t>ツウショ</t>
    </rPh>
    <rPh sb="8" eb="10">
      <t>カイゴ</t>
    </rPh>
    <rPh sb="10" eb="13">
      <t>ジギョウショ</t>
    </rPh>
    <phoneticPr fontId="2"/>
  </si>
  <si>
    <t>通所リハビリテーション事業所</t>
    <rPh sb="0" eb="2">
      <t>ツウショ</t>
    </rPh>
    <rPh sb="11" eb="14">
      <t>ジギョウショ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</si>
  <si>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</si>
  <si>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</si>
  <si>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訪問介護</t>
    <rPh sb="0" eb="4">
      <t>ホウモンカイゴ</t>
    </rPh>
    <phoneticPr fontId="2"/>
  </si>
  <si>
    <t>訪問入浴介護</t>
    <rPh sb="0" eb="2">
      <t>ホウモン</t>
    </rPh>
    <rPh sb="2" eb="6">
      <t>ニュウヨクカイゴ</t>
    </rPh>
    <phoneticPr fontId="2"/>
  </si>
  <si>
    <t>訪問看護</t>
    <rPh sb="0" eb="4">
      <t>ホウモンカンゴ</t>
    </rPh>
    <phoneticPr fontId="3"/>
  </si>
  <si>
    <t>訪問リハビリテーション</t>
    <rPh sb="0" eb="2">
      <t>ホウモン</t>
    </rPh>
    <phoneticPr fontId="2"/>
  </si>
  <si>
    <t>定期巡回・随時対応型訪問看護</t>
    <rPh sb="0" eb="2">
      <t>テイキ</t>
    </rPh>
    <rPh sb="2" eb="4">
      <t>ジュンカイ</t>
    </rPh>
    <rPh sb="5" eb="9">
      <t>ズイジタイオウ</t>
    </rPh>
    <rPh sb="9" eb="10">
      <t>ガタ</t>
    </rPh>
    <rPh sb="10" eb="12">
      <t>ホウモン</t>
    </rPh>
    <rPh sb="12" eb="14">
      <t>カンゴ</t>
    </rPh>
    <phoneticPr fontId="2"/>
  </si>
  <si>
    <t>居宅介護支援</t>
    <rPh sb="0" eb="4">
      <t>キョタクカイゴ</t>
    </rPh>
    <rPh sb="4" eb="6">
      <t>シエン</t>
    </rPh>
    <phoneticPr fontId="2"/>
  </si>
  <si>
    <t>福祉用具貸与</t>
    <rPh sb="0" eb="4">
      <t>フクシヨウグ</t>
    </rPh>
    <rPh sb="4" eb="6">
      <t>タイヨ</t>
    </rPh>
    <phoneticPr fontId="2"/>
  </si>
  <si>
    <t>居宅療養管理指導</t>
    <rPh sb="0" eb="4">
      <t>キョタクリョウヨウ</t>
    </rPh>
    <rPh sb="4" eb="8">
      <t>カンリシドウ</t>
    </rPh>
    <phoneticPr fontId="2"/>
  </si>
  <si>
    <t>公衆衛生施設</t>
    <rPh sb="0" eb="4">
      <t>コウシュウエイセイ</t>
    </rPh>
    <rPh sb="4" eb="6">
      <t>シセツ</t>
    </rPh>
    <phoneticPr fontId="3"/>
  </si>
  <si>
    <t>公衆浴場</t>
    <rPh sb="0" eb="4">
      <t>コウシュウヨクジョウ</t>
    </rPh>
    <phoneticPr fontId="3"/>
  </si>
  <si>
    <t>障がい福祉施設</t>
    <rPh sb="0" eb="1">
      <t>ショウ</t>
    </rPh>
    <rPh sb="3" eb="5">
      <t>フクシ</t>
    </rPh>
    <rPh sb="5" eb="7">
      <t>シセツ</t>
    </rPh>
    <phoneticPr fontId="3"/>
  </si>
  <si>
    <t>高齢者福祉施設</t>
    <rPh sb="0" eb="3">
      <t>コウレイシャ</t>
    </rPh>
    <rPh sb="3" eb="5">
      <t>フクシ</t>
    </rPh>
    <rPh sb="5" eb="7">
      <t>シセツ</t>
    </rPh>
    <phoneticPr fontId="3"/>
  </si>
  <si>
    <t>救護施設</t>
    <rPh sb="0" eb="2">
      <t>キュウゴ</t>
    </rPh>
    <rPh sb="2" eb="4">
      <t>シセツ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</si>
  <si>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</si>
  <si>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医療施設</t>
    <rPh sb="0" eb="2">
      <t>イリョウ</t>
    </rPh>
    <rPh sb="2" eb="4">
      <t>シセツ</t>
    </rPh>
    <phoneticPr fontId="3"/>
  </si>
  <si>
    <t>無床診療所</t>
    <rPh sb="0" eb="2">
      <t>ムショウ</t>
    </rPh>
    <rPh sb="2" eb="5">
      <t>シンリョウジョ</t>
    </rPh>
    <phoneticPr fontId="3"/>
  </si>
  <si>
    <t>入所系_医</t>
    <rPh sb="0" eb="3">
      <t>ニュウショケイ</t>
    </rPh>
    <rPh sb="4" eb="5">
      <t>イ</t>
    </rPh>
    <phoneticPr fontId="3"/>
  </si>
  <si>
    <t>通所施設_医</t>
    <rPh sb="0" eb="2">
      <t>ツウショ</t>
    </rPh>
    <rPh sb="2" eb="4">
      <t>シセツ</t>
    </rPh>
    <rPh sb="5" eb="6">
      <t>イ</t>
    </rPh>
    <phoneticPr fontId="3"/>
  </si>
  <si>
    <t>入所施設_児</t>
    <rPh sb="0" eb="4">
      <t>ニュウショシセツ</t>
    </rPh>
    <rPh sb="5" eb="6">
      <t>ジ</t>
    </rPh>
    <phoneticPr fontId="3"/>
  </si>
  <si>
    <t>通所施設_児</t>
    <rPh sb="0" eb="2">
      <t>ツウショ</t>
    </rPh>
    <rPh sb="2" eb="4">
      <t>シセツ</t>
    </rPh>
    <rPh sb="5" eb="6">
      <t>ジ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</si>
  <si>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</si>
  <si>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4">
      <t>ジドウシンリ</t>
    </rPh>
    <rPh sb="4" eb="6">
      <t>チリョウ</t>
    </rPh>
    <rPh sb="6" eb="8">
      <t>シセツ</t>
    </rPh>
    <phoneticPr fontId="3"/>
  </si>
  <si>
    <t>地域小規模児童養護施設、
分園型地域小規模グループケア</t>
    <rPh sb="0" eb="2">
      <t>チイキ</t>
    </rPh>
    <rPh sb="2" eb="5">
      <t>ショウキボ</t>
    </rPh>
    <rPh sb="5" eb="7">
      <t>ジドウ</t>
    </rPh>
    <rPh sb="7" eb="9">
      <t>ヨウゴ</t>
    </rPh>
    <rPh sb="9" eb="11">
      <t>シセツ</t>
    </rPh>
    <rPh sb="13" eb="16">
      <t>ブンエンガタ</t>
    </rPh>
    <rPh sb="16" eb="18">
      <t>チイキ</t>
    </rPh>
    <rPh sb="18" eb="21">
      <t>ショウキボ</t>
    </rPh>
    <phoneticPr fontId="3"/>
  </si>
  <si>
    <t>保育所</t>
    <rPh sb="0" eb="3">
      <t>ホイクジョ</t>
    </rPh>
    <phoneticPr fontId="3"/>
  </si>
  <si>
    <t>地域型保育事業</t>
    <rPh sb="0" eb="2">
      <t>チイキ</t>
    </rPh>
    <rPh sb="2" eb="3">
      <t>ガタ</t>
    </rPh>
    <rPh sb="3" eb="7">
      <t>ホイクジギョウ</t>
    </rPh>
    <phoneticPr fontId="3"/>
  </si>
  <si>
    <t>認可外保育施設</t>
    <rPh sb="0" eb="3">
      <t>ニンカガイ</t>
    </rPh>
    <rPh sb="3" eb="5">
      <t>ホイク</t>
    </rPh>
    <rPh sb="5" eb="7">
      <t>シセツ</t>
    </rPh>
    <phoneticPr fontId="3"/>
  </si>
  <si>
    <t>児童厚生施設</t>
    <rPh sb="0" eb="2">
      <t>ジドウ</t>
    </rPh>
    <rPh sb="2" eb="4">
      <t>コウセイ</t>
    </rPh>
    <rPh sb="4" eb="6">
      <t>シセツ</t>
    </rPh>
    <phoneticPr fontId="3"/>
  </si>
  <si>
    <t>その他_児</t>
    <rPh sb="2" eb="3">
      <t>タ</t>
    </rPh>
    <rPh sb="4" eb="5">
      <t>ジ</t>
    </rPh>
    <phoneticPr fontId="3"/>
  </si>
  <si>
    <t>入所施設_障</t>
    <rPh sb="0" eb="2">
      <t>ニュウショ</t>
    </rPh>
    <rPh sb="2" eb="4">
      <t>シセツ</t>
    </rPh>
    <rPh sb="5" eb="6">
      <t>ショウ</t>
    </rPh>
    <phoneticPr fontId="3"/>
  </si>
  <si>
    <t>通所施設_障</t>
    <rPh sb="0" eb="2">
      <t>ツウショ</t>
    </rPh>
    <rPh sb="2" eb="4">
      <t>シセツ</t>
    </rPh>
    <rPh sb="5" eb="6">
      <t>サワ</t>
    </rPh>
    <phoneticPr fontId="3"/>
  </si>
  <si>
    <t>その他_障</t>
    <rPh sb="2" eb="3">
      <t>タ</t>
    </rPh>
    <rPh sb="4" eb="5">
      <t>サワ</t>
    </rPh>
    <phoneticPr fontId="3"/>
  </si>
  <si>
    <t>入所施設_高</t>
    <rPh sb="0" eb="2">
      <t>ニュウショ</t>
    </rPh>
    <rPh sb="2" eb="4">
      <t>シセツ</t>
    </rPh>
    <rPh sb="5" eb="6">
      <t>コウ</t>
    </rPh>
    <phoneticPr fontId="3"/>
  </si>
  <si>
    <t>通所施設_高</t>
    <rPh sb="0" eb="2">
      <t>ツウショ</t>
    </rPh>
    <rPh sb="2" eb="4">
      <t>シセツ</t>
    </rPh>
    <rPh sb="5" eb="6">
      <t>コウ</t>
    </rPh>
    <phoneticPr fontId="3"/>
  </si>
  <si>
    <t>その他_高</t>
    <rPh sb="2" eb="3">
      <t>タ</t>
    </rPh>
    <rPh sb="4" eb="5">
      <t>コウ</t>
    </rPh>
    <phoneticPr fontId="3"/>
  </si>
  <si>
    <t>入所施設_救</t>
    <rPh sb="0" eb="2">
      <t>ニュウショ</t>
    </rPh>
    <rPh sb="2" eb="4">
      <t>シセツ</t>
    </rPh>
    <rPh sb="5" eb="6">
      <t>キュウ</t>
    </rPh>
    <phoneticPr fontId="3"/>
  </si>
  <si>
    <t>その他_衛生</t>
    <rPh sb="2" eb="3">
      <t>タ</t>
    </rPh>
    <rPh sb="4" eb="6">
      <t>エイセイ</t>
    </rPh>
    <phoneticPr fontId="3"/>
  </si>
  <si>
    <t>区分ごとの単価表</t>
    <rPh sb="0" eb="2">
      <t>クブン</t>
    </rPh>
    <rPh sb="5" eb="7">
      <t>タンカ</t>
    </rPh>
    <rPh sb="7" eb="8">
      <t>ヒョウ</t>
    </rPh>
    <phoneticPr fontId="3"/>
  </si>
  <si>
    <t>シート１B列→</t>
    <rPh sb="5" eb="6">
      <t>レツ</t>
    </rPh>
    <phoneticPr fontId="3"/>
  </si>
  <si>
    <t>シート１D列
　　　↓</t>
    <rPh sb="5" eb="6">
      <t>レツ</t>
    </rPh>
    <phoneticPr fontId="3"/>
  </si>
  <si>
    <t>施設区分のリスト１</t>
    <rPh sb="0" eb="2">
      <t>シセツ</t>
    </rPh>
    <rPh sb="2" eb="4">
      <t>クブン</t>
    </rPh>
    <phoneticPr fontId="3"/>
  </si>
  <si>
    <t>施設区分のリスト２、３</t>
    <rPh sb="0" eb="2">
      <t>シセツ</t>
    </rPh>
    <rPh sb="2" eb="4">
      <t>クブン</t>
    </rPh>
    <phoneticPr fontId="3"/>
  </si>
  <si>
    <t>光熱費</t>
    <rPh sb="0" eb="3">
      <t>コウネツヒ</t>
    </rPh>
    <phoneticPr fontId="3"/>
  </si>
  <si>
    <t>支給額（千円）</t>
    <rPh sb="0" eb="3">
      <t>シキュウガク</t>
    </rPh>
    <rPh sb="4" eb="5">
      <t>セン</t>
    </rPh>
    <rPh sb="5" eb="6">
      <t>エン</t>
    </rPh>
    <phoneticPr fontId="3"/>
  </si>
  <si>
    <t>歯科技工所</t>
    <rPh sb="0" eb="2">
      <t>シカ</t>
    </rPh>
    <rPh sb="2" eb="5">
      <t>ギコウショ</t>
    </rPh>
    <phoneticPr fontId="3"/>
  </si>
  <si>
    <t>薬局（保険薬局）</t>
    <rPh sb="0" eb="2">
      <t>ヤッキョク</t>
    </rPh>
    <rPh sb="3" eb="7">
      <t>ホケンヤッキョク</t>
    </rPh>
    <phoneticPr fontId="3"/>
  </si>
  <si>
    <t>施術所（あはき及び柔道整復師）</t>
    <rPh sb="0" eb="3">
      <t>セジュツショ</t>
    </rPh>
    <rPh sb="7" eb="8">
      <t>オヨ</t>
    </rPh>
    <rPh sb="9" eb="11">
      <t>ジュウドウ</t>
    </rPh>
    <rPh sb="11" eb="13">
      <t>セイフク</t>
    </rPh>
    <rPh sb="13" eb="14">
      <t>シ</t>
    </rPh>
    <phoneticPr fontId="3"/>
  </si>
  <si>
    <t>訪問看護ステーション、助産所</t>
    <rPh sb="0" eb="2">
      <t>ホウモン</t>
    </rPh>
    <rPh sb="2" eb="4">
      <t>カンゴ</t>
    </rPh>
    <rPh sb="11" eb="14">
      <t>ジョサンジョ</t>
    </rPh>
    <phoneticPr fontId="3"/>
  </si>
  <si>
    <t>?</t>
    <phoneticPr fontId="3"/>
  </si>
  <si>
    <t>医療機関コード</t>
    <rPh sb="0" eb="2">
      <t>イリョウ</t>
    </rPh>
    <rPh sb="2" eb="4">
      <t>キカン</t>
    </rPh>
    <phoneticPr fontId="3"/>
  </si>
  <si>
    <t xml:space="preserve">※施設名は略さずに正式名称を記入すること。
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</si>
  <si>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薬局名</t>
    <rPh sb="0" eb="2">
      <t>ヤッキョク</t>
    </rPh>
    <rPh sb="2" eb="3">
      <t>メイ</t>
    </rPh>
    <phoneticPr fontId="3"/>
  </si>
  <si>
    <t>（様式第１号の２）</t>
    <rPh sb="1" eb="3">
      <t>ヨウシキ</t>
    </rPh>
    <phoneticPr fontId="3"/>
  </si>
  <si>
    <t>医療・福祉施設等物価高騰対策応援金申請書（薬局）</t>
    <rPh sb="0" eb="2">
      <t>イリョウ</t>
    </rPh>
    <rPh sb="3" eb="5">
      <t>フクシ</t>
    </rPh>
    <rPh sb="5" eb="7">
      <t>シセツ</t>
    </rPh>
    <rPh sb="7" eb="8">
      <t>トウ</t>
    </rPh>
    <rPh sb="8" eb="12">
      <t>ブッカコウトウ</t>
    </rPh>
    <rPh sb="12" eb="14">
      <t>タイサク</t>
    </rPh>
    <rPh sb="14" eb="16">
      <t>オウエン</t>
    </rPh>
    <rPh sb="16" eb="17">
      <t>キン</t>
    </rPh>
    <rPh sb="17" eb="20">
      <t>シンセイショ</t>
    </rPh>
    <rPh sb="21" eb="23">
      <t>ヤッキョク</t>
    </rPh>
    <phoneticPr fontId="3"/>
  </si>
  <si>
    <t>※責任者は法人内（又は個人事業所内）で当該業務における責任を負う役職員を、担当者は当該事務を担当する者を記入すること。
※責任者と担当者は別の者とすること。ただし、個人事業主本人が担当者となる場合、責任者及び担当者欄には個人事業主本人を記載すること。
※責任者メールアドレス及び担当者メールアドレスは個人アドレスでも共有アドレスでも可。</t>
    <rPh sb="1" eb="4">
      <t>セキニンシャ</t>
    </rPh>
    <rPh sb="5" eb="8">
      <t>ホウジンナイ</t>
    </rPh>
    <rPh sb="9" eb="10">
      <t>マタ</t>
    </rPh>
    <rPh sb="11" eb="13">
      <t>コジン</t>
    </rPh>
    <rPh sb="13" eb="17">
      <t>ジギョウショナイ</t>
    </rPh>
    <rPh sb="19" eb="23">
      <t>トウガイギョウム</t>
    </rPh>
    <rPh sb="27" eb="29">
      <t>セキニン</t>
    </rPh>
    <rPh sb="30" eb="31">
      <t>オ</t>
    </rPh>
    <rPh sb="32" eb="35">
      <t>ヤクショクイン</t>
    </rPh>
    <rPh sb="37" eb="40">
      <t>タントウシャ</t>
    </rPh>
    <rPh sb="41" eb="45">
      <t>トウガイジム</t>
    </rPh>
    <rPh sb="46" eb="48">
      <t>タントウ</t>
    </rPh>
    <rPh sb="50" eb="51">
      <t>モノ</t>
    </rPh>
    <rPh sb="52" eb="54">
      <t>キニュウ</t>
    </rPh>
    <rPh sb="61" eb="64">
      <t>セキニンシャ</t>
    </rPh>
    <rPh sb="65" eb="68">
      <t>タントウシャ</t>
    </rPh>
    <rPh sb="69" eb="70">
      <t>ベツ</t>
    </rPh>
    <rPh sb="71" eb="72">
      <t>モノ</t>
    </rPh>
    <rPh sb="82" eb="87">
      <t>コジンジギョウヌシ</t>
    </rPh>
    <rPh sb="87" eb="89">
      <t>ホンニン</t>
    </rPh>
    <rPh sb="90" eb="93">
      <t>タントウシャ</t>
    </rPh>
    <rPh sb="96" eb="98">
      <t>バアイ</t>
    </rPh>
    <rPh sb="99" eb="102">
      <t>セキニンシャ</t>
    </rPh>
    <rPh sb="102" eb="103">
      <t>オヨ</t>
    </rPh>
    <rPh sb="104" eb="107">
      <t>タントウシャ</t>
    </rPh>
    <rPh sb="107" eb="108">
      <t>ラン</t>
    </rPh>
    <rPh sb="110" eb="115">
      <t>コジンジギョウヌシ</t>
    </rPh>
    <rPh sb="115" eb="117">
      <t>ホンニン</t>
    </rPh>
    <rPh sb="118" eb="120">
      <t>キサイ</t>
    </rPh>
    <rPh sb="127" eb="130">
      <t>セキニンシャ</t>
    </rPh>
    <rPh sb="137" eb="138">
      <t>オヨ</t>
    </rPh>
    <rPh sb="139" eb="142">
      <t>タントウシャ</t>
    </rPh>
    <rPh sb="150" eb="152">
      <t>コジン</t>
    </rPh>
    <rPh sb="158" eb="160">
      <t>キョウユウ</t>
    </rPh>
    <rPh sb="166" eb="167">
      <t>カ</t>
    </rPh>
    <phoneticPr fontId="3"/>
  </si>
  <si>
    <t>　　　私は、医療・福祉施設等物価高騰対策応援金を申請するにあたり、上記の内容について、誓約します。
　　　なお、この誓約が虚偽であり、又はこの誓約に反したことにより、当方が不利益を被る
　　こととなっても、異議は一切申し立てません。</t>
    <rPh sb="11" eb="14">
      <t>シセツトウ</t>
    </rPh>
    <rPh sb="14" eb="20">
      <t>ブッカコウトウタイサク</t>
    </rPh>
    <rPh sb="20" eb="23">
      <t>オウエンキン</t>
    </rPh>
    <rPh sb="33" eb="35">
      <t>ジョウキ</t>
    </rPh>
    <phoneticPr fontId="3"/>
  </si>
  <si>
    <t>　①申請書（本紙）
　　※申請書のほか申請に係る証拠書類は、応援金の支給年度の翌年から起算して５年間保存しておいてください（「応援金FAQ」のQ32を参照）。
　②振込先の通帳の表紙と見開き２点の写しなど、「金融機関名称」「金融機関コード」「支店名」　　「支店コード」「預金種別」「口座番号」
　　「口座名義人の氏名（名称）のフリガナ」が読み取れるもの。
　　※WEB申請の場合は写真データ等で提出。</t>
    <rPh sb="6" eb="8">
      <t>ホンシ</t>
    </rPh>
    <rPh sb="13" eb="16">
      <t>シンセイショ</t>
    </rPh>
    <rPh sb="19" eb="21">
      <t>シンセイ</t>
    </rPh>
    <rPh sb="22" eb="23">
      <t>カカ</t>
    </rPh>
    <rPh sb="24" eb="28">
      <t>ショウコショルイ</t>
    </rPh>
    <rPh sb="30" eb="33">
      <t>オウエンキン</t>
    </rPh>
    <rPh sb="34" eb="38">
      <t>シキュウネンド</t>
    </rPh>
    <rPh sb="39" eb="41">
      <t>ヨクネン</t>
    </rPh>
    <rPh sb="43" eb="45">
      <t>キサン</t>
    </rPh>
    <rPh sb="48" eb="50">
      <t>ネンカン</t>
    </rPh>
    <rPh sb="50" eb="52">
      <t>ホゾン</t>
    </rPh>
    <rPh sb="63" eb="66">
      <t>オウエンキン</t>
    </rPh>
    <rPh sb="75" eb="77">
      <t>サンショウ</t>
    </rPh>
    <rPh sb="89" eb="91">
      <t>ヒョウシ</t>
    </rPh>
    <rPh sb="92" eb="94">
      <t>ミヒラ</t>
    </rPh>
    <rPh sb="96" eb="97">
      <t>テン</t>
    </rPh>
    <rPh sb="108" eb="110">
      <t>メイショウ</t>
    </rPh>
    <rPh sb="112" eb="116">
      <t>キンユウキカン</t>
    </rPh>
    <rPh sb="128" eb="130">
      <t>シテン</t>
    </rPh>
    <rPh sb="156" eb="158">
      <t>シメイ</t>
    </rPh>
    <rPh sb="159" eb="161">
      <t>メイショウ</t>
    </rPh>
    <rPh sb="184" eb="186">
      <t>シンセイ</t>
    </rPh>
    <rPh sb="187" eb="189">
      <t>バアイ</t>
    </rPh>
    <rPh sb="190" eb="192">
      <t>シャシン</t>
    </rPh>
    <rPh sb="195" eb="196">
      <t>トウ</t>
    </rPh>
    <rPh sb="197" eb="199">
      <t>テイシュツ</t>
    </rPh>
    <phoneticPr fontId="3"/>
  </si>
  <si>
    <t>（WEB申請の場合押印不要）</t>
    <rPh sb="4" eb="6">
      <t>シンセイ</t>
    </rPh>
    <rPh sb="7" eb="13">
      <t>バアイオウインフヨウ</t>
    </rPh>
    <phoneticPr fontId="3"/>
  </si>
  <si>
    <t>理事長・○○○○</t>
    <rPh sb="0" eb="3">
      <t>リジチョウ</t>
    </rPh>
    <phoneticPr fontId="2"/>
  </si>
  <si>
    <t>790-××××</t>
  </si>
  <si>
    <t>松山市○○町○○丁目○○番地</t>
    <rPh sb="0" eb="14">
      <t>マツヤマシマルマルマチマルマルチョウメマルマルバンチ</t>
    </rPh>
    <phoneticPr fontId="2"/>
  </si>
  <si>
    <t>○○○-○○○○-○○○○</t>
  </si>
  <si>
    <t>総務課・係長・○○○○</t>
    <rPh sb="0" eb="3">
      <t>ソウムカ</t>
    </rPh>
    <rPh sb="4" eb="6">
      <t>カカリチョウ</t>
    </rPh>
    <phoneticPr fontId="2"/>
  </si>
  <si>
    <t>○○銀行</t>
    <rPh sb="2" eb="4">
      <t>ギンコウ</t>
    </rPh>
    <phoneticPr fontId="2"/>
  </si>
  <si>
    <t>○〇支店</t>
    <rPh sb="2" eb="4">
      <t>シテン</t>
    </rPh>
    <phoneticPr fontId="2"/>
  </si>
  <si>
    <t>△△法人○○会</t>
    <rPh sb="2" eb="4">
      <t>ホウジン</t>
    </rPh>
    <rPh sb="6" eb="7">
      <t>カイ</t>
    </rPh>
    <phoneticPr fontId="2"/>
  </si>
  <si>
    <t>A薬局</t>
    <rPh sb="1" eb="3">
      <t>ヤッキョク</t>
    </rPh>
    <phoneticPr fontId="3"/>
  </si>
  <si>
    <t>B薬局</t>
    <rPh sb="1" eb="3">
      <t>ヤッキョク</t>
    </rPh>
    <phoneticPr fontId="3"/>
  </si>
  <si>
    <t>松山市○○町○○丁目○○番地</t>
    <phoneticPr fontId="3"/>
  </si>
  <si>
    <t>松山市○○町○○丁目○○番地</t>
    <rPh sb="0" eb="14">
      <t>マツヤマシマルマルマチマルマルチョウメマルマルバンチ</t>
    </rPh>
    <phoneticPr fontId="3"/>
  </si>
  <si>
    <t>理事長・○○○○</t>
    <rPh sb="0" eb="3">
      <t>リジチョウ</t>
    </rPh>
    <phoneticPr fontId="3"/>
  </si>
  <si>
    <t>△△法人○○会</t>
    <rPh sb="2" eb="4">
      <t>ホウジン</t>
    </rPh>
    <rPh sb="6" eb="7">
      <t>カイ</t>
    </rPh>
    <phoneticPr fontId="3"/>
  </si>
  <si>
    <t>東温市○○○○町○○丁目○○番地〇○○</t>
    <phoneticPr fontId="3"/>
  </si>
  <si>
    <t>４．誓約</t>
    <rPh sb="2" eb="4">
      <t>セイヤク</t>
    </rPh>
    <phoneticPr fontId="3"/>
  </si>
  <si>
    <t>５．提出書類</t>
    <phoneticPr fontId="3"/>
  </si>
  <si>
    <t>　①申請書（本紙）
　　※申請書のほか申請に係る証拠書類は、応援金の支給年度の翌年から起算して５年間保存しておいてください（「応援金FAQ」のQ37を参照）。
　②振込先の通帳の表紙と見開き２点の写しなど、「金融機関名称」「金融機関コード」「支店名」　　「支店コード」「預金種別」「口座番号」
　　「口座名義人の氏名（名称）のフリガナ」が読み取れるもの。
　　※WEB申請の場合は写真データ等で提出。</t>
    <rPh sb="6" eb="8">
      <t>ホンシ</t>
    </rPh>
    <rPh sb="13" eb="16">
      <t>シンセイショ</t>
    </rPh>
    <rPh sb="19" eb="21">
      <t>シンセイ</t>
    </rPh>
    <rPh sb="22" eb="23">
      <t>カカ</t>
    </rPh>
    <rPh sb="24" eb="28">
      <t>ショウコショルイ</t>
    </rPh>
    <rPh sb="30" eb="33">
      <t>オウエンキン</t>
    </rPh>
    <rPh sb="34" eb="38">
      <t>シキュウネンド</t>
    </rPh>
    <rPh sb="39" eb="41">
      <t>ヨクネン</t>
    </rPh>
    <rPh sb="43" eb="45">
      <t>キサン</t>
    </rPh>
    <rPh sb="48" eb="50">
      <t>ネンカン</t>
    </rPh>
    <rPh sb="50" eb="52">
      <t>ホゾン</t>
    </rPh>
    <rPh sb="63" eb="66">
      <t>オウエンキン</t>
    </rPh>
    <rPh sb="75" eb="77">
      <t>サンショウ</t>
    </rPh>
    <rPh sb="89" eb="91">
      <t>ヒョウシ</t>
    </rPh>
    <rPh sb="92" eb="94">
      <t>ミヒラ</t>
    </rPh>
    <rPh sb="96" eb="97">
      <t>テン</t>
    </rPh>
    <rPh sb="108" eb="110">
      <t>メイショウ</t>
    </rPh>
    <rPh sb="112" eb="116">
      <t>キンユウキカン</t>
    </rPh>
    <rPh sb="128" eb="130">
      <t>シテン</t>
    </rPh>
    <rPh sb="156" eb="158">
      <t>シメイ</t>
    </rPh>
    <rPh sb="159" eb="161">
      <t>メイショウ</t>
    </rPh>
    <rPh sb="184" eb="186">
      <t>シンセイ</t>
    </rPh>
    <rPh sb="187" eb="189">
      <t>バアイ</t>
    </rPh>
    <rPh sb="190" eb="192">
      <t>シャシン</t>
    </rPh>
    <rPh sb="195" eb="196">
      <t>トウ</t>
    </rPh>
    <rPh sb="197" eb="199">
      <t>テイシュツ</t>
    </rPh>
    <phoneticPr fontId="3"/>
  </si>
  <si>
    <t>△△ホウジン○○カイ　△△　〇〇</t>
    <phoneticPr fontId="3"/>
  </si>
  <si>
    <t>総務課・課長××××</t>
    <rPh sb="0" eb="3">
      <t>ソウムカ</t>
    </rPh>
    <rPh sb="4" eb="6">
      <t>カチョウ</t>
    </rPh>
    <phoneticPr fontId="2"/>
  </si>
  <si>
    <t>sekinin@xxxx.xx.jp</t>
    <phoneticPr fontId="3"/>
  </si>
  <si>
    <t>tantou@xxxx.xx.jp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</si>
</sst>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\ \ \ 0\ \ \ 0\ \ \ 0"/>
    <numFmt numFmtId="177" formatCode="0\ \ \ 0\ \ \ 0"/>
    <numFmt numFmtId="178" formatCode="0\ \ \ 0\ \ \ 0\ \ \ 0\ \ \ 0\ \ \ 0\ \ \ 0"/>
    <numFmt numFmtId="179" formatCode="000\-0000"/>
    <numFmt numFmtId="180" formatCode="[$-411]ggge&quot;年&quot;m&quot;月&quot;d&quot;日&quot;;@"/>
  </numFmts>
  <fonts count="3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rgb="FFFF000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21" fillId="0" borderId="0" xfId="0" applyFont="1">
      <alignment vertical="center"/>
    </xf>
    <xf numFmtId="0" fontId="22" fillId="2" borderId="0" xfId="0" applyFont="1" applyFill="1" applyBorder="1" applyAlignment="1">
      <alignment vertical="center" wrapText="1"/>
    </xf>
    <xf numFmtId="0" fontId="22" fillId="2" borderId="22" xfId="0" applyFont="1" applyFill="1" applyBorder="1" applyAlignment="1">
      <alignment vertical="center" shrinkToFit="1"/>
    </xf>
    <xf numFmtId="0" fontId="21" fillId="0" borderId="22" xfId="0" applyFont="1" applyBorder="1">
      <alignment vertical="center"/>
    </xf>
    <xf numFmtId="0" fontId="22" fillId="2" borderId="80" xfId="0" applyFont="1" applyFill="1" applyBorder="1" applyAlignment="1">
      <alignment vertical="center" wrapText="1"/>
    </xf>
    <xf numFmtId="0" fontId="21" fillId="0" borderId="0" xfId="0" applyFont="1" applyBorder="1">
      <alignment vertical="center"/>
    </xf>
    <xf numFmtId="0" fontId="22" fillId="0" borderId="22" xfId="0" applyFont="1" applyFill="1" applyBorder="1" applyAlignment="1">
      <alignment vertical="center" shrinkToFit="1"/>
    </xf>
    <xf numFmtId="0" fontId="22" fillId="2" borderId="22" xfId="0" applyFont="1" applyFill="1" applyBorder="1" applyAlignment="1">
      <alignment vertical="center"/>
    </xf>
    <xf numFmtId="0" fontId="22" fillId="3" borderId="22" xfId="0" applyFont="1" applyFill="1" applyBorder="1" applyAlignment="1">
      <alignment vertical="center" wrapText="1"/>
    </xf>
    <xf numFmtId="0" fontId="22" fillId="4" borderId="22" xfId="0" applyFont="1" applyFill="1" applyBorder="1" applyAlignment="1">
      <alignment vertical="center" wrapText="1"/>
    </xf>
    <xf numFmtId="0" fontId="22" fillId="5" borderId="22" xfId="0" applyFont="1" applyFill="1" applyBorder="1" applyAlignment="1">
      <alignment vertical="center" wrapText="1"/>
    </xf>
    <xf numFmtId="0" fontId="22" fillId="6" borderId="22" xfId="0" applyFont="1" applyFill="1" applyBorder="1" applyAlignment="1">
      <alignment vertical="center" wrapText="1"/>
    </xf>
    <xf numFmtId="0" fontId="22" fillId="7" borderId="22" xfId="0" applyFont="1" applyFill="1" applyBorder="1" applyAlignment="1">
      <alignment vertical="center" wrapText="1"/>
    </xf>
    <xf numFmtId="0" fontId="22" fillId="8" borderId="22" xfId="0" applyFont="1" applyFill="1" applyBorder="1" applyAlignment="1">
      <alignment vertical="center" wrapText="1"/>
    </xf>
    <xf numFmtId="0" fontId="21" fillId="0" borderId="22" xfId="0" applyFont="1" applyFill="1" applyBorder="1">
      <alignment vertical="center"/>
    </xf>
    <xf numFmtId="0" fontId="22" fillId="0" borderId="80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left" vertical="center" wrapText="1"/>
    </xf>
    <xf numFmtId="0" fontId="22" fillId="9" borderId="22" xfId="0" applyFont="1" applyFill="1" applyBorder="1" applyAlignment="1">
      <alignment vertical="center" shrinkToFit="1"/>
    </xf>
    <xf numFmtId="0" fontId="21" fillId="9" borderId="22" xfId="0" applyFont="1" applyFill="1" applyBorder="1">
      <alignment vertical="center"/>
    </xf>
    <xf numFmtId="0" fontId="22" fillId="4" borderId="22" xfId="0" applyFont="1" applyFill="1" applyBorder="1" applyAlignment="1">
      <alignment vertical="center" shrinkToFit="1"/>
    </xf>
    <xf numFmtId="0" fontId="21" fillId="4" borderId="22" xfId="0" applyFont="1" applyFill="1" applyBorder="1">
      <alignment vertical="center"/>
    </xf>
    <xf numFmtId="0" fontId="22" fillId="9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 shrinkToFit="1"/>
    </xf>
    <xf numFmtId="0" fontId="22" fillId="9" borderId="22" xfId="0" applyFont="1" applyFill="1" applyBorder="1" applyAlignment="1">
      <alignment vertical="center" wrapText="1"/>
    </xf>
    <xf numFmtId="0" fontId="23" fillId="9" borderId="22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22" fillId="3" borderId="75" xfId="0" applyFont="1" applyFill="1" applyBorder="1" applyAlignment="1">
      <alignment vertical="center" wrapText="1"/>
    </xf>
    <xf numFmtId="0" fontId="22" fillId="3" borderId="82" xfId="0" applyFont="1" applyFill="1" applyBorder="1" applyAlignment="1">
      <alignment vertical="center" wrapText="1"/>
    </xf>
    <xf numFmtId="0" fontId="22" fillId="4" borderId="82" xfId="0" applyFont="1" applyFill="1" applyBorder="1" applyAlignment="1">
      <alignment vertical="center" wrapText="1"/>
    </xf>
    <xf numFmtId="0" fontId="22" fillId="5" borderId="82" xfId="0" applyFont="1" applyFill="1" applyBorder="1" applyAlignment="1">
      <alignment vertical="center" wrapText="1"/>
    </xf>
    <xf numFmtId="0" fontId="22" fillId="5" borderId="83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center" shrinkToFit="1"/>
    </xf>
    <xf numFmtId="0" fontId="22" fillId="0" borderId="84" xfId="0" applyFont="1" applyFill="1" applyBorder="1" applyAlignment="1">
      <alignment vertical="center" shrinkToFit="1"/>
    </xf>
    <xf numFmtId="0" fontId="21" fillId="0" borderId="31" xfId="0" applyFont="1" applyBorder="1">
      <alignment vertical="center"/>
    </xf>
    <xf numFmtId="0" fontId="21" fillId="0" borderId="60" xfId="0" applyFont="1" applyBorder="1">
      <alignment vertical="center"/>
    </xf>
    <xf numFmtId="0" fontId="22" fillId="6" borderId="21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center"/>
    </xf>
    <xf numFmtId="0" fontId="23" fillId="2" borderId="79" xfId="0" applyFont="1" applyFill="1" applyBorder="1" applyAlignment="1">
      <alignment vertical="center" shrinkToFit="1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2" fillId="3" borderId="85" xfId="0" applyFont="1" applyFill="1" applyBorder="1" applyAlignment="1">
      <alignment vertical="center" wrapText="1"/>
    </xf>
    <xf numFmtId="0" fontId="22" fillId="4" borderId="86" xfId="0" applyFont="1" applyFill="1" applyBorder="1" applyAlignment="1">
      <alignment vertical="center" wrapText="1"/>
    </xf>
    <xf numFmtId="0" fontId="22" fillId="5" borderId="86" xfId="0" applyFont="1" applyFill="1" applyBorder="1" applyAlignment="1">
      <alignment vertical="center" wrapText="1"/>
    </xf>
    <xf numFmtId="0" fontId="22" fillId="6" borderId="86" xfId="0" applyFont="1" applyFill="1" applyBorder="1" applyAlignment="1">
      <alignment vertical="center" wrapText="1"/>
    </xf>
    <xf numFmtId="0" fontId="22" fillId="7" borderId="86" xfId="0" applyFont="1" applyFill="1" applyBorder="1" applyAlignment="1">
      <alignment vertical="center" wrapText="1"/>
    </xf>
    <xf numFmtId="0" fontId="22" fillId="8" borderId="87" xfId="0" applyFont="1" applyFill="1" applyBorder="1" applyAlignment="1">
      <alignment vertical="center" wrapText="1"/>
    </xf>
    <xf numFmtId="178" fontId="15" fillId="0" borderId="45" xfId="0" applyNumberFormat="1" applyFont="1" applyBorder="1" applyAlignment="1" applyProtection="1">
      <alignment vertical="center" wrapText="1"/>
      <protection locked="0"/>
    </xf>
    <xf numFmtId="178" fontId="15" fillId="0" borderId="57" xfId="0" applyNumberFormat="1" applyFont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38" fontId="0" fillId="0" borderId="0" xfId="1" applyFont="1" applyFill="1" applyBorder="1" applyAlignment="1" applyProtection="1">
      <alignment horizontal="right" vertical="center"/>
      <protection hidden="1"/>
    </xf>
    <xf numFmtId="38" fontId="0" fillId="0" borderId="0" xfId="1" applyFont="1" applyFill="1" applyBorder="1" applyAlignment="1" applyProtection="1">
      <alignment horizontal="right" vertical="center"/>
      <protection hidden="1"/>
    </xf>
    <xf numFmtId="38" fontId="0" fillId="0" borderId="0" xfId="1" applyFont="1" applyFill="1" applyBorder="1" applyAlignment="1">
      <alignment vertical="center"/>
    </xf>
    <xf numFmtId="38" fontId="14" fillId="0" borderId="0" xfId="1" applyFont="1" applyBorder="1" applyAlignment="1">
      <alignment vertical="center" wrapText="1"/>
    </xf>
    <xf numFmtId="38" fontId="0" fillId="0" borderId="0" xfId="1" applyFont="1" applyFill="1" applyBorder="1" applyAlignment="1" applyProtection="1">
      <alignment vertical="center"/>
      <protection hidden="1"/>
    </xf>
    <xf numFmtId="0" fontId="14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38" fontId="8" fillId="2" borderId="55" xfId="1" applyFont="1" applyFill="1" applyBorder="1" applyAlignment="1" applyProtection="1">
      <alignment horizontal="left" vertical="center" indent="1"/>
      <protection hidden="1"/>
    </xf>
    <xf numFmtId="38" fontId="8" fillId="2" borderId="45" xfId="1" applyFont="1" applyFill="1" applyBorder="1" applyAlignment="1" applyProtection="1">
      <alignment horizontal="left" vertical="center" indent="1"/>
      <protection hidden="1"/>
    </xf>
    <xf numFmtId="38" fontId="8" fillId="2" borderId="57" xfId="1" applyFont="1" applyFill="1" applyBorder="1" applyAlignment="1" applyProtection="1">
      <alignment horizontal="left" vertical="center" indent="1"/>
      <protection hidden="1"/>
    </xf>
    <xf numFmtId="38" fontId="8" fillId="2" borderId="92" xfId="1" applyFont="1" applyFill="1" applyBorder="1" applyAlignment="1" applyProtection="1">
      <alignment horizontal="left" vertical="center" indent="1"/>
      <protection hidden="1"/>
    </xf>
    <xf numFmtId="38" fontId="8" fillId="2" borderId="93" xfId="1" applyFont="1" applyFill="1" applyBorder="1" applyAlignment="1" applyProtection="1">
      <alignment horizontal="left" vertical="center" indent="1"/>
      <protection hidden="1"/>
    </xf>
    <xf numFmtId="38" fontId="8" fillId="2" borderId="96" xfId="1" applyFont="1" applyFill="1" applyBorder="1" applyAlignment="1" applyProtection="1">
      <alignment horizontal="left" vertical="center" indent="1"/>
      <protection hidden="1"/>
    </xf>
    <xf numFmtId="38" fontId="12" fillId="0" borderId="2" xfId="1" applyFont="1" applyBorder="1" applyAlignment="1" applyProtection="1">
      <alignment horizontal="right" vertical="center" wrapText="1"/>
      <protection hidden="1"/>
    </xf>
    <xf numFmtId="38" fontId="12" fillId="0" borderId="50" xfId="1" applyFont="1" applyBorder="1" applyAlignment="1" applyProtection="1">
      <alignment horizontal="right" vertical="center" wrapText="1"/>
      <protection hidden="1"/>
    </xf>
    <xf numFmtId="38" fontId="12" fillId="0" borderId="51" xfId="1" applyFont="1" applyBorder="1" applyAlignment="1" applyProtection="1">
      <alignment horizontal="right" vertical="center" wrapText="1"/>
      <protection hidden="1"/>
    </xf>
    <xf numFmtId="38" fontId="0" fillId="0" borderId="12" xfId="1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88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93" xfId="0" applyFont="1" applyBorder="1" applyAlignment="1" applyProtection="1">
      <alignment horizontal="left" vertical="center" wrapText="1"/>
      <protection locked="0"/>
    </xf>
    <xf numFmtId="0" fontId="12" fillId="0" borderId="9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38" fontId="8" fillId="2" borderId="53" xfId="1" applyFont="1" applyFill="1" applyBorder="1" applyAlignment="1" applyProtection="1">
      <alignment horizontal="right" vertical="center" indent="1"/>
      <protection hidden="1"/>
    </xf>
    <xf numFmtId="38" fontId="8" fillId="2" borderId="81" xfId="1" applyFont="1" applyFill="1" applyBorder="1" applyAlignment="1" applyProtection="1">
      <alignment horizontal="right" vertical="center" indent="1"/>
      <protection hidden="1"/>
    </xf>
    <xf numFmtId="38" fontId="8" fillId="2" borderId="95" xfId="1" applyFont="1" applyFill="1" applyBorder="1" applyAlignment="1" applyProtection="1">
      <alignment horizontal="right" vertical="center" indent="1"/>
      <protection hidden="1"/>
    </xf>
    <xf numFmtId="38" fontId="8" fillId="2" borderId="55" xfId="1" applyFont="1" applyFill="1" applyBorder="1" applyAlignment="1" applyProtection="1">
      <alignment horizontal="right" vertical="center" indent="1"/>
      <protection hidden="1"/>
    </xf>
    <xf numFmtId="38" fontId="8" fillId="2" borderId="45" xfId="1" applyFont="1" applyFill="1" applyBorder="1" applyAlignment="1" applyProtection="1">
      <alignment horizontal="right" vertical="center" indent="1"/>
      <protection hidden="1"/>
    </xf>
    <xf numFmtId="38" fontId="8" fillId="2" borderId="57" xfId="1" applyFont="1" applyFill="1" applyBorder="1" applyAlignment="1" applyProtection="1">
      <alignment horizontal="right" vertical="center" indent="1"/>
      <protection hidden="1"/>
    </xf>
    <xf numFmtId="38" fontId="8" fillId="2" borderId="18" xfId="1" applyFont="1" applyFill="1" applyBorder="1" applyAlignment="1" applyProtection="1">
      <alignment horizontal="right" vertical="center" indent="1"/>
      <protection hidden="1"/>
    </xf>
    <xf numFmtId="38" fontId="8" fillId="2" borderId="16" xfId="1" applyFont="1" applyFill="1" applyBorder="1" applyAlignment="1" applyProtection="1">
      <alignment horizontal="right" vertical="center" indent="1"/>
      <protection hidden="1"/>
    </xf>
    <xf numFmtId="38" fontId="8" fillId="2" borderId="62" xfId="1" applyFont="1" applyFill="1" applyBorder="1" applyAlignment="1" applyProtection="1">
      <alignment horizontal="right" vertical="center" indent="1"/>
      <protection hidden="1"/>
    </xf>
    <xf numFmtId="38" fontId="8" fillId="2" borderId="23" xfId="1" applyFont="1" applyFill="1" applyBorder="1" applyAlignment="1" applyProtection="1">
      <alignment horizontal="right" vertical="center" indent="1"/>
      <protection hidden="1"/>
    </xf>
    <xf numFmtId="38" fontId="8" fillId="2" borderId="24" xfId="1" applyFont="1" applyFill="1" applyBorder="1" applyAlignment="1" applyProtection="1">
      <alignment horizontal="right" vertical="center" indent="1"/>
      <protection hidden="1"/>
    </xf>
    <xf numFmtId="38" fontId="8" fillId="2" borderId="26" xfId="1" applyFont="1" applyFill="1" applyBorder="1" applyAlignment="1" applyProtection="1">
      <alignment horizontal="right" vertical="center" indent="1"/>
      <protection hidden="1"/>
    </xf>
    <xf numFmtId="38" fontId="8" fillId="2" borderId="88" xfId="1" applyFont="1" applyFill="1" applyBorder="1" applyAlignment="1" applyProtection="1">
      <alignment horizontal="right" vertical="center" indent="1"/>
      <protection hidden="1"/>
    </xf>
    <xf numFmtId="38" fontId="8" fillId="2" borderId="34" xfId="1" applyFont="1" applyFill="1" applyBorder="1" applyAlignment="1" applyProtection="1">
      <alignment horizontal="right" vertical="center" indent="1"/>
      <protection hidden="1"/>
    </xf>
    <xf numFmtId="38" fontId="8" fillId="2" borderId="101" xfId="1" applyFont="1" applyFill="1" applyBorder="1" applyAlignment="1" applyProtection="1">
      <alignment horizontal="right" vertical="center" indent="1"/>
      <protection hidden="1"/>
    </xf>
    <xf numFmtId="38" fontId="8" fillId="2" borderId="64" xfId="1" applyFont="1" applyFill="1" applyBorder="1" applyAlignment="1" applyProtection="1">
      <alignment horizontal="right" vertical="center" indent="1"/>
      <protection hidden="1"/>
    </xf>
    <xf numFmtId="38" fontId="8" fillId="2" borderId="65" xfId="1" applyFont="1" applyFill="1" applyBorder="1" applyAlignment="1" applyProtection="1">
      <alignment horizontal="right" vertical="center" indent="1"/>
      <protection hidden="1"/>
    </xf>
    <xf numFmtId="38" fontId="8" fillId="2" borderId="97" xfId="1" applyFont="1" applyFill="1" applyBorder="1" applyAlignment="1" applyProtection="1">
      <alignment horizontal="right" vertical="center" indent="1"/>
      <protection hidden="1"/>
    </xf>
    <xf numFmtId="38" fontId="8" fillId="2" borderId="64" xfId="1" applyFont="1" applyFill="1" applyBorder="1" applyAlignment="1" applyProtection="1">
      <alignment horizontal="left" vertical="center" indent="1"/>
      <protection hidden="1"/>
    </xf>
    <xf numFmtId="38" fontId="8" fillId="2" borderId="65" xfId="1" applyFont="1" applyFill="1" applyBorder="1" applyAlignment="1" applyProtection="1">
      <alignment horizontal="left" vertical="center" indent="1"/>
      <protection hidden="1"/>
    </xf>
    <xf numFmtId="38" fontId="8" fillId="2" borderId="97" xfId="1" applyFont="1" applyFill="1" applyBorder="1" applyAlignment="1" applyProtection="1">
      <alignment horizontal="left" vertical="center" indent="1"/>
      <protection hidden="1"/>
    </xf>
    <xf numFmtId="38" fontId="8" fillId="2" borderId="18" xfId="1" applyFont="1" applyFill="1" applyBorder="1" applyAlignment="1" applyProtection="1">
      <alignment horizontal="left" vertical="center" indent="1"/>
      <protection hidden="1"/>
    </xf>
    <xf numFmtId="38" fontId="8" fillId="2" borderId="16" xfId="1" applyFont="1" applyFill="1" applyBorder="1" applyAlignment="1" applyProtection="1">
      <alignment horizontal="left" vertical="center" indent="1"/>
      <protection hidden="1"/>
    </xf>
    <xf numFmtId="38" fontId="8" fillId="2" borderId="62" xfId="1" applyFont="1" applyFill="1" applyBorder="1" applyAlignment="1" applyProtection="1">
      <alignment horizontal="left" vertical="center" indent="1"/>
      <protection hidden="1"/>
    </xf>
    <xf numFmtId="38" fontId="8" fillId="2" borderId="23" xfId="1" applyFont="1" applyFill="1" applyBorder="1" applyAlignment="1" applyProtection="1">
      <alignment horizontal="left" vertical="center" indent="1"/>
      <protection hidden="1"/>
    </xf>
    <xf numFmtId="38" fontId="8" fillId="2" borderId="24" xfId="1" applyFont="1" applyFill="1" applyBorder="1" applyAlignment="1" applyProtection="1">
      <alignment horizontal="left" vertical="center" indent="1"/>
      <protection hidden="1"/>
    </xf>
    <xf numFmtId="38" fontId="8" fillId="2" borderId="26" xfId="1" applyFont="1" applyFill="1" applyBorder="1" applyAlignment="1" applyProtection="1">
      <alignment horizontal="left" vertical="center" indent="1"/>
      <protection hidden="1"/>
    </xf>
    <xf numFmtId="0" fontId="12" fillId="0" borderId="55" xfId="0" applyFont="1" applyFill="1" applyBorder="1" applyAlignment="1" applyProtection="1">
      <alignment horizontal="left" vertical="center" wrapText="1"/>
      <protection locked="0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56" xfId="0" applyFont="1" applyFill="1" applyBorder="1" applyAlignment="1" applyProtection="1">
      <alignment horizontal="left" vertical="center" wrapText="1"/>
      <protection locked="0"/>
    </xf>
    <xf numFmtId="0" fontId="12" fillId="0" borderId="55" xfId="0" applyFont="1" applyBorder="1" applyAlignment="1" applyProtection="1">
      <alignment horizontal="left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65" xfId="0" applyFont="1" applyBorder="1" applyAlignment="1" applyProtection="1">
      <alignment horizontal="left" vertical="center" wrapText="1"/>
      <protection locked="0"/>
    </xf>
    <xf numFmtId="0" fontId="8" fillId="0" borderId="66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right" vertical="center"/>
      <protection locked="0"/>
    </xf>
    <xf numFmtId="0" fontId="8" fillId="0" borderId="69" xfId="0" applyFont="1" applyBorder="1" applyAlignment="1" applyProtection="1">
      <alignment horizontal="right" vertical="center"/>
      <protection locked="0"/>
    </xf>
    <xf numFmtId="0" fontId="8" fillId="0" borderId="70" xfId="0" applyFont="1" applyBorder="1" applyAlignment="1" applyProtection="1">
      <alignment horizontal="right" vertical="center"/>
      <protection locked="0"/>
    </xf>
    <xf numFmtId="38" fontId="8" fillId="0" borderId="55" xfId="1" applyFont="1" applyBorder="1" applyAlignment="1" applyProtection="1">
      <alignment horizontal="left" vertical="center" indent="1"/>
      <protection hidden="1"/>
    </xf>
    <xf numFmtId="38" fontId="8" fillId="0" borderId="45" xfId="1" applyFont="1" applyBorder="1" applyAlignment="1" applyProtection="1">
      <alignment horizontal="left" vertical="center" indent="1"/>
      <protection hidden="1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63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88" xfId="0" applyFont="1" applyFill="1" applyBorder="1" applyAlignment="1" applyProtection="1">
      <alignment horizontal="left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2" fillId="0" borderId="92" xfId="0" applyFont="1" applyFill="1" applyBorder="1" applyAlignment="1" applyProtection="1">
      <alignment horizontal="left" vertical="center" wrapText="1"/>
      <protection locked="0"/>
    </xf>
    <xf numFmtId="0" fontId="12" fillId="0" borderId="93" xfId="0" applyFont="1" applyFill="1" applyBorder="1" applyAlignment="1" applyProtection="1">
      <alignment horizontal="left" vertical="center" wrapText="1"/>
      <protection locked="0"/>
    </xf>
    <xf numFmtId="0" fontId="12" fillId="0" borderId="94" xfId="0" applyFont="1" applyFill="1" applyBorder="1" applyAlignment="1" applyProtection="1">
      <alignment horizontal="left" vertical="center" wrapText="1"/>
      <protection locked="0"/>
    </xf>
    <xf numFmtId="0" fontId="12" fillId="0" borderId="92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shrinkToFit="1"/>
    </xf>
    <xf numFmtId="0" fontId="0" fillId="0" borderId="8" xfId="0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0" fillId="0" borderId="36" xfId="0" applyFill="1" applyBorder="1" applyAlignment="1" applyProtection="1">
      <alignment horizontal="left" vertical="center" wrapText="1"/>
      <protection locked="0"/>
    </xf>
    <xf numFmtId="0" fontId="0" fillId="0" borderId="37" xfId="0" applyFill="1" applyBorder="1" applyAlignment="1" applyProtection="1">
      <alignment horizontal="left" vertical="center" wrapText="1"/>
      <protection locked="0"/>
    </xf>
    <xf numFmtId="0" fontId="0" fillId="0" borderId="38" xfId="0" applyFill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176" fontId="24" fillId="0" borderId="44" xfId="0" applyNumberFormat="1" applyFont="1" applyBorder="1" applyAlignment="1" applyProtection="1">
      <alignment horizontal="center" vertical="center" wrapText="1"/>
      <protection locked="0"/>
    </xf>
    <xf numFmtId="176" fontId="24" fillId="0" borderId="45" xfId="0" applyNumberFormat="1" applyFont="1" applyBorder="1" applyAlignment="1" applyProtection="1">
      <alignment horizontal="center" vertical="center" wrapText="1"/>
      <protection locked="0"/>
    </xf>
    <xf numFmtId="176" fontId="24" fillId="0" borderId="46" xfId="0" applyNumberFormat="1" applyFont="1" applyBorder="1" applyAlignment="1" applyProtection="1">
      <alignment horizontal="center" vertical="center" wrapText="1"/>
      <protection locked="0"/>
    </xf>
    <xf numFmtId="177" fontId="16" fillId="0" borderId="44" xfId="0" applyNumberFormat="1" applyFont="1" applyBorder="1" applyAlignment="1" applyProtection="1">
      <alignment horizontal="center" vertical="center" wrapText="1"/>
      <protection locked="0"/>
    </xf>
    <xf numFmtId="177" fontId="16" fillId="0" borderId="45" xfId="0" applyNumberFormat="1" applyFont="1" applyBorder="1" applyAlignment="1" applyProtection="1">
      <alignment horizontal="center" vertical="center" wrapText="1"/>
      <protection locked="0"/>
    </xf>
    <xf numFmtId="177" fontId="16" fillId="0" borderId="57" xfId="0" applyNumberFormat="1" applyFont="1" applyBorder="1" applyAlignment="1" applyProtection="1">
      <alignment horizontal="center" vertical="center" wrapText="1"/>
      <protection locked="0"/>
    </xf>
    <xf numFmtId="178" fontId="15" fillId="0" borderId="44" xfId="0" applyNumberFormat="1" applyFont="1" applyBorder="1" applyAlignment="1" applyProtection="1">
      <alignment horizontal="center" vertical="center" wrapText="1"/>
      <protection locked="0"/>
    </xf>
    <xf numFmtId="178" fontId="15" fillId="0" borderId="45" xfId="0" applyNumberFormat="1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9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18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179" fontId="0" fillId="0" borderId="25" xfId="0" applyNumberFormat="1" applyFill="1" applyBorder="1" applyAlignment="1" applyProtection="1">
      <alignment horizontal="left" vertical="center" wrapText="1"/>
      <protection locked="0"/>
    </xf>
    <xf numFmtId="179" fontId="0" fillId="0" borderId="24" xfId="0" applyNumberFormat="1" applyFill="1" applyBorder="1" applyAlignment="1" applyProtection="1">
      <alignment horizontal="left" vertical="center" wrapText="1"/>
      <protection locked="0"/>
    </xf>
    <xf numFmtId="179" fontId="0" fillId="0" borderId="26" xfId="0" applyNumberFormat="1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38" fontId="9" fillId="0" borderId="7" xfId="0" applyNumberFormat="1" applyFont="1" applyBorder="1" applyAlignment="1" applyProtection="1">
      <alignment horizontal="right" vertical="center"/>
      <protection hidden="1"/>
    </xf>
    <xf numFmtId="0" fontId="9" fillId="0" borderId="7" xfId="0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left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58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 indent="1"/>
      <protection hidden="1"/>
    </xf>
    <xf numFmtId="38" fontId="8" fillId="0" borderId="17" xfId="1" applyFont="1" applyBorder="1" applyAlignment="1" applyProtection="1">
      <alignment horizontal="right" vertical="center" indent="1"/>
      <protection hidden="1"/>
    </xf>
    <xf numFmtId="38" fontId="8" fillId="0" borderId="23" xfId="1" applyFont="1" applyFill="1" applyBorder="1" applyAlignment="1" applyProtection="1">
      <alignment horizontal="right" vertical="center" indent="1"/>
      <protection hidden="1"/>
    </xf>
    <xf numFmtId="38" fontId="8" fillId="0" borderId="63" xfId="1" applyFont="1" applyFill="1" applyBorder="1" applyAlignment="1" applyProtection="1">
      <alignment horizontal="right" vertical="center" indent="1"/>
      <protection hidden="1"/>
    </xf>
    <xf numFmtId="38" fontId="8" fillId="0" borderId="55" xfId="1" applyFont="1" applyBorder="1" applyAlignment="1" applyProtection="1">
      <alignment horizontal="right" vertical="center" indent="1"/>
      <protection hidden="1"/>
    </xf>
    <xf numFmtId="38" fontId="8" fillId="0" borderId="56" xfId="1" applyFont="1" applyBorder="1" applyAlignment="1" applyProtection="1">
      <alignment horizontal="right" vertical="center" indent="1"/>
      <protection hidden="1"/>
    </xf>
    <xf numFmtId="0" fontId="8" fillId="0" borderId="54" xfId="0" applyFont="1" applyBorder="1" applyAlignment="1" applyProtection="1">
      <alignment horizontal="right" vertical="center"/>
      <protection locked="0"/>
    </xf>
    <xf numFmtId="0" fontId="8" fillId="0" borderId="55" xfId="0" applyFont="1" applyBorder="1" applyAlignment="1" applyProtection="1">
      <alignment horizontal="right" vertical="center"/>
      <protection locked="0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2" borderId="74" xfId="0" applyFont="1" applyFill="1" applyBorder="1" applyAlignment="1">
      <alignment horizontal="center" vertical="center" shrinkToFit="1"/>
    </xf>
    <xf numFmtId="0" fontId="10" fillId="2" borderId="74" xfId="0" applyFont="1" applyFill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9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38" fontId="8" fillId="0" borderId="64" xfId="1" applyFont="1" applyFill="1" applyBorder="1" applyAlignment="1" applyProtection="1">
      <alignment horizontal="right" vertical="center" indent="1"/>
      <protection hidden="1"/>
    </xf>
    <xf numFmtId="38" fontId="8" fillId="0" borderId="65" xfId="1" applyFont="1" applyFill="1" applyBorder="1" applyAlignment="1" applyProtection="1">
      <alignment horizontal="right" vertical="center" indent="1"/>
      <protection hidden="1"/>
    </xf>
    <xf numFmtId="0" fontId="12" fillId="0" borderId="90" xfId="0" applyFont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89" xfId="0" applyFont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 vertical="center" wrapText="1"/>
    </xf>
    <xf numFmtId="0" fontId="8" fillId="0" borderId="67" xfId="0" applyFont="1" applyBorder="1" applyAlignment="1" applyProtection="1">
      <alignment horizontal="right" vertical="center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38" fontId="8" fillId="0" borderId="92" xfId="1" applyFont="1" applyBorder="1" applyAlignment="1" applyProtection="1">
      <alignment horizontal="left" vertical="center" indent="1"/>
      <protection hidden="1"/>
    </xf>
    <xf numFmtId="38" fontId="8" fillId="0" borderId="93" xfId="1" applyFont="1" applyBorder="1" applyAlignment="1" applyProtection="1">
      <alignment horizontal="left" vertical="center" indent="1"/>
      <protection hidden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38" fontId="0" fillId="0" borderId="12" xfId="1" applyFont="1" applyFill="1" applyBorder="1" applyAlignment="1">
      <alignment horizontal="center" vertical="center"/>
    </xf>
    <xf numFmtId="0" fontId="12" fillId="0" borderId="98" xfId="0" applyFont="1" applyBorder="1" applyAlignment="1" applyProtection="1">
      <alignment horizontal="center" vertical="center" wrapText="1"/>
    </xf>
    <xf numFmtId="0" fontId="12" fillId="0" borderId="99" xfId="0" applyFont="1" applyBorder="1" applyAlignment="1" applyProtection="1">
      <alignment horizontal="center" vertical="center" wrapText="1"/>
    </xf>
    <xf numFmtId="38" fontId="8" fillId="0" borderId="45" xfId="1" applyFont="1" applyBorder="1" applyAlignment="1" applyProtection="1">
      <alignment horizontal="right" vertical="center" indent="1"/>
      <protection hidden="1"/>
    </xf>
    <xf numFmtId="0" fontId="8" fillId="0" borderId="100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 applyAlignment="1" applyProtection="1">
      <alignment horizontal="left" vertical="center"/>
      <protection locked="0"/>
    </xf>
    <xf numFmtId="0" fontId="19" fillId="0" borderId="5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0" fillId="0" borderId="72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1" xfId="1" applyFont="1" applyFill="1" applyBorder="1" applyAlignment="1" applyProtection="1">
      <alignment horizontal="center" vertical="center" wrapText="1"/>
      <protection hidden="1"/>
    </xf>
    <xf numFmtId="38" fontId="0" fillId="0" borderId="50" xfId="1" applyFont="1" applyFill="1" applyBorder="1" applyAlignment="1" applyProtection="1">
      <alignment horizontal="center" vertical="center" wrapText="1"/>
      <protection hidden="1"/>
    </xf>
    <xf numFmtId="38" fontId="14" fillId="0" borderId="0" xfId="1" applyFont="1" applyBorder="1" applyAlignment="1">
      <alignment horizontal="right" vertical="center" wrapText="1"/>
    </xf>
    <xf numFmtId="38" fontId="8" fillId="0" borderId="24" xfId="1" applyFont="1" applyFill="1" applyBorder="1" applyAlignment="1" applyProtection="1">
      <alignment horizontal="right" vertical="center" indent="1"/>
      <protection hidden="1"/>
    </xf>
    <xf numFmtId="38" fontId="8" fillId="0" borderId="18" xfId="1" applyFont="1" applyBorder="1" applyAlignment="1" applyProtection="1">
      <alignment horizontal="left" vertical="center" indent="1"/>
      <protection hidden="1"/>
    </xf>
    <xf numFmtId="38" fontId="8" fillId="0" borderId="16" xfId="1" applyFont="1" applyBorder="1" applyAlignment="1" applyProtection="1">
      <alignment horizontal="left" vertical="center" indent="1"/>
      <protection hidden="1"/>
    </xf>
    <xf numFmtId="0" fontId="8" fillId="0" borderId="56" xfId="0" applyFont="1" applyBorder="1" applyAlignment="1" applyProtection="1">
      <alignment horizontal="right" vertical="center"/>
      <protection locked="0"/>
    </xf>
    <xf numFmtId="0" fontId="8" fillId="0" borderId="64" xfId="0" applyFont="1" applyBorder="1" applyAlignment="1" applyProtection="1">
      <alignment horizontal="right" vertical="center"/>
      <protection locked="0"/>
    </xf>
    <xf numFmtId="0" fontId="8" fillId="0" borderId="66" xfId="0" applyFont="1" applyBorder="1" applyAlignment="1" applyProtection="1">
      <alignment horizontal="right" vertical="center"/>
      <protection locked="0"/>
    </xf>
    <xf numFmtId="38" fontId="8" fillId="0" borderId="64" xfId="1" applyFont="1" applyFill="1" applyBorder="1" applyAlignment="1" applyProtection="1">
      <alignment horizontal="left" vertical="center" indent="1"/>
      <protection hidden="1"/>
    </xf>
    <xf numFmtId="38" fontId="8" fillId="0" borderId="65" xfId="1" applyFont="1" applyFill="1" applyBorder="1" applyAlignment="1" applyProtection="1">
      <alignment horizontal="left" vertical="center" indent="1"/>
      <protection hidden="1"/>
    </xf>
    <xf numFmtId="38" fontId="8" fillId="0" borderId="88" xfId="1" applyFont="1" applyBorder="1" applyAlignment="1" applyProtection="1">
      <alignment horizontal="right" vertical="center" indent="1"/>
      <protection hidden="1"/>
    </xf>
    <xf numFmtId="38" fontId="8" fillId="0" borderId="34" xfId="1" applyFont="1" applyBorder="1" applyAlignment="1" applyProtection="1">
      <alignment horizontal="right" vertical="center" indent="1"/>
      <protection hidden="1"/>
    </xf>
    <xf numFmtId="0" fontId="8" fillId="0" borderId="102" xfId="0" applyFont="1" applyBorder="1" applyAlignment="1" applyProtection="1">
      <alignment horizontal="right" vertical="center"/>
      <protection locked="0"/>
    </xf>
    <xf numFmtId="0" fontId="26" fillId="0" borderId="7" xfId="0" applyFont="1" applyBorder="1" applyAlignment="1" applyProtection="1">
      <alignment horizontal="left" vertical="center"/>
      <protection hidden="1"/>
    </xf>
    <xf numFmtId="38" fontId="0" fillId="0" borderId="91" xfId="1" applyFont="1" applyFill="1" applyBorder="1" applyAlignment="1">
      <alignment horizontal="center" vertical="center" wrapText="1"/>
    </xf>
    <xf numFmtId="38" fontId="0" fillId="0" borderId="50" xfId="1" applyFont="1" applyFill="1" applyBorder="1" applyAlignment="1">
      <alignment horizontal="center" vertical="center" wrapText="1"/>
    </xf>
    <xf numFmtId="38" fontId="32" fillId="0" borderId="2" xfId="1" applyFont="1" applyBorder="1" applyAlignment="1">
      <alignment horizontal="right" vertical="center" wrapText="1"/>
    </xf>
    <xf numFmtId="38" fontId="32" fillId="0" borderId="50" xfId="1" applyFont="1" applyBorder="1" applyAlignment="1">
      <alignment horizontal="right" vertical="center" wrapText="1"/>
    </xf>
    <xf numFmtId="38" fontId="32" fillId="0" borderId="51" xfId="1" applyFont="1" applyBorder="1" applyAlignment="1">
      <alignment horizontal="right" vertical="center" wrapText="1"/>
    </xf>
    <xf numFmtId="38" fontId="8" fillId="0" borderId="92" xfId="1" applyFont="1" applyBorder="1" applyAlignment="1" applyProtection="1">
      <alignment horizontal="left" vertical="center" indent="1"/>
    </xf>
    <xf numFmtId="38" fontId="8" fillId="0" borderId="93" xfId="1" applyFont="1" applyBorder="1" applyAlignment="1" applyProtection="1">
      <alignment horizontal="left" vertical="center" indent="1"/>
    </xf>
    <xf numFmtId="38" fontId="8" fillId="0" borderId="55" xfId="1" applyFont="1" applyBorder="1" applyAlignment="1" applyProtection="1">
      <alignment horizontal="left" vertical="center" indent="1"/>
    </xf>
    <xf numFmtId="38" fontId="8" fillId="0" borderId="45" xfId="1" applyFont="1" applyBorder="1" applyAlignment="1" applyProtection="1">
      <alignment horizontal="left" vertical="center" indent="1"/>
    </xf>
    <xf numFmtId="38" fontId="8" fillId="0" borderId="64" xfId="1" applyFont="1" applyFill="1" applyBorder="1" applyAlignment="1" applyProtection="1">
      <alignment horizontal="left" vertical="center" indent="1"/>
    </xf>
    <xf numFmtId="38" fontId="8" fillId="0" borderId="65" xfId="1" applyFont="1" applyFill="1" applyBorder="1" applyAlignment="1" applyProtection="1">
      <alignment horizontal="left" vertical="center" indent="1"/>
    </xf>
    <xf numFmtId="38" fontId="8" fillId="0" borderId="18" xfId="1" applyFont="1" applyBorder="1" applyAlignment="1" applyProtection="1">
      <alignment horizontal="left" vertical="center" indent="1"/>
    </xf>
    <xf numFmtId="38" fontId="8" fillId="0" borderId="16" xfId="1" applyFont="1" applyBorder="1" applyAlignment="1" applyProtection="1">
      <alignment horizontal="left" vertical="center" indent="1"/>
    </xf>
    <xf numFmtId="38" fontId="8" fillId="0" borderId="55" xfId="1" applyFont="1" applyBorder="1" applyAlignment="1" applyProtection="1">
      <alignment horizontal="right" vertical="center" indent="1"/>
    </xf>
    <xf numFmtId="38" fontId="8" fillId="0" borderId="45" xfId="1" applyFont="1" applyBorder="1" applyAlignment="1" applyProtection="1">
      <alignment horizontal="right" vertical="center" indent="1"/>
    </xf>
    <xf numFmtId="38" fontId="8" fillId="0" borderId="88" xfId="1" applyFont="1" applyBorder="1" applyAlignment="1" applyProtection="1">
      <alignment horizontal="right" vertical="center" indent="1"/>
    </xf>
    <xf numFmtId="38" fontId="8" fillId="0" borderId="34" xfId="1" applyFont="1" applyBorder="1" applyAlignment="1" applyProtection="1">
      <alignment horizontal="right" vertical="center" indent="1"/>
    </xf>
    <xf numFmtId="38" fontId="8" fillId="0" borderId="18" xfId="1" applyFont="1" applyBorder="1" applyAlignment="1" applyProtection="1">
      <alignment horizontal="right" vertical="center" indent="1"/>
    </xf>
    <xf numFmtId="38" fontId="8" fillId="0" borderId="16" xfId="1" applyFont="1" applyBorder="1" applyAlignment="1" applyProtection="1">
      <alignment horizontal="right" vertical="center" indent="1"/>
    </xf>
    <xf numFmtId="38" fontId="8" fillId="0" borderId="17" xfId="1" applyFont="1" applyBorder="1" applyAlignment="1" applyProtection="1">
      <alignment horizontal="right" vertical="center" indent="1"/>
    </xf>
    <xf numFmtId="38" fontId="8" fillId="0" borderId="64" xfId="1" applyFont="1" applyFill="1" applyBorder="1" applyAlignment="1" applyProtection="1">
      <alignment horizontal="right" vertical="center" indent="1"/>
    </xf>
    <xf numFmtId="38" fontId="8" fillId="0" borderId="65" xfId="1" applyFont="1" applyFill="1" applyBorder="1" applyAlignment="1" applyProtection="1">
      <alignment horizontal="right" vertical="center" indent="1"/>
    </xf>
    <xf numFmtId="38" fontId="8" fillId="0" borderId="56" xfId="1" applyFont="1" applyBorder="1" applyAlignment="1" applyProtection="1">
      <alignment horizontal="right" vertical="center" indent="1"/>
    </xf>
    <xf numFmtId="38" fontId="8" fillId="0" borderId="23" xfId="1" applyFont="1" applyFill="1" applyBorder="1" applyAlignment="1" applyProtection="1">
      <alignment horizontal="right" vertical="center" indent="1"/>
    </xf>
    <xf numFmtId="38" fontId="8" fillId="0" borderId="63" xfId="1" applyFont="1" applyFill="1" applyBorder="1" applyAlignment="1" applyProtection="1">
      <alignment horizontal="right" vertical="center" indent="1"/>
    </xf>
    <xf numFmtId="0" fontId="31" fillId="0" borderId="64" xfId="0" applyFont="1" applyBorder="1" applyAlignment="1" applyProtection="1">
      <alignment horizontal="left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0" fontId="30" fillId="0" borderId="58" xfId="0" applyFont="1" applyBorder="1" applyAlignment="1" applyProtection="1">
      <alignment horizontal="right" vertical="center"/>
      <protection locked="0"/>
    </xf>
    <xf numFmtId="0" fontId="31" fillId="0" borderId="55" xfId="0" applyFont="1" applyFill="1" applyBorder="1" applyAlignment="1" applyProtection="1">
      <alignment horizontal="left" vertical="center" wrapText="1"/>
      <protection locked="0"/>
    </xf>
    <xf numFmtId="0" fontId="31" fillId="0" borderId="45" xfId="0" applyFont="1" applyFill="1" applyBorder="1" applyAlignment="1" applyProtection="1">
      <alignment horizontal="left" vertical="center" wrapText="1"/>
      <protection locked="0"/>
    </xf>
    <xf numFmtId="0" fontId="31" fillId="0" borderId="56" xfId="0" applyFont="1" applyFill="1" applyBorder="1" applyAlignment="1" applyProtection="1">
      <alignment horizontal="left" vertical="center" wrapText="1"/>
      <protection locked="0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31" fillId="0" borderId="45" xfId="0" applyFont="1" applyBorder="1" applyAlignment="1" applyProtection="1">
      <alignment horizontal="left" vertical="center" wrapText="1"/>
      <protection locked="0"/>
    </xf>
    <xf numFmtId="0" fontId="31" fillId="0" borderId="56" xfId="0" applyFont="1" applyBorder="1" applyAlignment="1" applyProtection="1">
      <alignment horizontal="left" vertical="center" wrapText="1"/>
      <protection locked="0"/>
    </xf>
    <xf numFmtId="0" fontId="30" fillId="0" borderId="54" xfId="0" applyFont="1" applyBorder="1" applyAlignment="1" applyProtection="1">
      <alignment horizontal="right" vertical="center"/>
      <protection locked="0"/>
    </xf>
    <xf numFmtId="0" fontId="28" fillId="0" borderId="48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176" fontId="29" fillId="0" borderId="44" xfId="0" applyNumberFormat="1" applyFont="1" applyBorder="1" applyAlignment="1" applyProtection="1">
      <alignment horizontal="center" vertical="center" wrapText="1"/>
      <protection locked="0"/>
    </xf>
    <xf numFmtId="176" fontId="29" fillId="0" borderId="45" xfId="0" applyNumberFormat="1" applyFont="1" applyBorder="1" applyAlignment="1" applyProtection="1">
      <alignment horizontal="center" vertical="center" wrapText="1"/>
      <protection locked="0"/>
    </xf>
    <xf numFmtId="176" fontId="29" fillId="0" borderId="46" xfId="0" applyNumberFormat="1" applyFont="1" applyBorder="1" applyAlignment="1" applyProtection="1">
      <alignment horizontal="center" vertical="center" wrapText="1"/>
      <protection locked="0"/>
    </xf>
    <xf numFmtId="177" fontId="29" fillId="0" borderId="44" xfId="0" applyNumberFormat="1" applyFont="1" applyBorder="1" applyAlignment="1" applyProtection="1">
      <alignment horizontal="center" vertical="center" wrapText="1"/>
      <protection locked="0"/>
    </xf>
    <xf numFmtId="177" fontId="29" fillId="0" borderId="45" xfId="0" applyNumberFormat="1" applyFont="1" applyBorder="1" applyAlignment="1" applyProtection="1">
      <alignment horizontal="center" vertical="center" wrapText="1"/>
      <protection locked="0"/>
    </xf>
    <xf numFmtId="177" fontId="29" fillId="0" borderId="57" xfId="0" applyNumberFormat="1" applyFont="1" applyBorder="1" applyAlignment="1" applyProtection="1">
      <alignment horizontal="center" vertical="center" wrapText="1"/>
      <protection locked="0"/>
    </xf>
    <xf numFmtId="178" fontId="28" fillId="0" borderId="44" xfId="0" applyNumberFormat="1" applyFont="1" applyBorder="1" applyAlignment="1" applyProtection="1">
      <alignment horizontal="center" vertical="center" wrapText="1"/>
      <protection locked="0"/>
    </xf>
    <xf numFmtId="178" fontId="28" fillId="0" borderId="45" xfId="0" applyNumberFormat="1" applyFont="1" applyBorder="1" applyAlignment="1" applyProtection="1">
      <alignment horizontal="center" vertical="center" wrapText="1"/>
      <protection locked="0"/>
    </xf>
    <xf numFmtId="0" fontId="27" fillId="0" borderId="36" xfId="2" applyFont="1" applyFill="1" applyBorder="1" applyAlignment="1" applyProtection="1">
      <alignment horizontal="left" vertical="center" wrapText="1"/>
      <protection locked="0"/>
    </xf>
    <xf numFmtId="0" fontId="27" fillId="0" borderId="37" xfId="0" applyFont="1" applyFill="1" applyBorder="1" applyAlignment="1" applyProtection="1">
      <alignment horizontal="left" vertical="center" wrapText="1"/>
      <protection locked="0"/>
    </xf>
    <xf numFmtId="0" fontId="27" fillId="0" borderId="38" xfId="0" applyFont="1" applyFill="1" applyBorder="1" applyAlignment="1" applyProtection="1">
      <alignment horizontal="left" vertical="center" wrapText="1"/>
      <protection locked="0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0" fontId="27" fillId="0" borderId="27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7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6" xfId="0" applyFont="1" applyFill="1" applyBorder="1" applyAlignment="1" applyProtection="1">
      <alignment horizontal="center" vertical="center" wrapText="1"/>
      <protection locked="0"/>
    </xf>
    <xf numFmtId="179" fontId="26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27" fillId="0" borderId="24" xfId="0" applyNumberFormat="1" applyFont="1" applyFill="1" applyBorder="1" applyAlignment="1" applyProtection="1">
      <alignment horizontal="left" vertical="center" wrapText="1"/>
      <protection locked="0"/>
    </xf>
    <xf numFmtId="179" fontId="2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180" fontId="26" fillId="0" borderId="0" xfId="0" applyNumberFormat="1" applyFont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44450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4462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44450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5740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</xdr:col>
      <xdr:colOff>123825</xdr:colOff>
      <xdr:row>1</xdr:row>
      <xdr:rowOff>9525</xdr:rowOff>
    </xdr:from>
    <xdr:to>
      <xdr:col>3</xdr:col>
      <xdr:colOff>228071</xdr:colOff>
      <xdr:row>2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9250" y="263525"/>
          <a:ext cx="459846" cy="48895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1</xdr:row>
      <xdr:rowOff>76199</xdr:rowOff>
    </xdr:from>
    <xdr:to>
      <xdr:col>3</xdr:col>
      <xdr:colOff>95250</xdr:colOff>
      <xdr:row>3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5300" y="333374"/>
          <a:ext cx="1809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500"/>
            <a:t>捨印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44450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44462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44450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5740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21</xdr:col>
      <xdr:colOff>333375</xdr:colOff>
      <xdr:row>58</xdr:row>
      <xdr:rowOff>0</xdr:rowOff>
    </xdr:from>
    <xdr:to>
      <xdr:col>23</xdr:col>
      <xdr:colOff>0</xdr:colOff>
      <xdr:row>62</xdr:row>
      <xdr:rowOff>85725</xdr:rowOff>
    </xdr:to>
    <xdr:sp macro="" textlink="">
      <xdr:nvSpPr>
        <xdr:cNvPr id="12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769225" y="13935075"/>
          <a:ext cx="895350" cy="939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61</xdr:row>
          <xdr:rowOff>38100</xdr:rowOff>
        </xdr:from>
        <xdr:to>
          <xdr:col>18</xdr:col>
          <xdr:colOff>63500</xdr:colOff>
          <xdr:row>63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455473" y="5106319"/>
          <a:ext cx="0" cy="278423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836016" y="5099538"/>
          <a:ext cx="0" cy="278423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231423" y="5111017"/>
          <a:ext cx="0" cy="275248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8098596" y="5085522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8499375" y="5095079"/>
          <a:ext cx="0" cy="27015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6021457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297440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583988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895588" y="5368405"/>
          <a:ext cx="0" cy="27015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200070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504079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7800969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102354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222250</xdr:rowOff>
        </xdr:to>
        <xdr:sp macro="" textlink="">
          <xdr:nvSpPr>
            <xdr:cNvPr id="1036" name="Option Button 12" descr="普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349250</xdr:colOff>
          <xdr:row>20</xdr:row>
          <xdr:rowOff>241300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36867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398145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</xdr:col>
      <xdr:colOff>123825</xdr:colOff>
      <xdr:row>1</xdr:row>
      <xdr:rowOff>9525</xdr:rowOff>
    </xdr:from>
    <xdr:to>
      <xdr:col>3</xdr:col>
      <xdr:colOff>228071</xdr:colOff>
      <xdr:row>2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9250" y="263525"/>
          <a:ext cx="1021821" cy="48895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1</xdr:row>
      <xdr:rowOff>76199</xdr:rowOff>
    </xdr:from>
    <xdr:to>
      <xdr:col>3</xdr:col>
      <xdr:colOff>95250</xdr:colOff>
      <xdr:row>3</xdr:row>
      <xdr:rowOff>19049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5300" y="333374"/>
          <a:ext cx="7429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500"/>
            <a:t>捨印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36867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98145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21</xdr:col>
      <xdr:colOff>333375</xdr:colOff>
      <xdr:row>58</xdr:row>
      <xdr:rowOff>0</xdr:rowOff>
    </xdr:from>
    <xdr:to>
      <xdr:col>23</xdr:col>
      <xdr:colOff>0</xdr:colOff>
      <xdr:row>62</xdr:row>
      <xdr:rowOff>85725</xdr:rowOff>
    </xdr:to>
    <xdr:sp macro="" textlink="">
      <xdr:nvSpPr>
        <xdr:cNvPr id="8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0055225" y="14258925"/>
          <a:ext cx="508000" cy="939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61</xdr:row>
          <xdr:rowOff>38100</xdr:rowOff>
        </xdr:from>
        <xdr:to>
          <xdr:col>18</xdr:col>
          <xdr:colOff>69850</xdr:colOff>
          <xdr:row>63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4468906" y="5096306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848472" y="5085373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249252" y="5094654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105912" y="5086350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502826" y="5092732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019800" y="5362575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298958" y="5372132"/>
          <a:ext cx="0" cy="27304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6583574" y="5362575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896416" y="5368957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7200898" y="5362575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503803" y="5372132"/>
          <a:ext cx="0" cy="27304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7801935" y="5362575"/>
          <a:ext cx="0" cy="276225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8107738" y="5372132"/>
          <a:ext cx="0" cy="27304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222250</xdr:rowOff>
        </xdr:to>
        <xdr:sp macro="" textlink="">
          <xdr:nvSpPr>
            <xdr:cNvPr id="2051" name="Option Button 3" descr="普通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355600</xdr:colOff>
          <xdr:row>20</xdr:row>
          <xdr:rowOff>241300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314325</xdr:colOff>
      <xdr:row>2</xdr:row>
      <xdr:rowOff>180975</xdr:rowOff>
    </xdr:from>
    <xdr:to>
      <xdr:col>21</xdr:col>
      <xdr:colOff>220756</xdr:colOff>
      <xdr:row>6</xdr:row>
      <xdr:rowOff>8591</xdr:rowOff>
    </xdr:to>
    <xdr:sp macro="" textlink="">
      <xdr:nvSpPr>
        <xdr:cNvPr id="26" name="四角形吹き出し 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10625" y="742950"/>
          <a:ext cx="1135156" cy="522941"/>
        </a:xfrm>
        <a:prstGeom prst="wedgeRectCallout">
          <a:avLst>
            <a:gd name="adj1" fmla="val -70021"/>
            <a:gd name="adj2" fmla="val -15961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事務局整理用のため、入力不要。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190500</xdr:colOff>
      <xdr:row>3</xdr:row>
      <xdr:rowOff>171450</xdr:rowOff>
    </xdr:from>
    <xdr:to>
      <xdr:col>7</xdr:col>
      <xdr:colOff>374236</xdr:colOff>
      <xdr:row>6</xdr:row>
      <xdr:rowOff>225701</xdr:rowOff>
    </xdr:to>
    <xdr:sp macro="" textlink="">
      <xdr:nvSpPr>
        <xdr:cNvPr id="27" name="四角形吹き出し 3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333500" y="971550"/>
          <a:ext cx="3107911" cy="511451"/>
        </a:xfrm>
        <a:prstGeom prst="wedgeRectCallout">
          <a:avLst>
            <a:gd name="adj1" fmla="val -60271"/>
            <a:gd name="adj2" fmla="val -11002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捨印の押印がない場合、事務局での修正が不可となります。（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632753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6934516" y="53562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754190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814901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60</xdr:row>
      <xdr:rowOff>76200</xdr:rowOff>
    </xdr:from>
    <xdr:to>
      <xdr:col>18</xdr:col>
      <xdr:colOff>282575</xdr:colOff>
      <xdr:row>63</xdr:row>
      <xdr:rowOff>171450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953375" y="14792325"/>
          <a:ext cx="825500" cy="6953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269688</xdr:colOff>
      <xdr:row>31</xdr:row>
      <xdr:rowOff>83512</xdr:rowOff>
    </xdr:from>
    <xdr:to>
      <xdr:col>23</xdr:col>
      <xdr:colOff>440951</xdr:colOff>
      <xdr:row>35</xdr:row>
      <xdr:rowOff>74886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575613" y="8360737"/>
          <a:ext cx="1428563" cy="8676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所在地等、入力範囲が足りない場合は、行の高さを変更可能です。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190500</xdr:colOff>
      <xdr:row>25</xdr:row>
      <xdr:rowOff>38100</xdr:rowOff>
    </xdr:from>
    <xdr:to>
      <xdr:col>20</xdr:col>
      <xdr:colOff>85969</xdr:colOff>
      <xdr:row>41</xdr:row>
      <xdr:rowOff>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9077325" y="7000875"/>
          <a:ext cx="314569" cy="3467100"/>
        </a:xfrm>
        <a:prstGeom prst="rightBrace">
          <a:avLst>
            <a:gd name="adj1" fmla="val 44411"/>
            <a:gd name="adj2" fmla="val 50549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355600</xdr:colOff>
      <xdr:row>19</xdr:row>
      <xdr:rowOff>31750</xdr:rowOff>
    </xdr:from>
    <xdr:to>
      <xdr:col>23</xdr:col>
      <xdr:colOff>393700</xdr:colOff>
      <xdr:row>22</xdr:row>
      <xdr:rowOff>109444</xdr:rowOff>
    </xdr:to>
    <xdr:sp macro="" textlink="">
      <xdr:nvSpPr>
        <xdr:cNvPr id="36" name="四角形吹き出し 1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9290050" y="5099050"/>
          <a:ext cx="1714500" cy="1004794"/>
        </a:xfrm>
        <a:prstGeom prst="wedgeRectCallout">
          <a:avLst>
            <a:gd name="adj1" fmla="val -102355"/>
            <a:gd name="adj2" fmla="val 21911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通帳等を確認し、記載されているとおり全てを記入してください。</a:t>
          </a:r>
          <a:endParaRPr lang="ja-JP" altLang="ja-JP" sz="1050">
            <a:solidFill>
              <a:srgbClr val="FF0000"/>
            </a:solidFill>
            <a:effectLst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158750</xdr:colOff>
      <xdr:row>11</xdr:row>
      <xdr:rowOff>82550</xdr:rowOff>
    </xdr:from>
    <xdr:to>
      <xdr:col>23</xdr:col>
      <xdr:colOff>139139</xdr:colOff>
      <xdr:row>12</xdr:row>
      <xdr:rowOff>271930</xdr:rowOff>
    </xdr:to>
    <xdr:sp macro="" textlink="">
      <xdr:nvSpPr>
        <xdr:cNvPr id="37" name="四角形吹き出し 1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9093200" y="2730500"/>
          <a:ext cx="1656789" cy="532280"/>
        </a:xfrm>
        <a:prstGeom prst="wedgeRectCallout">
          <a:avLst>
            <a:gd name="adj1" fmla="val -70021"/>
            <a:gd name="adj2" fmla="val -15961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代表者印、社印いずれも可。（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107017</xdr:colOff>
      <xdr:row>12</xdr:row>
      <xdr:rowOff>265207</xdr:rowOff>
    </xdr:from>
    <xdr:to>
      <xdr:col>23</xdr:col>
      <xdr:colOff>514537</xdr:colOff>
      <xdr:row>14</xdr:row>
      <xdr:rowOff>237006</xdr:rowOff>
    </xdr:to>
    <xdr:sp macro="" textlink="">
      <xdr:nvSpPr>
        <xdr:cNvPr id="38" name="四角形吹き出し 1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412942" y="3265582"/>
          <a:ext cx="1664820" cy="514724"/>
        </a:xfrm>
        <a:prstGeom prst="wedgeRectCallout">
          <a:avLst>
            <a:gd name="adj1" fmla="val -277408"/>
            <a:gd name="adj2" fmla="val -72222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代表者印、社印いずれも可。（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11767</xdr:colOff>
      <xdr:row>12</xdr:row>
      <xdr:rowOff>273050</xdr:rowOff>
    </xdr:from>
    <xdr:to>
      <xdr:col>23</xdr:col>
      <xdr:colOff>535642</xdr:colOff>
      <xdr:row>14</xdr:row>
      <xdr:rowOff>312271</xdr:rowOff>
    </xdr:to>
    <xdr:sp macro="" textlink="">
      <xdr:nvSpPr>
        <xdr:cNvPr id="39" name="四角形吹き出し 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9317692" y="3273425"/>
          <a:ext cx="1781175" cy="582146"/>
        </a:xfrm>
        <a:prstGeom prst="wedgeRectCallout">
          <a:avLst>
            <a:gd name="adj1" fmla="val -259650"/>
            <a:gd name="adj2" fmla="val 22286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責任者と担当者は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別の方を記入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104775</xdr:colOff>
      <xdr:row>15</xdr:row>
      <xdr:rowOff>107203</xdr:rowOff>
    </xdr:from>
    <xdr:to>
      <xdr:col>22</xdr:col>
      <xdr:colOff>158750</xdr:colOff>
      <xdr:row>17</xdr:row>
      <xdr:rowOff>133350</xdr:rowOff>
    </xdr:to>
    <xdr:sp macro="" textlink="">
      <xdr:nvSpPr>
        <xdr:cNvPr id="40" name="四角形吹き出し 1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429500" y="3993403"/>
          <a:ext cx="2873375" cy="702422"/>
        </a:xfrm>
        <a:prstGeom prst="wedgeRectCallout">
          <a:avLst>
            <a:gd name="adj1" fmla="val -132725"/>
            <a:gd name="adj2" fmla="val -51145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責任者メールアドレスと担当者メールアドレスは、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それぞれ</a:t>
          </a:r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申請ページに登録するものと同一にしてください。</a:t>
          </a:r>
          <a:endParaRPr kumimoji="1" lang="en-US" altLang="ja-JP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A2DD-0159-43C4-83EC-0E137388D914}">
  <sheetPr codeName="Sheet1"/>
  <dimension ref="A1:U70"/>
  <sheetViews>
    <sheetView tabSelected="1" view="pageBreakPreview" topLeftCell="A21" zoomScaleNormal="70" zoomScaleSheetLayoutView="100" workbookViewId="0">
      <selection activeCell="J51" sqref="J51"/>
    </sheetView>
  </sheetViews>
  <sheetFormatPr defaultRowHeight="13" x14ac:dyDescent="0.2"/>
  <cols>
    <col min="1" max="1" width="3.26953125" customWidth="1"/>
    <col min="2" max="2" width="5.08984375" customWidth="1"/>
    <col min="3" max="3" width="8.08984375" customWidth="1"/>
    <col min="4" max="4" width="25.08984375" customWidth="1"/>
    <col min="5" max="14" width="5.6328125" customWidth="1"/>
    <col min="15" max="15" width="7.453125" customWidth="1"/>
    <col min="16" max="19" width="5.6328125" customWidth="1"/>
    <col min="20" max="23" width="6" customWidth="1"/>
    <col min="26" max="26" width="35.81640625" customWidth="1"/>
  </cols>
  <sheetData>
    <row r="1" spans="1:20" ht="20.149999999999999" customHeight="1" thickBot="1" x14ac:dyDescent="0.25">
      <c r="B1" s="1" t="s">
        <v>141</v>
      </c>
      <c r="C1" s="1"/>
      <c r="D1" s="2"/>
      <c r="E1" s="2"/>
      <c r="F1" s="2"/>
      <c r="G1" s="2"/>
      <c r="H1" s="2"/>
      <c r="I1" s="2"/>
      <c r="K1" s="225" t="s">
        <v>0</v>
      </c>
      <c r="L1" s="226"/>
      <c r="M1" s="3">
        <v>2</v>
      </c>
      <c r="N1" s="4"/>
      <c r="O1" s="5"/>
      <c r="P1" s="5"/>
      <c r="Q1" s="5"/>
      <c r="R1" s="5"/>
      <c r="S1" s="6"/>
      <c r="T1" s="39"/>
    </row>
    <row r="2" spans="1:20" ht="24" customHeight="1" x14ac:dyDescent="0.2">
      <c r="A2" s="227" t="s">
        <v>1</v>
      </c>
      <c r="B2" s="227"/>
      <c r="C2" s="9"/>
      <c r="D2" s="7"/>
      <c r="E2" s="228" t="s">
        <v>142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7"/>
      <c r="R2" s="7"/>
      <c r="S2" s="7"/>
      <c r="T2" s="7"/>
    </row>
    <row r="3" spans="1:20" ht="18.75" customHeight="1" x14ac:dyDescent="0.2">
      <c r="A3" s="227"/>
      <c r="B3" s="227"/>
      <c r="C3" s="9"/>
      <c r="M3" s="229" t="s">
        <v>2</v>
      </c>
      <c r="N3" s="229"/>
      <c r="O3" s="230" t="s">
        <v>3</v>
      </c>
      <c r="P3" s="230"/>
      <c r="Q3" s="230"/>
      <c r="R3" s="230"/>
      <c r="S3" s="8"/>
      <c r="T3" s="8"/>
    </row>
    <row r="4" spans="1:20" ht="15.75" customHeight="1" x14ac:dyDescent="0.2">
      <c r="B4" s="231" t="s">
        <v>4</v>
      </c>
      <c r="C4" s="231"/>
      <c r="D4" s="231"/>
      <c r="E4" s="231"/>
      <c r="F4" s="231"/>
      <c r="G4" s="231"/>
      <c r="H4" s="8"/>
      <c r="I4" s="8"/>
      <c r="J4" s="8"/>
      <c r="K4" s="8"/>
      <c r="L4" s="8"/>
      <c r="M4" s="8"/>
    </row>
    <row r="5" spans="1:20" ht="7.5" customHeight="1" x14ac:dyDescent="0.2">
      <c r="B5" s="9"/>
      <c r="C5" s="9"/>
      <c r="D5" s="9"/>
      <c r="E5" s="9"/>
      <c r="F5" s="9"/>
      <c r="H5" s="8"/>
      <c r="I5" s="8"/>
      <c r="J5" s="8"/>
      <c r="K5" s="8"/>
      <c r="L5" s="8"/>
      <c r="M5" s="8"/>
    </row>
    <row r="6" spans="1:20" x14ac:dyDescent="0.2">
      <c r="B6" s="227" t="s">
        <v>5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9"/>
    </row>
    <row r="7" spans="1:20" ht="27.75" customHeight="1" x14ac:dyDescent="0.2">
      <c r="M7" s="10" t="s">
        <v>6</v>
      </c>
      <c r="N7" s="10"/>
      <c r="O7" s="261">
        <f>(Q50)*1000</f>
        <v>0</v>
      </c>
      <c r="P7" s="261"/>
      <c r="Q7" s="262"/>
      <c r="R7" s="262"/>
      <c r="S7" s="11" t="s">
        <v>7</v>
      </c>
      <c r="T7" s="13"/>
    </row>
    <row r="8" spans="1:20" ht="18" customHeight="1" thickBot="1" x14ac:dyDescent="0.25">
      <c r="B8" t="s">
        <v>8</v>
      </c>
      <c r="O8" s="177" t="s">
        <v>146</v>
      </c>
      <c r="P8" s="177"/>
      <c r="Q8" s="178"/>
      <c r="R8" s="178"/>
      <c r="S8" s="178"/>
      <c r="T8" s="15"/>
    </row>
    <row r="9" spans="1:20" ht="27" customHeight="1" x14ac:dyDescent="0.2">
      <c r="B9" s="179" t="s">
        <v>9</v>
      </c>
      <c r="C9" s="180"/>
      <c r="D9" s="181"/>
      <c r="E9" s="181"/>
      <c r="F9" s="181"/>
      <c r="G9" s="182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4" t="s">
        <v>10</v>
      </c>
      <c r="S9" s="185"/>
      <c r="T9" s="40"/>
    </row>
    <row r="10" spans="1:20" ht="24.75" customHeight="1" x14ac:dyDescent="0.2">
      <c r="B10" s="188" t="s">
        <v>11</v>
      </c>
      <c r="C10" s="189"/>
      <c r="D10" s="190"/>
      <c r="E10" s="190"/>
      <c r="F10" s="191"/>
      <c r="G10" s="192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86"/>
      <c r="S10" s="187"/>
      <c r="T10" s="40"/>
    </row>
    <row r="11" spans="1:20" ht="13" customHeight="1" x14ac:dyDescent="0.2">
      <c r="B11" s="247" t="s">
        <v>12</v>
      </c>
      <c r="C11" s="248"/>
      <c r="D11" s="249"/>
      <c r="E11" s="249"/>
      <c r="F11" s="249"/>
      <c r="G11" s="250" t="s">
        <v>13</v>
      </c>
      <c r="H11" s="251"/>
      <c r="I11" s="251"/>
      <c r="J11" s="251"/>
      <c r="K11" s="252"/>
      <c r="L11" s="253"/>
      <c r="M11" s="253"/>
      <c r="N11" s="253"/>
      <c r="O11" s="253"/>
      <c r="P11" s="253"/>
      <c r="Q11" s="253"/>
      <c r="R11" s="253"/>
      <c r="S11" s="254"/>
      <c r="T11" s="41"/>
    </row>
    <row r="12" spans="1:20" ht="27" customHeight="1" x14ac:dyDescent="0.2">
      <c r="B12" s="247"/>
      <c r="C12" s="248"/>
      <c r="D12" s="249"/>
      <c r="E12" s="249"/>
      <c r="F12" s="249"/>
      <c r="G12" s="255" t="s">
        <v>14</v>
      </c>
      <c r="H12" s="256"/>
      <c r="I12" s="256"/>
      <c r="J12" s="256"/>
      <c r="K12" s="257"/>
      <c r="L12" s="236"/>
      <c r="M12" s="236"/>
      <c r="N12" s="236"/>
      <c r="O12" s="236"/>
      <c r="P12" s="236"/>
      <c r="Q12" s="236"/>
      <c r="R12" s="236"/>
      <c r="S12" s="237"/>
      <c r="T12" s="41"/>
    </row>
    <row r="13" spans="1:20" ht="27" customHeight="1" x14ac:dyDescent="0.2">
      <c r="B13" s="258" t="s">
        <v>15</v>
      </c>
      <c r="C13" s="259"/>
      <c r="D13" s="260"/>
      <c r="E13" s="260"/>
      <c r="F13" s="260"/>
      <c r="G13" s="241"/>
      <c r="H13" s="242"/>
      <c r="I13" s="242"/>
      <c r="J13" s="242"/>
      <c r="K13" s="242"/>
      <c r="L13" s="242"/>
      <c r="M13" s="243" t="s">
        <v>16</v>
      </c>
      <c r="N13" s="244"/>
      <c r="O13" s="245"/>
      <c r="P13" s="245"/>
      <c r="Q13" s="245"/>
      <c r="R13" s="245"/>
      <c r="S13" s="246"/>
      <c r="T13" s="42"/>
    </row>
    <row r="14" spans="1:20" ht="15.75" customHeight="1" x14ac:dyDescent="0.2">
      <c r="B14" s="232" t="s">
        <v>17</v>
      </c>
      <c r="C14" s="233"/>
      <c r="D14" s="233"/>
      <c r="E14" s="233"/>
      <c r="F14" s="234"/>
      <c r="G14" s="235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7"/>
      <c r="T14" s="41"/>
    </row>
    <row r="15" spans="1:20" ht="27" customHeight="1" x14ac:dyDescent="0.2">
      <c r="B15" s="238" t="s">
        <v>18</v>
      </c>
      <c r="C15" s="239"/>
      <c r="D15" s="239"/>
      <c r="E15" s="239"/>
      <c r="F15" s="240"/>
      <c r="G15" s="241"/>
      <c r="H15" s="242"/>
      <c r="I15" s="242"/>
      <c r="J15" s="242"/>
      <c r="K15" s="242"/>
      <c r="L15" s="242"/>
      <c r="M15" s="243" t="s">
        <v>16</v>
      </c>
      <c r="N15" s="244"/>
      <c r="O15" s="245"/>
      <c r="P15" s="245"/>
      <c r="Q15" s="245"/>
      <c r="R15" s="245"/>
      <c r="S15" s="246"/>
      <c r="T15" s="42"/>
    </row>
    <row r="16" spans="1:20" ht="16.5" customHeight="1" thickBot="1" x14ac:dyDescent="0.25">
      <c r="B16" s="202" t="s">
        <v>19</v>
      </c>
      <c r="C16" s="203"/>
      <c r="D16" s="203"/>
      <c r="E16" s="203"/>
      <c r="F16" s="204"/>
      <c r="G16" s="205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7"/>
      <c r="T16" s="41"/>
    </row>
    <row r="17" spans="2:20" ht="36.75" customHeight="1" x14ac:dyDescent="0.2">
      <c r="B17" s="222" t="s">
        <v>143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88"/>
      <c r="T17" s="43"/>
    </row>
    <row r="18" spans="2:20" ht="19.5" customHeight="1" thickBot="1" x14ac:dyDescent="0.25">
      <c r="B18" t="s">
        <v>20</v>
      </c>
    </row>
    <row r="19" spans="2:20" ht="21.75" customHeight="1" x14ac:dyDescent="0.2">
      <c r="B19" s="208" t="s">
        <v>21</v>
      </c>
      <c r="C19" s="209"/>
      <c r="D19" s="210"/>
      <c r="E19" s="210"/>
      <c r="F19" s="210"/>
      <c r="G19" s="211"/>
      <c r="H19" s="211"/>
      <c r="I19" s="211"/>
      <c r="J19" s="211"/>
      <c r="K19" s="211"/>
      <c r="L19" s="212" t="s">
        <v>22</v>
      </c>
      <c r="M19" s="212"/>
      <c r="N19" s="212"/>
      <c r="O19" s="211"/>
      <c r="P19" s="211"/>
      <c r="Q19" s="211"/>
      <c r="R19" s="211"/>
      <c r="S19" s="213"/>
      <c r="T19" s="44"/>
    </row>
    <row r="20" spans="2:20" ht="22" customHeight="1" x14ac:dyDescent="0.2">
      <c r="B20" s="194" t="s">
        <v>23</v>
      </c>
      <c r="C20" s="195"/>
      <c r="D20" s="196"/>
      <c r="E20" s="196"/>
      <c r="F20" s="196"/>
      <c r="G20" s="196"/>
      <c r="H20" s="214"/>
      <c r="I20" s="215"/>
      <c r="J20" s="215"/>
      <c r="K20" s="216"/>
      <c r="L20" s="197" t="s">
        <v>24</v>
      </c>
      <c r="M20" s="198"/>
      <c r="N20" s="198"/>
      <c r="O20" s="198"/>
      <c r="P20" s="199"/>
      <c r="Q20" s="217"/>
      <c r="R20" s="218"/>
      <c r="S20" s="219"/>
      <c r="T20" s="44"/>
    </row>
    <row r="21" spans="2:20" ht="22" customHeight="1" x14ac:dyDescent="0.2">
      <c r="B21" s="194" t="s">
        <v>25</v>
      </c>
      <c r="C21" s="195"/>
      <c r="D21" s="196"/>
      <c r="E21" s="196"/>
      <c r="F21" s="200"/>
      <c r="G21" s="201"/>
      <c r="H21" s="195"/>
      <c r="I21" s="200" t="s">
        <v>26</v>
      </c>
      <c r="J21" s="201"/>
      <c r="K21" s="201"/>
      <c r="L21" s="195"/>
      <c r="M21" s="220"/>
      <c r="N21" s="221"/>
      <c r="O21" s="221"/>
      <c r="P21" s="221"/>
      <c r="Q21" s="221"/>
      <c r="R21" s="80"/>
      <c r="S21" s="81"/>
      <c r="T21" s="45"/>
    </row>
    <row r="22" spans="2:20" ht="29.15" customHeight="1" thickBot="1" x14ac:dyDescent="0.25">
      <c r="B22" s="264" t="s">
        <v>27</v>
      </c>
      <c r="C22" s="265"/>
      <c r="D22" s="266"/>
      <c r="E22" s="266"/>
      <c r="F22" s="266"/>
      <c r="G22" s="266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8"/>
      <c r="T22" s="44"/>
    </row>
    <row r="23" spans="2:20" ht="22" customHeight="1" x14ac:dyDescent="0.2">
      <c r="B23" s="281" t="s">
        <v>28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46"/>
    </row>
    <row r="24" spans="2:20" ht="18" customHeight="1" thickBot="1" x14ac:dyDescent="0.25">
      <c r="B24" t="s">
        <v>29</v>
      </c>
      <c r="I24" s="12"/>
    </row>
    <row r="25" spans="2:20" ht="35" customHeight="1" thickBot="1" x14ac:dyDescent="0.25">
      <c r="B25" s="224" t="s">
        <v>30</v>
      </c>
      <c r="C25" s="172"/>
      <c r="D25" s="170" t="s">
        <v>140</v>
      </c>
      <c r="E25" s="171"/>
      <c r="F25" s="172"/>
      <c r="G25" s="170" t="s">
        <v>31</v>
      </c>
      <c r="H25" s="171"/>
      <c r="I25" s="171"/>
      <c r="J25" s="171"/>
      <c r="K25" s="171"/>
      <c r="L25" s="172"/>
      <c r="M25" s="283" t="s">
        <v>138</v>
      </c>
      <c r="N25" s="284"/>
      <c r="O25" s="116" t="s">
        <v>131</v>
      </c>
      <c r="P25" s="285"/>
      <c r="Q25" s="115" t="s">
        <v>132</v>
      </c>
      <c r="R25" s="116"/>
      <c r="S25" s="117"/>
    </row>
    <row r="26" spans="2:20" ht="27" customHeight="1" x14ac:dyDescent="0.2">
      <c r="B26" s="286" t="s">
        <v>134</v>
      </c>
      <c r="C26" s="287"/>
      <c r="D26" s="154"/>
      <c r="E26" s="155"/>
      <c r="F26" s="156"/>
      <c r="G26" s="154"/>
      <c r="H26" s="155"/>
      <c r="I26" s="155"/>
      <c r="J26" s="155"/>
      <c r="K26" s="155"/>
      <c r="L26" s="156"/>
      <c r="M26" s="271"/>
      <c r="N26" s="271"/>
      <c r="O26" s="290" t="str">
        <f t="shared" ref="O26" si="0">IF(AND(D26&lt;&gt;"",G26&lt;&gt;""),20,"")</f>
        <v/>
      </c>
      <c r="P26" s="291"/>
      <c r="Q26" s="118" t="str">
        <f>O26</f>
        <v/>
      </c>
      <c r="R26" s="119"/>
      <c r="S26" s="120"/>
    </row>
    <row r="27" spans="2:20" ht="27" customHeight="1" x14ac:dyDescent="0.2">
      <c r="B27" s="286"/>
      <c r="C27" s="287"/>
      <c r="D27" s="145"/>
      <c r="E27" s="146"/>
      <c r="F27" s="147"/>
      <c r="G27" s="148"/>
      <c r="H27" s="149"/>
      <c r="I27" s="149"/>
      <c r="J27" s="149"/>
      <c r="K27" s="149"/>
      <c r="L27" s="150"/>
      <c r="M27" s="279"/>
      <c r="N27" s="279"/>
      <c r="O27" s="277" t="str">
        <f>IF(AND(D27&lt;&gt;"",G27&lt;&gt;""),20,"")</f>
        <v/>
      </c>
      <c r="P27" s="278"/>
      <c r="Q27" s="121" t="str">
        <f t="shared" ref="Q27:Q29" si="1">O27</f>
        <v/>
      </c>
      <c r="R27" s="122"/>
      <c r="S27" s="123"/>
    </row>
    <row r="28" spans="2:20" ht="27" customHeight="1" x14ac:dyDescent="0.2">
      <c r="B28" s="286"/>
      <c r="C28" s="287"/>
      <c r="D28" s="145"/>
      <c r="E28" s="146"/>
      <c r="F28" s="147"/>
      <c r="G28" s="148"/>
      <c r="H28" s="149"/>
      <c r="I28" s="149"/>
      <c r="J28" s="149"/>
      <c r="K28" s="149"/>
      <c r="L28" s="150"/>
      <c r="M28" s="279"/>
      <c r="N28" s="279"/>
      <c r="O28" s="277" t="str">
        <f t="shared" ref="O28:O40" si="2">IF(AND(D28&lt;&gt;"",G28&lt;&gt;""),20,"")</f>
        <v/>
      </c>
      <c r="P28" s="278"/>
      <c r="Q28" s="121" t="str">
        <f t="shared" si="1"/>
        <v/>
      </c>
      <c r="R28" s="122"/>
      <c r="S28" s="123"/>
    </row>
    <row r="29" spans="2:20" ht="27" customHeight="1" x14ac:dyDescent="0.2">
      <c r="B29" s="288"/>
      <c r="C29" s="289"/>
      <c r="D29" s="173"/>
      <c r="E29" s="174"/>
      <c r="F29" s="175"/>
      <c r="G29" s="176"/>
      <c r="H29" s="113"/>
      <c r="I29" s="113"/>
      <c r="J29" s="113"/>
      <c r="K29" s="113"/>
      <c r="L29" s="114"/>
      <c r="M29" s="271"/>
      <c r="N29" s="271"/>
      <c r="O29" s="273" t="str">
        <f t="shared" si="2"/>
        <v/>
      </c>
      <c r="P29" s="274"/>
      <c r="Q29" s="124" t="str">
        <f t="shared" si="1"/>
        <v/>
      </c>
      <c r="R29" s="125"/>
      <c r="S29" s="126"/>
    </row>
    <row r="30" spans="2:20" ht="27" customHeight="1" x14ac:dyDescent="0.2">
      <c r="B30" s="292" t="s">
        <v>134</v>
      </c>
      <c r="C30" s="293"/>
      <c r="D30" s="163"/>
      <c r="E30" s="164"/>
      <c r="F30" s="165"/>
      <c r="G30" s="163"/>
      <c r="H30" s="164"/>
      <c r="I30" s="164"/>
      <c r="J30" s="164"/>
      <c r="K30" s="164"/>
      <c r="L30" s="165"/>
      <c r="M30" s="272"/>
      <c r="N30" s="272"/>
      <c r="O30" s="275" t="str">
        <f t="shared" si="2"/>
        <v/>
      </c>
      <c r="P30" s="276"/>
      <c r="Q30" s="127" t="str">
        <f t="shared" ref="Q30:Q33" si="3">O30</f>
        <v/>
      </c>
      <c r="R30" s="128"/>
      <c r="S30" s="129"/>
    </row>
    <row r="31" spans="2:20" ht="27" customHeight="1" x14ac:dyDescent="0.2">
      <c r="B31" s="294"/>
      <c r="C31" s="295"/>
      <c r="D31" s="145"/>
      <c r="E31" s="146"/>
      <c r="F31" s="147"/>
      <c r="G31" s="148"/>
      <c r="H31" s="149"/>
      <c r="I31" s="149"/>
      <c r="J31" s="149"/>
      <c r="K31" s="149"/>
      <c r="L31" s="150"/>
      <c r="M31" s="269"/>
      <c r="N31" s="270"/>
      <c r="O31" s="277" t="str">
        <f t="shared" si="2"/>
        <v/>
      </c>
      <c r="P31" s="278"/>
      <c r="Q31" s="121" t="str">
        <f t="shared" si="3"/>
        <v/>
      </c>
      <c r="R31" s="122"/>
      <c r="S31" s="123"/>
    </row>
    <row r="32" spans="2:20" ht="27" customHeight="1" x14ac:dyDescent="0.2">
      <c r="B32" s="294"/>
      <c r="C32" s="295"/>
      <c r="D32" s="145"/>
      <c r="E32" s="146"/>
      <c r="F32" s="147"/>
      <c r="G32" s="148"/>
      <c r="H32" s="149"/>
      <c r="I32" s="149"/>
      <c r="J32" s="149"/>
      <c r="K32" s="149"/>
      <c r="L32" s="150"/>
      <c r="M32" s="279"/>
      <c r="N32" s="280"/>
      <c r="O32" s="277" t="str">
        <f t="shared" si="2"/>
        <v/>
      </c>
      <c r="P32" s="278"/>
      <c r="Q32" s="121" t="str">
        <f t="shared" si="3"/>
        <v/>
      </c>
      <c r="R32" s="122"/>
      <c r="S32" s="123"/>
    </row>
    <row r="33" spans="2:19" ht="27" customHeight="1" thickBot="1" x14ac:dyDescent="0.25">
      <c r="B33" s="296"/>
      <c r="C33" s="297"/>
      <c r="D33" s="108"/>
      <c r="E33" s="109"/>
      <c r="F33" s="110"/>
      <c r="G33" s="111"/>
      <c r="H33" s="112"/>
      <c r="I33" s="112"/>
      <c r="J33" s="112"/>
      <c r="K33" s="112"/>
      <c r="L33" s="166"/>
      <c r="M33" s="298"/>
      <c r="N33" s="299"/>
      <c r="O33" s="273" t="str">
        <f t="shared" si="2"/>
        <v/>
      </c>
      <c r="P33" s="274"/>
      <c r="Q33" s="124" t="str">
        <f t="shared" si="3"/>
        <v/>
      </c>
      <c r="R33" s="125"/>
      <c r="S33" s="126"/>
    </row>
    <row r="34" spans="2:19" ht="17.149999999999999" hidden="1" customHeight="1" x14ac:dyDescent="0.2">
      <c r="B34" s="292" t="s">
        <v>134</v>
      </c>
      <c r="C34" s="293"/>
      <c r="D34" s="163"/>
      <c r="E34" s="164"/>
      <c r="F34" s="165"/>
      <c r="G34" s="154"/>
      <c r="H34" s="155"/>
      <c r="I34" s="155"/>
      <c r="J34" s="155"/>
      <c r="K34" s="155"/>
      <c r="L34" s="156"/>
      <c r="M34" s="272"/>
      <c r="N34" s="272"/>
      <c r="O34" s="275" t="str">
        <f t="shared" si="2"/>
        <v/>
      </c>
      <c r="P34" s="339"/>
      <c r="Q34" s="127" t="str">
        <f t="shared" ref="Q34:Q49" si="4">O34</f>
        <v/>
      </c>
      <c r="R34" s="128"/>
      <c r="S34" s="129"/>
    </row>
    <row r="35" spans="2:19" ht="17.149999999999999" hidden="1" customHeight="1" x14ac:dyDescent="0.2">
      <c r="B35" s="294"/>
      <c r="C35" s="295"/>
      <c r="D35" s="145"/>
      <c r="E35" s="146"/>
      <c r="F35" s="147"/>
      <c r="G35" s="148"/>
      <c r="H35" s="149"/>
      <c r="I35" s="149"/>
      <c r="J35" s="149"/>
      <c r="K35" s="149"/>
      <c r="L35" s="150"/>
      <c r="M35" s="269"/>
      <c r="N35" s="270"/>
      <c r="O35" s="277" t="str">
        <f t="shared" si="2"/>
        <v/>
      </c>
      <c r="P35" s="307"/>
      <c r="Q35" s="121" t="str">
        <f t="shared" si="4"/>
        <v/>
      </c>
      <c r="R35" s="122"/>
      <c r="S35" s="123"/>
    </row>
    <row r="36" spans="2:19" ht="17.149999999999999" hidden="1" customHeight="1" x14ac:dyDescent="0.2">
      <c r="B36" s="294"/>
      <c r="C36" s="295"/>
      <c r="D36" s="145"/>
      <c r="E36" s="146"/>
      <c r="F36" s="147"/>
      <c r="G36" s="148"/>
      <c r="H36" s="149"/>
      <c r="I36" s="149"/>
      <c r="J36" s="149"/>
      <c r="K36" s="149"/>
      <c r="L36" s="150"/>
      <c r="M36" s="279"/>
      <c r="N36" s="280"/>
      <c r="O36" s="277" t="str">
        <f t="shared" si="2"/>
        <v/>
      </c>
      <c r="P36" s="307"/>
      <c r="Q36" s="121" t="str">
        <f t="shared" si="4"/>
        <v/>
      </c>
      <c r="R36" s="122"/>
      <c r="S36" s="123"/>
    </row>
    <row r="37" spans="2:19" ht="17.149999999999999" hidden="1" customHeight="1" thickBot="1" x14ac:dyDescent="0.25">
      <c r="B37" s="305"/>
      <c r="C37" s="306"/>
      <c r="D37" s="167"/>
      <c r="E37" s="168"/>
      <c r="F37" s="169"/>
      <c r="G37" s="111"/>
      <c r="H37" s="112"/>
      <c r="I37" s="112"/>
      <c r="J37" s="112"/>
      <c r="K37" s="112"/>
      <c r="L37" s="166"/>
      <c r="M37" s="308"/>
      <c r="N37" s="309"/>
      <c r="O37" s="347" t="str">
        <f t="shared" si="2"/>
        <v/>
      </c>
      <c r="P37" s="348"/>
      <c r="Q37" s="130" t="str">
        <f t="shared" si="4"/>
        <v/>
      </c>
      <c r="R37" s="131"/>
      <c r="S37" s="132"/>
    </row>
    <row r="38" spans="2:19" ht="17.149999999999999" hidden="1" customHeight="1" x14ac:dyDescent="0.2">
      <c r="B38" s="294" t="s">
        <v>134</v>
      </c>
      <c r="C38" s="295"/>
      <c r="D38" s="154"/>
      <c r="E38" s="155"/>
      <c r="F38" s="156"/>
      <c r="G38" s="154"/>
      <c r="H38" s="155"/>
      <c r="I38" s="155"/>
      <c r="J38" s="155"/>
      <c r="K38" s="155"/>
      <c r="L38" s="156"/>
      <c r="M38" s="349"/>
      <c r="N38" s="349"/>
      <c r="O38" s="290" t="str">
        <f t="shared" si="2"/>
        <v/>
      </c>
      <c r="P38" s="291"/>
      <c r="Q38" s="133" t="str">
        <f t="shared" si="4"/>
        <v/>
      </c>
      <c r="R38" s="134"/>
      <c r="S38" s="135"/>
    </row>
    <row r="39" spans="2:19" ht="17.149999999999999" hidden="1" customHeight="1" x14ac:dyDescent="0.2">
      <c r="B39" s="294"/>
      <c r="C39" s="295"/>
      <c r="D39" s="145"/>
      <c r="E39" s="146"/>
      <c r="F39" s="147"/>
      <c r="G39" s="148"/>
      <c r="H39" s="149"/>
      <c r="I39" s="149"/>
      <c r="J39" s="149"/>
      <c r="K39" s="149"/>
      <c r="L39" s="150"/>
      <c r="M39" s="269"/>
      <c r="N39" s="270"/>
      <c r="O39" s="277" t="str">
        <f t="shared" si="2"/>
        <v/>
      </c>
      <c r="P39" s="307"/>
      <c r="Q39" s="121" t="str">
        <f t="shared" si="4"/>
        <v/>
      </c>
      <c r="R39" s="122"/>
      <c r="S39" s="123"/>
    </row>
    <row r="40" spans="2:19" ht="17.149999999999999" hidden="1" customHeight="1" x14ac:dyDescent="0.2">
      <c r="B40" s="294"/>
      <c r="C40" s="295"/>
      <c r="D40" s="145"/>
      <c r="E40" s="146"/>
      <c r="F40" s="147"/>
      <c r="G40" s="148"/>
      <c r="H40" s="149"/>
      <c r="I40" s="149"/>
      <c r="J40" s="149"/>
      <c r="K40" s="149"/>
      <c r="L40" s="150"/>
      <c r="M40" s="279"/>
      <c r="N40" s="280"/>
      <c r="O40" s="277" t="str">
        <f t="shared" si="2"/>
        <v/>
      </c>
      <c r="P40" s="307"/>
      <c r="Q40" s="121" t="str">
        <f t="shared" si="4"/>
        <v/>
      </c>
      <c r="R40" s="122"/>
      <c r="S40" s="123"/>
    </row>
    <row r="41" spans="2:19" ht="17.149999999999999" hidden="1" customHeight="1" thickBot="1" x14ac:dyDescent="0.25">
      <c r="B41" s="305"/>
      <c r="C41" s="306"/>
      <c r="D41" s="167"/>
      <c r="E41" s="168"/>
      <c r="F41" s="169"/>
      <c r="G41" s="111"/>
      <c r="H41" s="112"/>
      <c r="I41" s="112"/>
      <c r="J41" s="112"/>
      <c r="K41" s="112"/>
      <c r="L41" s="166"/>
      <c r="M41" s="308"/>
      <c r="N41" s="309"/>
      <c r="O41" s="347" t="str">
        <f t="shared" ref="O41:O49" si="5">IF(AND(D41&lt;&gt;"",G41&lt;&gt;""),20,"")</f>
        <v/>
      </c>
      <c r="P41" s="348"/>
      <c r="Q41" s="130" t="str">
        <f t="shared" si="4"/>
        <v/>
      </c>
      <c r="R41" s="131"/>
      <c r="S41" s="132"/>
    </row>
    <row r="42" spans="2:19" ht="17.149999999999999" hidden="1" customHeight="1" x14ac:dyDescent="0.2">
      <c r="B42" s="294" t="s">
        <v>134</v>
      </c>
      <c r="C42" s="295"/>
      <c r="D42" s="154"/>
      <c r="E42" s="155"/>
      <c r="F42" s="156"/>
      <c r="G42" s="154"/>
      <c r="H42" s="155"/>
      <c r="I42" s="155"/>
      <c r="J42" s="155"/>
      <c r="K42" s="155"/>
      <c r="L42" s="156"/>
      <c r="M42" s="343"/>
      <c r="N42" s="344"/>
      <c r="O42" s="345" t="str">
        <f t="shared" si="5"/>
        <v/>
      </c>
      <c r="P42" s="346"/>
      <c r="Q42" s="136" t="str">
        <f t="shared" si="4"/>
        <v/>
      </c>
      <c r="R42" s="137"/>
      <c r="S42" s="138"/>
    </row>
    <row r="43" spans="2:19" ht="17.149999999999999" hidden="1" customHeight="1" x14ac:dyDescent="0.2">
      <c r="B43" s="294"/>
      <c r="C43" s="295"/>
      <c r="D43" s="145"/>
      <c r="E43" s="146"/>
      <c r="F43" s="147"/>
      <c r="G43" s="148"/>
      <c r="H43" s="149"/>
      <c r="I43" s="149"/>
      <c r="J43" s="149"/>
      <c r="K43" s="149"/>
      <c r="L43" s="150"/>
      <c r="M43" s="280"/>
      <c r="N43" s="342"/>
      <c r="O43" s="161" t="str">
        <f t="shared" si="5"/>
        <v/>
      </c>
      <c r="P43" s="162"/>
      <c r="Q43" s="98" t="str">
        <f t="shared" si="4"/>
        <v/>
      </c>
      <c r="R43" s="99"/>
      <c r="S43" s="100"/>
    </row>
    <row r="44" spans="2:19" ht="17.149999999999999" hidden="1" customHeight="1" x14ac:dyDescent="0.2">
      <c r="B44" s="294"/>
      <c r="C44" s="295"/>
      <c r="D44" s="145"/>
      <c r="E44" s="146"/>
      <c r="F44" s="147"/>
      <c r="G44" s="148"/>
      <c r="H44" s="149"/>
      <c r="I44" s="149"/>
      <c r="J44" s="149"/>
      <c r="K44" s="149"/>
      <c r="L44" s="150"/>
      <c r="M44" s="280"/>
      <c r="N44" s="342"/>
      <c r="O44" s="161" t="str">
        <f t="shared" si="5"/>
        <v/>
      </c>
      <c r="P44" s="162"/>
      <c r="Q44" s="98" t="str">
        <f t="shared" si="4"/>
        <v/>
      </c>
      <c r="R44" s="99"/>
      <c r="S44" s="100"/>
    </row>
    <row r="45" spans="2:19" ht="17.149999999999999" hidden="1" customHeight="1" x14ac:dyDescent="0.2">
      <c r="B45" s="296"/>
      <c r="C45" s="297"/>
      <c r="D45" s="108"/>
      <c r="E45" s="109"/>
      <c r="F45" s="110"/>
      <c r="G45" s="151"/>
      <c r="H45" s="152"/>
      <c r="I45" s="152"/>
      <c r="J45" s="152"/>
      <c r="K45" s="152"/>
      <c r="L45" s="153"/>
      <c r="M45" s="157"/>
      <c r="N45" s="158"/>
      <c r="O45" s="340" t="str">
        <f t="shared" si="5"/>
        <v/>
      </c>
      <c r="P45" s="341"/>
      <c r="Q45" s="139" t="str">
        <f t="shared" si="4"/>
        <v/>
      </c>
      <c r="R45" s="140"/>
      <c r="S45" s="141"/>
    </row>
    <row r="46" spans="2:19" ht="17.149999999999999" hidden="1" customHeight="1" x14ac:dyDescent="0.2">
      <c r="B46" s="292" t="s">
        <v>134</v>
      </c>
      <c r="C46" s="293"/>
      <c r="D46" s="154"/>
      <c r="E46" s="155"/>
      <c r="F46" s="156"/>
      <c r="G46" s="154"/>
      <c r="H46" s="155"/>
      <c r="I46" s="155"/>
      <c r="J46" s="155"/>
      <c r="K46" s="155"/>
      <c r="L46" s="156"/>
      <c r="M46" s="159"/>
      <c r="N46" s="160"/>
      <c r="O46" s="345" t="str">
        <f t="shared" si="5"/>
        <v/>
      </c>
      <c r="P46" s="346"/>
      <c r="Q46" s="142" t="str">
        <f t="shared" si="4"/>
        <v/>
      </c>
      <c r="R46" s="143"/>
      <c r="S46" s="144"/>
    </row>
    <row r="47" spans="2:19" ht="17.149999999999999" hidden="1" customHeight="1" x14ac:dyDescent="0.2">
      <c r="B47" s="294"/>
      <c r="C47" s="295"/>
      <c r="D47" s="145"/>
      <c r="E47" s="146"/>
      <c r="F47" s="147"/>
      <c r="G47" s="148"/>
      <c r="H47" s="149"/>
      <c r="I47" s="149"/>
      <c r="J47" s="149"/>
      <c r="K47" s="149"/>
      <c r="L47" s="150"/>
      <c r="M47" s="280"/>
      <c r="N47" s="342"/>
      <c r="O47" s="161" t="str">
        <f t="shared" si="5"/>
        <v/>
      </c>
      <c r="P47" s="162"/>
      <c r="Q47" s="98" t="str">
        <f t="shared" si="4"/>
        <v/>
      </c>
      <c r="R47" s="99"/>
      <c r="S47" s="100"/>
    </row>
    <row r="48" spans="2:19" ht="17.149999999999999" hidden="1" customHeight="1" x14ac:dyDescent="0.2">
      <c r="B48" s="294"/>
      <c r="C48" s="295"/>
      <c r="D48" s="145"/>
      <c r="E48" s="146"/>
      <c r="F48" s="147"/>
      <c r="G48" s="148"/>
      <c r="H48" s="149"/>
      <c r="I48" s="149"/>
      <c r="J48" s="149"/>
      <c r="K48" s="149"/>
      <c r="L48" s="150"/>
      <c r="M48" s="279"/>
      <c r="N48" s="280"/>
      <c r="O48" s="161" t="str">
        <f t="shared" si="5"/>
        <v/>
      </c>
      <c r="P48" s="162"/>
      <c r="Q48" s="98" t="str">
        <f t="shared" si="4"/>
        <v/>
      </c>
      <c r="R48" s="99"/>
      <c r="S48" s="100"/>
    </row>
    <row r="49" spans="2:21" ht="17.149999999999999" hidden="1" customHeight="1" thickBot="1" x14ac:dyDescent="0.25">
      <c r="B49" s="296"/>
      <c r="C49" s="297"/>
      <c r="D49" s="108"/>
      <c r="E49" s="109"/>
      <c r="F49" s="110"/>
      <c r="G49" s="111"/>
      <c r="H49" s="112"/>
      <c r="I49" s="112"/>
      <c r="J49" s="112"/>
      <c r="K49" s="113"/>
      <c r="L49" s="114"/>
      <c r="M49" s="271"/>
      <c r="N49" s="269"/>
      <c r="O49" s="300" t="str">
        <f t="shared" si="5"/>
        <v/>
      </c>
      <c r="P49" s="301"/>
      <c r="Q49" s="101" t="str">
        <f t="shared" si="4"/>
        <v/>
      </c>
      <c r="R49" s="102"/>
      <c r="S49" s="103"/>
    </row>
    <row r="50" spans="2:21" ht="22" customHeight="1" thickBot="1" x14ac:dyDescent="0.25">
      <c r="B50" s="302" t="s">
        <v>139</v>
      </c>
      <c r="C50" s="302"/>
      <c r="D50" s="302"/>
      <c r="E50" s="302"/>
      <c r="F50" s="302"/>
      <c r="G50" s="303"/>
      <c r="H50" s="303"/>
      <c r="I50" s="43"/>
      <c r="J50" s="43"/>
      <c r="K50" s="107"/>
      <c r="L50" s="107"/>
      <c r="M50" s="304"/>
      <c r="N50" s="304"/>
      <c r="O50" s="336" t="s">
        <v>33</v>
      </c>
      <c r="P50" s="337"/>
      <c r="Q50" s="104">
        <f>SUM(Q26:S49)</f>
        <v>0</v>
      </c>
      <c r="R50" s="105"/>
      <c r="S50" s="106"/>
      <c r="T50" s="87"/>
      <c r="U50" s="47"/>
    </row>
    <row r="51" spans="2:21" ht="12" customHeight="1" x14ac:dyDescent="0.2">
      <c r="B51" s="82"/>
      <c r="C51" s="82"/>
      <c r="D51" s="82"/>
      <c r="E51" s="82"/>
      <c r="F51" s="82"/>
      <c r="G51" s="82"/>
      <c r="H51" s="82"/>
      <c r="I51" s="43"/>
      <c r="J51" s="43"/>
      <c r="K51" s="85"/>
      <c r="L51" s="85"/>
      <c r="M51" s="335"/>
      <c r="N51" s="335"/>
      <c r="O51" s="338"/>
      <c r="P51" s="338"/>
      <c r="Q51" s="86"/>
      <c r="R51" s="86"/>
      <c r="S51" s="83"/>
      <c r="T51" s="84"/>
      <c r="U51" s="84"/>
    </row>
    <row r="52" spans="2:21" ht="18.75" customHeight="1" x14ac:dyDescent="0.2">
      <c r="B52" t="s">
        <v>162</v>
      </c>
    </row>
    <row r="53" spans="2:21" ht="20.149999999999999" customHeight="1" x14ac:dyDescent="0.2">
      <c r="B53" s="263" t="s">
        <v>34</v>
      </c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48"/>
    </row>
    <row r="54" spans="2:21" ht="20.149999999999999" customHeight="1" x14ac:dyDescent="0.2"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48"/>
    </row>
    <row r="55" spans="2:21" ht="20.149999999999999" customHeight="1" x14ac:dyDescent="0.2"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48"/>
    </row>
    <row r="56" spans="2:21" ht="20.149999999999999" customHeight="1" x14ac:dyDescent="0.2"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48"/>
    </row>
    <row r="57" spans="2:21" ht="18" customHeight="1" x14ac:dyDescent="0.2">
      <c r="B57" s="311" t="s">
        <v>144</v>
      </c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3"/>
      <c r="Q57" s="317" t="s">
        <v>35</v>
      </c>
      <c r="R57" s="318"/>
      <c r="S57" s="319"/>
      <c r="T57" s="13"/>
    </row>
    <row r="58" spans="2:21" ht="18" customHeight="1" x14ac:dyDescent="0.2">
      <c r="B58" s="314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20"/>
      <c r="R58" s="321"/>
      <c r="S58" s="322"/>
      <c r="T58" s="13"/>
    </row>
    <row r="59" spans="2:21" ht="18" customHeight="1" x14ac:dyDescent="0.2">
      <c r="B59" s="314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6"/>
      <c r="Q59" s="320"/>
      <c r="R59" s="321"/>
      <c r="S59" s="322"/>
      <c r="T59" s="13"/>
    </row>
    <row r="60" spans="2:21" ht="18" customHeight="1" x14ac:dyDescent="0.2">
      <c r="B60" s="31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320"/>
      <c r="R60" s="321"/>
      <c r="S60" s="322"/>
      <c r="T60" s="13"/>
    </row>
    <row r="61" spans="2:21" ht="15.75" customHeight="1" x14ac:dyDescent="0.2">
      <c r="B61" s="14"/>
      <c r="C61" s="15"/>
      <c r="D61" s="323" t="s">
        <v>14</v>
      </c>
      <c r="E61" s="323"/>
      <c r="F61" s="324"/>
      <c r="G61" s="324"/>
      <c r="H61" s="324"/>
      <c r="I61" s="324"/>
      <c r="J61" s="324"/>
      <c r="K61" s="324"/>
      <c r="L61" s="324"/>
      <c r="M61" s="324"/>
      <c r="N61" s="324"/>
      <c r="O61" s="15"/>
      <c r="P61" s="15"/>
      <c r="Q61" s="325"/>
      <c r="R61" s="326"/>
      <c r="S61" s="327"/>
      <c r="T61" s="21"/>
    </row>
    <row r="62" spans="2:21" ht="15.75" customHeight="1" x14ac:dyDescent="0.2">
      <c r="B62" s="14"/>
      <c r="C62" s="15"/>
      <c r="D62" s="16" t="s">
        <v>36</v>
      </c>
      <c r="E62" s="16"/>
      <c r="F62" s="324"/>
      <c r="G62" s="324"/>
      <c r="H62" s="324"/>
      <c r="I62" s="324"/>
      <c r="J62" s="324"/>
      <c r="K62" s="324"/>
      <c r="L62" s="324"/>
      <c r="M62" s="324"/>
      <c r="N62" s="324"/>
      <c r="O62" s="15"/>
      <c r="P62" s="15"/>
      <c r="Q62" s="328"/>
      <c r="R62" s="326"/>
      <c r="S62" s="327"/>
      <c r="T62" s="21"/>
    </row>
    <row r="63" spans="2:21" ht="15.75" customHeight="1" x14ac:dyDescent="0.2">
      <c r="B63" s="14"/>
      <c r="C63" s="15"/>
      <c r="D63" s="332" t="s">
        <v>37</v>
      </c>
      <c r="E63" s="332"/>
      <c r="F63" s="324"/>
      <c r="G63" s="324"/>
      <c r="H63" s="324"/>
      <c r="I63" s="324"/>
      <c r="J63" s="324"/>
      <c r="K63" s="324"/>
      <c r="L63" s="324"/>
      <c r="M63" s="324"/>
      <c r="N63" s="324"/>
      <c r="O63" s="15"/>
      <c r="P63" s="15"/>
      <c r="Q63" s="328"/>
      <c r="R63" s="326"/>
      <c r="S63" s="327"/>
      <c r="T63" s="21"/>
    </row>
    <row r="64" spans="2:21" ht="15.75" customHeight="1" x14ac:dyDescent="0.2">
      <c r="B64" s="17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O64" s="19"/>
      <c r="P64" s="19"/>
      <c r="Q64" s="329"/>
      <c r="R64" s="330"/>
      <c r="S64" s="331"/>
      <c r="T64" s="21"/>
    </row>
    <row r="65" spans="2:20" ht="18" customHeight="1" x14ac:dyDescent="0.2">
      <c r="B65" s="333" t="s">
        <v>38</v>
      </c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15"/>
    </row>
    <row r="66" spans="2:20" ht="13.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2:20" ht="20.25" customHeight="1" x14ac:dyDescent="0.2">
      <c r="B67" s="334" t="s">
        <v>163</v>
      </c>
      <c r="C67" s="334"/>
      <c r="D67" s="334"/>
      <c r="E67" s="334"/>
      <c r="F67" s="15"/>
      <c r="G67" s="15"/>
      <c r="H67" s="15"/>
      <c r="I67" s="20"/>
      <c r="J67" s="20"/>
      <c r="K67" s="20"/>
      <c r="L67" s="20"/>
      <c r="M67" s="20"/>
      <c r="N67" s="20"/>
      <c r="O67" s="20"/>
      <c r="P67" s="20"/>
      <c r="Q67" s="21"/>
      <c r="R67" s="21"/>
      <c r="S67" s="21"/>
      <c r="T67" s="21"/>
    </row>
    <row r="68" spans="2:20" ht="69.75" customHeight="1" x14ac:dyDescent="0.2">
      <c r="B68" s="263" t="s">
        <v>164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48"/>
    </row>
    <row r="69" spans="2:20" x14ac:dyDescent="0.2"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8"/>
    </row>
    <row r="70" spans="2:20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</sheetData>
  <sheetProtection algorithmName="SHA-512" hashValue="xTL0+QkOO3pr3Yf3VFEnT5AT7l0QIDuQuWWTjOjSkwpvA/GkT6p2xrzQgnAN/lJRUMZGrI0lyUlItqEmuMpPug==" saltValue="tXzYMlfCdsa+yWEhQaLe+w==" spinCount="100000" sheet="1" formatRows="0"/>
  <mergeCells count="198">
    <mergeCell ref="M51:N51"/>
    <mergeCell ref="O50:P50"/>
    <mergeCell ref="O51:P51"/>
    <mergeCell ref="M34:N34"/>
    <mergeCell ref="O34:P34"/>
    <mergeCell ref="M35:N35"/>
    <mergeCell ref="O35:P35"/>
    <mergeCell ref="O45:P45"/>
    <mergeCell ref="M44:N44"/>
    <mergeCell ref="M42:N42"/>
    <mergeCell ref="M43:N43"/>
    <mergeCell ref="O42:P42"/>
    <mergeCell ref="M36:N36"/>
    <mergeCell ref="O36:P36"/>
    <mergeCell ref="M37:N37"/>
    <mergeCell ref="O37:P37"/>
    <mergeCell ref="M47:N47"/>
    <mergeCell ref="O46:P46"/>
    <mergeCell ref="O47:P47"/>
    <mergeCell ref="O41:P41"/>
    <mergeCell ref="M38:N38"/>
    <mergeCell ref="O38:P38"/>
    <mergeCell ref="M39:N39"/>
    <mergeCell ref="O39:P39"/>
    <mergeCell ref="B68:S69"/>
    <mergeCell ref="B57:P60"/>
    <mergeCell ref="Q57:S60"/>
    <mergeCell ref="D61:E61"/>
    <mergeCell ref="F61:N61"/>
    <mergeCell ref="Q61:S64"/>
    <mergeCell ref="F62:N62"/>
    <mergeCell ref="D63:E63"/>
    <mergeCell ref="F63:N63"/>
    <mergeCell ref="B65:S65"/>
    <mergeCell ref="B67:E67"/>
    <mergeCell ref="M48:N48"/>
    <mergeCell ref="M49:N49"/>
    <mergeCell ref="O48:P48"/>
    <mergeCell ref="O49:P49"/>
    <mergeCell ref="B50:H50"/>
    <mergeCell ref="M50:N50"/>
    <mergeCell ref="B34:C37"/>
    <mergeCell ref="B38:C41"/>
    <mergeCell ref="B42:C45"/>
    <mergeCell ref="B46:C49"/>
    <mergeCell ref="D48:F48"/>
    <mergeCell ref="G48:L48"/>
    <mergeCell ref="D39:F39"/>
    <mergeCell ref="G39:L39"/>
    <mergeCell ref="M40:N40"/>
    <mergeCell ref="O40:P40"/>
    <mergeCell ref="M41:N41"/>
    <mergeCell ref="D40:F40"/>
    <mergeCell ref="G40:L40"/>
    <mergeCell ref="D41:F41"/>
    <mergeCell ref="G41:L41"/>
    <mergeCell ref="B53:S56"/>
    <mergeCell ref="B22:G22"/>
    <mergeCell ref="H22:S22"/>
    <mergeCell ref="M31:N31"/>
    <mergeCell ref="M29:N29"/>
    <mergeCell ref="M30:N30"/>
    <mergeCell ref="O29:P29"/>
    <mergeCell ref="O30:P30"/>
    <mergeCell ref="O31:P31"/>
    <mergeCell ref="M32:N32"/>
    <mergeCell ref="B23:S23"/>
    <mergeCell ref="M25:N25"/>
    <mergeCell ref="O25:P25"/>
    <mergeCell ref="B26:C29"/>
    <mergeCell ref="M28:N28"/>
    <mergeCell ref="M26:N26"/>
    <mergeCell ref="M27:N27"/>
    <mergeCell ref="O26:P26"/>
    <mergeCell ref="O27:P27"/>
    <mergeCell ref="O28:P28"/>
    <mergeCell ref="B30:C33"/>
    <mergeCell ref="M33:N33"/>
    <mergeCell ref="O32:P32"/>
    <mergeCell ref="O33:P33"/>
    <mergeCell ref="B25:C25"/>
    <mergeCell ref="K1:L1"/>
    <mergeCell ref="A2:B3"/>
    <mergeCell ref="E2:P2"/>
    <mergeCell ref="M3:N3"/>
    <mergeCell ref="O3:R3"/>
    <mergeCell ref="B4:G4"/>
    <mergeCell ref="B14:F14"/>
    <mergeCell ref="G14:S14"/>
    <mergeCell ref="B15:F15"/>
    <mergeCell ref="G15:L15"/>
    <mergeCell ref="M15:N15"/>
    <mergeCell ref="O15:S15"/>
    <mergeCell ref="B11:F12"/>
    <mergeCell ref="G11:J11"/>
    <mergeCell ref="K11:S11"/>
    <mergeCell ref="G12:J12"/>
    <mergeCell ref="K12:S12"/>
    <mergeCell ref="B13:F13"/>
    <mergeCell ref="G13:L13"/>
    <mergeCell ref="M13:N13"/>
    <mergeCell ref="O13:S13"/>
    <mergeCell ref="B6:S6"/>
    <mergeCell ref="O7:R7"/>
    <mergeCell ref="O8:S8"/>
    <mergeCell ref="B9:F9"/>
    <mergeCell ref="G9:Q9"/>
    <mergeCell ref="R9:S10"/>
    <mergeCell ref="B10:F10"/>
    <mergeCell ref="G10:Q10"/>
    <mergeCell ref="B20:G20"/>
    <mergeCell ref="L20:P20"/>
    <mergeCell ref="B21:E21"/>
    <mergeCell ref="F21:H21"/>
    <mergeCell ref="I21:L21"/>
    <mergeCell ref="B16:F16"/>
    <mergeCell ref="G16:S16"/>
    <mergeCell ref="B19:F19"/>
    <mergeCell ref="G19:K19"/>
    <mergeCell ref="L19:N19"/>
    <mergeCell ref="O19:S19"/>
    <mergeCell ref="H20:K20"/>
    <mergeCell ref="Q20:S20"/>
    <mergeCell ref="M21:Q21"/>
    <mergeCell ref="B17:R17"/>
    <mergeCell ref="D25:F25"/>
    <mergeCell ref="G25:L25"/>
    <mergeCell ref="D26:F26"/>
    <mergeCell ref="G26:L26"/>
    <mergeCell ref="D27:F27"/>
    <mergeCell ref="G27:L27"/>
    <mergeCell ref="D28:F28"/>
    <mergeCell ref="G28:L28"/>
    <mergeCell ref="D29:F29"/>
    <mergeCell ref="G29:L29"/>
    <mergeCell ref="D30:F30"/>
    <mergeCell ref="G30:L30"/>
    <mergeCell ref="D31:F31"/>
    <mergeCell ref="G31:L31"/>
    <mergeCell ref="D32:F32"/>
    <mergeCell ref="G32:L32"/>
    <mergeCell ref="D33:F33"/>
    <mergeCell ref="G33:L33"/>
    <mergeCell ref="D47:F47"/>
    <mergeCell ref="G47:L47"/>
    <mergeCell ref="D34:F34"/>
    <mergeCell ref="G34:L34"/>
    <mergeCell ref="D35:F35"/>
    <mergeCell ref="G35:L35"/>
    <mergeCell ref="D36:F36"/>
    <mergeCell ref="G36:L36"/>
    <mergeCell ref="D37:F37"/>
    <mergeCell ref="G37:L37"/>
    <mergeCell ref="D38:F38"/>
    <mergeCell ref="G38:L38"/>
    <mergeCell ref="D42:F42"/>
    <mergeCell ref="G42:L42"/>
    <mergeCell ref="D43:F43"/>
    <mergeCell ref="G43:L43"/>
    <mergeCell ref="Q42:S42"/>
    <mergeCell ref="Q43:S43"/>
    <mergeCell ref="Q44:S44"/>
    <mergeCell ref="Q45:S45"/>
    <mergeCell ref="Q46:S46"/>
    <mergeCell ref="D44:F44"/>
    <mergeCell ref="G44:L44"/>
    <mergeCell ref="D45:F45"/>
    <mergeCell ref="G45:L45"/>
    <mergeCell ref="D46:F46"/>
    <mergeCell ref="G46:L46"/>
    <mergeCell ref="M45:N45"/>
    <mergeCell ref="M46:N46"/>
    <mergeCell ref="O43:P43"/>
    <mergeCell ref="O44:P44"/>
    <mergeCell ref="Q47:S47"/>
    <mergeCell ref="Q48:S48"/>
    <mergeCell ref="Q49:S49"/>
    <mergeCell ref="Q50:S50"/>
    <mergeCell ref="K50:L50"/>
    <mergeCell ref="D49:F49"/>
    <mergeCell ref="G49:L49"/>
    <mergeCell ref="Q25:S25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</mergeCells>
  <phoneticPr fontId="3"/>
  <dataValidations count="8">
    <dataValidation type="whole" allowBlank="1" showInputMessage="1" showErrorMessage="1" sqref="T20:T21" xr:uid="{C250B72E-9ADB-4278-97D3-09D416A2EE0E}">
      <formula1>0</formula1>
      <formula2>9</formula2>
    </dataValidation>
    <dataValidation type="list" allowBlank="1" showInputMessage="1" showErrorMessage="1" sqref="Z24" xr:uid="{357EA573-C802-49BA-8CF9-23933BD19DFB}">
      <formula1>"　"</formula1>
    </dataValidation>
    <dataValidation type="whole" imeMode="off" allowBlank="1" showInputMessage="1" showErrorMessage="1" sqref="H20:K20" xr:uid="{F3FB2CBF-ADEF-4C73-B0E5-9224673FAC02}">
      <formula1>0</formula1>
      <formula2>9999</formula2>
    </dataValidation>
    <dataValidation type="whole" imeMode="off" allowBlank="1" showInputMessage="1" showErrorMessage="1" sqref="Q20:S20" xr:uid="{54C2465C-30AD-417D-A8E0-C308F57984C4}">
      <formula1>0</formula1>
      <formula2>999</formula2>
    </dataValidation>
    <dataValidation type="whole" allowBlank="1" showInputMessage="1" showErrorMessage="1" sqref="R21:S21" xr:uid="{D6C37E45-B251-4774-AE7E-E304902207C4}">
      <formula1>0</formula1>
      <formula2>9999999</formula2>
    </dataValidation>
    <dataValidation imeMode="fullKatakana" allowBlank="1" showInputMessage="1" showErrorMessage="1" sqref="H22:S22" xr:uid="{3EF5F199-091E-4FD8-87DB-7A5DC313F703}"/>
    <dataValidation type="whole" imeMode="off" allowBlank="1" showInputMessage="1" showErrorMessage="1" sqref="M21:Q21" xr:uid="{5CE6F263-7B71-4F7E-B427-82BE875EFBC0}">
      <formula1>0</formula1>
      <formula2>9999999</formula2>
    </dataValidation>
    <dataValidation imeMode="off" allowBlank="1" showInputMessage="1" showErrorMessage="1" sqref="O13:S13 O15:S15 K11:S11 O7:R7" xr:uid="{BA05A80E-9466-4B47-A936-B865CE1861B5}"/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17</xdr:col>
                    <xdr:colOff>107950</xdr:colOff>
                    <xdr:row>61</xdr:row>
                    <xdr:rowOff>38100</xdr:rowOff>
                  </from>
                  <to>
                    <xdr:col>18</xdr:col>
                    <xdr:colOff>63500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349250</xdr:colOff>
                    <xdr:row>20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7057-7C2C-48CD-B269-30AC5CD9BD1B}">
  <sheetPr codeName="Sheet3"/>
  <dimension ref="A1:U70"/>
  <sheetViews>
    <sheetView view="pageBreakPreview" topLeftCell="B7" zoomScaleNormal="70" zoomScaleSheetLayoutView="100" workbookViewId="0">
      <selection activeCell="Z17" sqref="Z17"/>
    </sheetView>
  </sheetViews>
  <sheetFormatPr defaultRowHeight="13" x14ac:dyDescent="0.2"/>
  <cols>
    <col min="1" max="1" width="3.26953125" customWidth="1"/>
    <col min="2" max="2" width="5.08984375" customWidth="1"/>
    <col min="3" max="3" width="8.08984375" customWidth="1"/>
    <col min="4" max="4" width="25.08984375" customWidth="1"/>
    <col min="5" max="14" width="5.6328125" customWidth="1"/>
    <col min="15" max="15" width="7.453125" customWidth="1"/>
    <col min="16" max="19" width="5.6328125" customWidth="1"/>
    <col min="20" max="23" width="6" customWidth="1"/>
    <col min="26" max="26" width="35.81640625" customWidth="1"/>
  </cols>
  <sheetData>
    <row r="1" spans="1:20" ht="20.149999999999999" customHeight="1" thickBot="1" x14ac:dyDescent="0.25">
      <c r="B1" s="1" t="s">
        <v>141</v>
      </c>
      <c r="C1" s="1"/>
      <c r="D1" s="2"/>
      <c r="E1" s="2"/>
      <c r="F1" s="2"/>
      <c r="G1" s="2"/>
      <c r="H1" s="2"/>
      <c r="I1" s="2"/>
      <c r="K1" s="225" t="s">
        <v>0</v>
      </c>
      <c r="L1" s="226"/>
      <c r="M1" s="3">
        <v>2</v>
      </c>
      <c r="N1" s="4"/>
      <c r="O1" s="5"/>
      <c r="P1" s="5"/>
      <c r="Q1" s="5"/>
      <c r="R1" s="5"/>
      <c r="S1" s="6"/>
      <c r="T1" s="39"/>
    </row>
    <row r="2" spans="1:20" ht="24" customHeight="1" x14ac:dyDescent="0.2">
      <c r="A2" s="227" t="s">
        <v>1</v>
      </c>
      <c r="B2" s="227"/>
      <c r="C2" s="89"/>
      <c r="D2" s="7"/>
      <c r="E2" s="228" t="s">
        <v>142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7"/>
      <c r="R2" s="7"/>
      <c r="S2" s="7"/>
      <c r="T2" s="7"/>
    </row>
    <row r="3" spans="1:20" ht="18.75" customHeight="1" x14ac:dyDescent="0.2">
      <c r="A3" s="227"/>
      <c r="B3" s="227"/>
      <c r="C3" s="89"/>
      <c r="M3" s="229" t="s">
        <v>2</v>
      </c>
      <c r="N3" s="229"/>
      <c r="O3" s="420">
        <v>45757</v>
      </c>
      <c r="P3" s="420"/>
      <c r="Q3" s="420"/>
      <c r="R3" s="420"/>
      <c r="S3" s="92"/>
      <c r="T3" s="92"/>
    </row>
    <row r="4" spans="1:20" ht="15.75" customHeight="1" x14ac:dyDescent="0.2">
      <c r="B4" s="231" t="s">
        <v>4</v>
      </c>
      <c r="C4" s="231"/>
      <c r="D4" s="231"/>
      <c r="E4" s="231"/>
      <c r="F4" s="231"/>
      <c r="G4" s="231"/>
      <c r="H4" s="92"/>
      <c r="I4" s="92"/>
      <c r="J4" s="92"/>
      <c r="K4" s="92"/>
      <c r="L4" s="92"/>
      <c r="M4" s="92"/>
    </row>
    <row r="5" spans="1:20" ht="7.5" customHeight="1" x14ac:dyDescent="0.2">
      <c r="B5" s="89"/>
      <c r="C5" s="89"/>
      <c r="D5" s="89"/>
      <c r="E5" s="89"/>
      <c r="F5" s="89"/>
      <c r="H5" s="92"/>
      <c r="I5" s="92"/>
      <c r="J5" s="92"/>
      <c r="K5" s="92"/>
      <c r="L5" s="92"/>
      <c r="M5" s="92"/>
    </row>
    <row r="6" spans="1:20" x14ac:dyDescent="0.2">
      <c r="B6" s="227" t="s">
        <v>5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89"/>
    </row>
    <row r="7" spans="1:20" ht="27.75" customHeight="1" x14ac:dyDescent="0.2">
      <c r="M7" s="10" t="s">
        <v>6</v>
      </c>
      <c r="N7" s="10"/>
      <c r="O7" s="261">
        <f>(Q50)*1000</f>
        <v>40000</v>
      </c>
      <c r="P7" s="261"/>
      <c r="Q7" s="262"/>
      <c r="R7" s="262"/>
      <c r="S7" s="11" t="s">
        <v>7</v>
      </c>
      <c r="T7" s="93"/>
    </row>
    <row r="8" spans="1:20" ht="18" customHeight="1" thickBot="1" x14ac:dyDescent="0.25">
      <c r="B8" t="s">
        <v>8</v>
      </c>
      <c r="O8" s="177" t="s">
        <v>146</v>
      </c>
      <c r="P8" s="177"/>
      <c r="Q8" s="178"/>
      <c r="R8" s="178"/>
      <c r="S8" s="178"/>
      <c r="T8" s="96"/>
    </row>
    <row r="9" spans="1:20" ht="27" customHeight="1" x14ac:dyDescent="0.2">
      <c r="B9" s="179" t="s">
        <v>9</v>
      </c>
      <c r="C9" s="180"/>
      <c r="D9" s="181"/>
      <c r="E9" s="181"/>
      <c r="F9" s="181"/>
      <c r="G9" s="416" t="s">
        <v>154</v>
      </c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184" t="s">
        <v>10</v>
      </c>
      <c r="S9" s="185"/>
      <c r="T9" s="40"/>
    </row>
    <row r="10" spans="1:20" ht="24.75" customHeight="1" x14ac:dyDescent="0.2">
      <c r="B10" s="188" t="s">
        <v>11</v>
      </c>
      <c r="C10" s="189"/>
      <c r="D10" s="190"/>
      <c r="E10" s="190"/>
      <c r="F10" s="191"/>
      <c r="G10" s="418" t="s">
        <v>147</v>
      </c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186"/>
      <c r="S10" s="187"/>
      <c r="T10" s="40"/>
    </row>
    <row r="11" spans="1:20" ht="13" customHeight="1" x14ac:dyDescent="0.2">
      <c r="B11" s="247" t="s">
        <v>12</v>
      </c>
      <c r="C11" s="248"/>
      <c r="D11" s="249"/>
      <c r="E11" s="249"/>
      <c r="F11" s="249"/>
      <c r="G11" s="250" t="s">
        <v>13</v>
      </c>
      <c r="H11" s="251"/>
      <c r="I11" s="251"/>
      <c r="J11" s="251"/>
      <c r="K11" s="410" t="s">
        <v>148</v>
      </c>
      <c r="L11" s="411"/>
      <c r="M11" s="411"/>
      <c r="N11" s="411"/>
      <c r="O11" s="411"/>
      <c r="P11" s="411"/>
      <c r="Q11" s="411"/>
      <c r="R11" s="411"/>
      <c r="S11" s="412"/>
      <c r="T11" s="41"/>
    </row>
    <row r="12" spans="1:20" ht="27" customHeight="1" x14ac:dyDescent="0.2">
      <c r="B12" s="247"/>
      <c r="C12" s="248"/>
      <c r="D12" s="249"/>
      <c r="E12" s="249"/>
      <c r="F12" s="249"/>
      <c r="G12" s="255" t="s">
        <v>14</v>
      </c>
      <c r="H12" s="256"/>
      <c r="I12" s="256"/>
      <c r="J12" s="256"/>
      <c r="K12" s="413" t="s">
        <v>149</v>
      </c>
      <c r="L12" s="414"/>
      <c r="M12" s="414"/>
      <c r="N12" s="414"/>
      <c r="O12" s="414"/>
      <c r="P12" s="414"/>
      <c r="Q12" s="414"/>
      <c r="R12" s="414"/>
      <c r="S12" s="415"/>
      <c r="T12" s="41"/>
    </row>
    <row r="13" spans="1:20" ht="27" customHeight="1" x14ac:dyDescent="0.2">
      <c r="B13" s="258" t="s">
        <v>15</v>
      </c>
      <c r="C13" s="259"/>
      <c r="D13" s="260"/>
      <c r="E13" s="260"/>
      <c r="F13" s="260"/>
      <c r="G13" s="405" t="s">
        <v>166</v>
      </c>
      <c r="H13" s="406"/>
      <c r="I13" s="406"/>
      <c r="J13" s="406"/>
      <c r="K13" s="406"/>
      <c r="L13" s="406"/>
      <c r="M13" s="243" t="s">
        <v>16</v>
      </c>
      <c r="N13" s="244"/>
      <c r="O13" s="407" t="s">
        <v>150</v>
      </c>
      <c r="P13" s="408"/>
      <c r="Q13" s="408"/>
      <c r="R13" s="408"/>
      <c r="S13" s="409"/>
      <c r="T13" s="42"/>
    </row>
    <row r="14" spans="1:20" ht="15.75" customHeight="1" x14ac:dyDescent="0.2">
      <c r="B14" s="232" t="s">
        <v>17</v>
      </c>
      <c r="C14" s="233"/>
      <c r="D14" s="233"/>
      <c r="E14" s="233"/>
      <c r="F14" s="234"/>
      <c r="G14" s="402" t="s">
        <v>167</v>
      </c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4"/>
      <c r="T14" s="41"/>
    </row>
    <row r="15" spans="1:20" ht="27" customHeight="1" x14ac:dyDescent="0.2">
      <c r="B15" s="238" t="s">
        <v>18</v>
      </c>
      <c r="C15" s="239"/>
      <c r="D15" s="239"/>
      <c r="E15" s="239"/>
      <c r="F15" s="240"/>
      <c r="G15" s="405" t="s">
        <v>151</v>
      </c>
      <c r="H15" s="406"/>
      <c r="I15" s="406"/>
      <c r="J15" s="406"/>
      <c r="K15" s="406"/>
      <c r="L15" s="406"/>
      <c r="M15" s="243" t="s">
        <v>16</v>
      </c>
      <c r="N15" s="244"/>
      <c r="O15" s="407" t="s">
        <v>150</v>
      </c>
      <c r="P15" s="408"/>
      <c r="Q15" s="408"/>
      <c r="R15" s="408"/>
      <c r="S15" s="409"/>
      <c r="T15" s="42"/>
    </row>
    <row r="16" spans="1:20" ht="16.5" customHeight="1" thickBot="1" x14ac:dyDescent="0.25">
      <c r="B16" s="202" t="s">
        <v>19</v>
      </c>
      <c r="C16" s="203"/>
      <c r="D16" s="203"/>
      <c r="E16" s="203"/>
      <c r="F16" s="204"/>
      <c r="G16" s="397" t="s">
        <v>168</v>
      </c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9"/>
      <c r="T16" s="41"/>
    </row>
    <row r="17" spans="2:20" ht="36.75" customHeight="1" x14ac:dyDescent="0.2">
      <c r="B17" s="222" t="s">
        <v>143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95"/>
      <c r="T17" s="43"/>
    </row>
    <row r="18" spans="2:20" ht="19.5" customHeight="1" thickBot="1" x14ac:dyDescent="0.25">
      <c r="B18" t="s">
        <v>20</v>
      </c>
    </row>
    <row r="19" spans="2:20" ht="21.75" customHeight="1" x14ac:dyDescent="0.2">
      <c r="B19" s="208" t="s">
        <v>21</v>
      </c>
      <c r="C19" s="209"/>
      <c r="D19" s="210"/>
      <c r="E19" s="210"/>
      <c r="F19" s="210"/>
      <c r="G19" s="400" t="s">
        <v>152</v>
      </c>
      <c r="H19" s="400"/>
      <c r="I19" s="400"/>
      <c r="J19" s="400"/>
      <c r="K19" s="400"/>
      <c r="L19" s="212" t="s">
        <v>22</v>
      </c>
      <c r="M19" s="212"/>
      <c r="N19" s="212"/>
      <c r="O19" s="400" t="s">
        <v>153</v>
      </c>
      <c r="P19" s="400"/>
      <c r="Q19" s="400"/>
      <c r="R19" s="400"/>
      <c r="S19" s="401"/>
      <c r="T19" s="44"/>
    </row>
    <row r="20" spans="2:20" ht="22" customHeight="1" x14ac:dyDescent="0.2">
      <c r="B20" s="194" t="s">
        <v>23</v>
      </c>
      <c r="C20" s="195"/>
      <c r="D20" s="196"/>
      <c r="E20" s="196"/>
      <c r="F20" s="196"/>
      <c r="G20" s="196"/>
      <c r="H20" s="389">
        <v>1234</v>
      </c>
      <c r="I20" s="390"/>
      <c r="J20" s="390"/>
      <c r="K20" s="391"/>
      <c r="L20" s="197" t="s">
        <v>24</v>
      </c>
      <c r="M20" s="198"/>
      <c r="N20" s="198"/>
      <c r="O20" s="198"/>
      <c r="P20" s="199"/>
      <c r="Q20" s="392">
        <v>567</v>
      </c>
      <c r="R20" s="393"/>
      <c r="S20" s="394"/>
      <c r="T20" s="44"/>
    </row>
    <row r="21" spans="2:20" ht="22" customHeight="1" x14ac:dyDescent="0.2">
      <c r="B21" s="194" t="s">
        <v>25</v>
      </c>
      <c r="C21" s="195"/>
      <c r="D21" s="196"/>
      <c r="E21" s="196"/>
      <c r="F21" s="200"/>
      <c r="G21" s="201"/>
      <c r="H21" s="195"/>
      <c r="I21" s="200" t="s">
        <v>26</v>
      </c>
      <c r="J21" s="201"/>
      <c r="K21" s="201"/>
      <c r="L21" s="195"/>
      <c r="M21" s="395">
        <v>8912345</v>
      </c>
      <c r="N21" s="396"/>
      <c r="O21" s="396"/>
      <c r="P21" s="396"/>
      <c r="Q21" s="396"/>
      <c r="R21" s="80"/>
      <c r="S21" s="81"/>
      <c r="T21" s="45"/>
    </row>
    <row r="22" spans="2:20" ht="29.15" customHeight="1" thickBot="1" x14ac:dyDescent="0.25">
      <c r="B22" s="264" t="s">
        <v>27</v>
      </c>
      <c r="C22" s="265"/>
      <c r="D22" s="266"/>
      <c r="E22" s="266"/>
      <c r="F22" s="266"/>
      <c r="G22" s="266"/>
      <c r="H22" s="387" t="s">
        <v>165</v>
      </c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8"/>
      <c r="T22" s="44"/>
    </row>
    <row r="23" spans="2:20" ht="22" customHeight="1" x14ac:dyDescent="0.2">
      <c r="B23" s="281" t="s">
        <v>28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46"/>
    </row>
    <row r="24" spans="2:20" ht="18" customHeight="1" thickBot="1" x14ac:dyDescent="0.25">
      <c r="B24" t="s">
        <v>29</v>
      </c>
      <c r="I24" s="12"/>
    </row>
    <row r="25" spans="2:20" ht="35" customHeight="1" thickBot="1" x14ac:dyDescent="0.25">
      <c r="B25" s="224" t="s">
        <v>30</v>
      </c>
      <c r="C25" s="172"/>
      <c r="D25" s="170" t="s">
        <v>140</v>
      </c>
      <c r="E25" s="171"/>
      <c r="F25" s="172"/>
      <c r="G25" s="170" t="s">
        <v>31</v>
      </c>
      <c r="H25" s="171"/>
      <c r="I25" s="171"/>
      <c r="J25" s="171"/>
      <c r="K25" s="171"/>
      <c r="L25" s="172"/>
      <c r="M25" s="283" t="s">
        <v>138</v>
      </c>
      <c r="N25" s="284"/>
      <c r="O25" s="116" t="s">
        <v>131</v>
      </c>
      <c r="P25" s="285"/>
      <c r="Q25" s="115" t="s">
        <v>132</v>
      </c>
      <c r="R25" s="116"/>
      <c r="S25" s="117"/>
    </row>
    <row r="26" spans="2:20" ht="17.149999999999999" customHeight="1" x14ac:dyDescent="0.2">
      <c r="B26" s="286" t="s">
        <v>134</v>
      </c>
      <c r="C26" s="287"/>
      <c r="D26" s="376" t="s">
        <v>155</v>
      </c>
      <c r="E26" s="377"/>
      <c r="F26" s="378"/>
      <c r="G26" s="376" t="s">
        <v>157</v>
      </c>
      <c r="H26" s="377"/>
      <c r="I26" s="377"/>
      <c r="J26" s="377"/>
      <c r="K26" s="377"/>
      <c r="L26" s="378"/>
      <c r="M26" s="379">
        <v>1111111111</v>
      </c>
      <c r="N26" s="379"/>
      <c r="O26" s="371">
        <f>IF(AND(D26&lt;&gt;"",G26&lt;&gt;"",M26&lt;&gt;""),20,"")</f>
        <v>20</v>
      </c>
      <c r="P26" s="372"/>
      <c r="Q26" s="118">
        <f>O26</f>
        <v>20</v>
      </c>
      <c r="R26" s="119"/>
      <c r="S26" s="120"/>
    </row>
    <row r="27" spans="2:20" ht="32" customHeight="1" x14ac:dyDescent="0.2">
      <c r="B27" s="286"/>
      <c r="C27" s="287"/>
      <c r="D27" s="380" t="s">
        <v>156</v>
      </c>
      <c r="E27" s="381"/>
      <c r="F27" s="382"/>
      <c r="G27" s="383" t="s">
        <v>161</v>
      </c>
      <c r="H27" s="384"/>
      <c r="I27" s="384"/>
      <c r="J27" s="384"/>
      <c r="K27" s="384"/>
      <c r="L27" s="385"/>
      <c r="M27" s="386">
        <v>2345678911</v>
      </c>
      <c r="N27" s="386"/>
      <c r="O27" s="364">
        <f t="shared" ref="O27:O49" si="0">IF(AND(D27&lt;&gt;"",G27&lt;&gt;"",M27&lt;&gt;""),20,"")</f>
        <v>20</v>
      </c>
      <c r="P27" s="373"/>
      <c r="Q27" s="121">
        <f t="shared" ref="Q27:Q49" si="1">O27</f>
        <v>20</v>
      </c>
      <c r="R27" s="122"/>
      <c r="S27" s="123"/>
    </row>
    <row r="28" spans="2:20" ht="17.149999999999999" customHeight="1" x14ac:dyDescent="0.2">
      <c r="B28" s="286"/>
      <c r="C28" s="287"/>
      <c r="D28" s="145"/>
      <c r="E28" s="146"/>
      <c r="F28" s="147"/>
      <c r="G28" s="148"/>
      <c r="H28" s="149"/>
      <c r="I28" s="149"/>
      <c r="J28" s="149"/>
      <c r="K28" s="149"/>
      <c r="L28" s="150"/>
      <c r="M28" s="279"/>
      <c r="N28" s="279"/>
      <c r="O28" s="364" t="str">
        <f t="shared" si="0"/>
        <v/>
      </c>
      <c r="P28" s="373"/>
      <c r="Q28" s="121" t="str">
        <f t="shared" si="1"/>
        <v/>
      </c>
      <c r="R28" s="122"/>
      <c r="S28" s="123"/>
    </row>
    <row r="29" spans="2:20" ht="17.149999999999999" customHeight="1" x14ac:dyDescent="0.2">
      <c r="B29" s="288"/>
      <c r="C29" s="289"/>
      <c r="D29" s="173"/>
      <c r="E29" s="174"/>
      <c r="F29" s="175"/>
      <c r="G29" s="176"/>
      <c r="H29" s="113"/>
      <c r="I29" s="113"/>
      <c r="J29" s="113"/>
      <c r="K29" s="113"/>
      <c r="L29" s="114"/>
      <c r="M29" s="271"/>
      <c r="N29" s="271"/>
      <c r="O29" s="368" t="str">
        <f t="shared" si="0"/>
        <v/>
      </c>
      <c r="P29" s="370"/>
      <c r="Q29" s="124" t="str">
        <f t="shared" si="1"/>
        <v/>
      </c>
      <c r="R29" s="125"/>
      <c r="S29" s="126"/>
    </row>
    <row r="30" spans="2:20" ht="17.149999999999999" customHeight="1" x14ac:dyDescent="0.2">
      <c r="B30" s="292" t="s">
        <v>134</v>
      </c>
      <c r="C30" s="293"/>
      <c r="D30" s="163"/>
      <c r="E30" s="164"/>
      <c r="F30" s="165"/>
      <c r="G30" s="163"/>
      <c r="H30" s="164"/>
      <c r="I30" s="164"/>
      <c r="J30" s="164"/>
      <c r="K30" s="164"/>
      <c r="L30" s="165"/>
      <c r="M30" s="272"/>
      <c r="N30" s="272"/>
      <c r="O30" s="374" t="str">
        <f t="shared" si="0"/>
        <v/>
      </c>
      <c r="P30" s="375"/>
      <c r="Q30" s="127" t="str">
        <f t="shared" si="1"/>
        <v/>
      </c>
      <c r="R30" s="128"/>
      <c r="S30" s="129"/>
    </row>
    <row r="31" spans="2:20" ht="17.149999999999999" customHeight="1" x14ac:dyDescent="0.2">
      <c r="B31" s="294"/>
      <c r="C31" s="295"/>
      <c r="D31" s="145"/>
      <c r="E31" s="146"/>
      <c r="F31" s="147"/>
      <c r="G31" s="148"/>
      <c r="H31" s="149"/>
      <c r="I31" s="149"/>
      <c r="J31" s="149"/>
      <c r="K31" s="149"/>
      <c r="L31" s="150"/>
      <c r="M31" s="269"/>
      <c r="N31" s="270"/>
      <c r="O31" s="364" t="str">
        <f t="shared" si="0"/>
        <v/>
      </c>
      <c r="P31" s="373"/>
      <c r="Q31" s="121" t="str">
        <f t="shared" si="1"/>
        <v/>
      </c>
      <c r="R31" s="122"/>
      <c r="S31" s="123"/>
    </row>
    <row r="32" spans="2:20" ht="17.149999999999999" customHeight="1" x14ac:dyDescent="0.2">
      <c r="B32" s="294"/>
      <c r="C32" s="295"/>
      <c r="D32" s="145"/>
      <c r="E32" s="146"/>
      <c r="F32" s="147"/>
      <c r="G32" s="148"/>
      <c r="H32" s="149"/>
      <c r="I32" s="149"/>
      <c r="J32" s="149"/>
      <c r="K32" s="149"/>
      <c r="L32" s="150"/>
      <c r="M32" s="279"/>
      <c r="N32" s="280"/>
      <c r="O32" s="364" t="str">
        <f t="shared" si="0"/>
        <v/>
      </c>
      <c r="P32" s="373"/>
      <c r="Q32" s="121" t="str">
        <f t="shared" si="1"/>
        <v/>
      </c>
      <c r="R32" s="122"/>
      <c r="S32" s="123"/>
    </row>
    <row r="33" spans="2:19" ht="17.149999999999999" customHeight="1" x14ac:dyDescent="0.2">
      <c r="B33" s="296"/>
      <c r="C33" s="297"/>
      <c r="D33" s="108"/>
      <c r="E33" s="109"/>
      <c r="F33" s="110"/>
      <c r="G33" s="151"/>
      <c r="H33" s="152"/>
      <c r="I33" s="152"/>
      <c r="J33" s="152"/>
      <c r="K33" s="152"/>
      <c r="L33" s="153"/>
      <c r="M33" s="298"/>
      <c r="N33" s="299"/>
      <c r="O33" s="368" t="str">
        <f t="shared" si="0"/>
        <v/>
      </c>
      <c r="P33" s="370"/>
      <c r="Q33" s="124" t="str">
        <f t="shared" si="1"/>
        <v/>
      </c>
      <c r="R33" s="125"/>
      <c r="S33" s="126"/>
    </row>
    <row r="34" spans="2:19" ht="17.149999999999999" customHeight="1" x14ac:dyDescent="0.2">
      <c r="B34" s="292" t="s">
        <v>134</v>
      </c>
      <c r="C34" s="293"/>
      <c r="D34" s="163"/>
      <c r="E34" s="164"/>
      <c r="F34" s="165"/>
      <c r="G34" s="163"/>
      <c r="H34" s="164"/>
      <c r="I34" s="164"/>
      <c r="J34" s="164"/>
      <c r="K34" s="164"/>
      <c r="L34" s="165"/>
      <c r="M34" s="272"/>
      <c r="N34" s="272"/>
      <c r="O34" s="371" t="str">
        <f t="shared" si="0"/>
        <v/>
      </c>
      <c r="P34" s="372"/>
      <c r="Q34" s="127" t="str">
        <f t="shared" si="1"/>
        <v/>
      </c>
      <c r="R34" s="128"/>
      <c r="S34" s="129"/>
    </row>
    <row r="35" spans="2:19" ht="17.149999999999999" customHeight="1" x14ac:dyDescent="0.2">
      <c r="B35" s="294"/>
      <c r="C35" s="295"/>
      <c r="D35" s="145"/>
      <c r="E35" s="146"/>
      <c r="F35" s="147"/>
      <c r="G35" s="148"/>
      <c r="H35" s="149"/>
      <c r="I35" s="149"/>
      <c r="J35" s="149"/>
      <c r="K35" s="149"/>
      <c r="L35" s="150"/>
      <c r="M35" s="269"/>
      <c r="N35" s="270"/>
      <c r="O35" s="364" t="str">
        <f t="shared" si="0"/>
        <v/>
      </c>
      <c r="P35" s="365"/>
      <c r="Q35" s="121" t="str">
        <f t="shared" si="1"/>
        <v/>
      </c>
      <c r="R35" s="122"/>
      <c r="S35" s="123"/>
    </row>
    <row r="36" spans="2:19" ht="17.149999999999999" customHeight="1" x14ac:dyDescent="0.2">
      <c r="B36" s="294"/>
      <c r="C36" s="295"/>
      <c r="D36" s="145"/>
      <c r="E36" s="146"/>
      <c r="F36" s="147"/>
      <c r="G36" s="148"/>
      <c r="H36" s="149"/>
      <c r="I36" s="149"/>
      <c r="J36" s="149"/>
      <c r="K36" s="149"/>
      <c r="L36" s="150"/>
      <c r="M36" s="279"/>
      <c r="N36" s="280"/>
      <c r="O36" s="364" t="str">
        <f t="shared" si="0"/>
        <v/>
      </c>
      <c r="P36" s="365"/>
      <c r="Q36" s="121" t="str">
        <f t="shared" si="1"/>
        <v/>
      </c>
      <c r="R36" s="122"/>
      <c r="S36" s="123"/>
    </row>
    <row r="37" spans="2:19" ht="17.149999999999999" customHeight="1" x14ac:dyDescent="0.2">
      <c r="B37" s="296"/>
      <c r="C37" s="297"/>
      <c r="D37" s="108"/>
      <c r="E37" s="109"/>
      <c r="F37" s="110"/>
      <c r="G37" s="151"/>
      <c r="H37" s="152"/>
      <c r="I37" s="152"/>
      <c r="J37" s="152"/>
      <c r="K37" s="152"/>
      <c r="L37" s="153"/>
      <c r="M37" s="298"/>
      <c r="N37" s="299"/>
      <c r="O37" s="368" t="str">
        <f t="shared" si="0"/>
        <v/>
      </c>
      <c r="P37" s="369"/>
      <c r="Q37" s="124" t="str">
        <f t="shared" si="1"/>
        <v/>
      </c>
      <c r="R37" s="125"/>
      <c r="S37" s="126"/>
    </row>
    <row r="38" spans="2:19" ht="17.149999999999999" customHeight="1" x14ac:dyDescent="0.2">
      <c r="B38" s="292" t="s">
        <v>134</v>
      </c>
      <c r="C38" s="293"/>
      <c r="D38" s="154"/>
      <c r="E38" s="155"/>
      <c r="F38" s="156"/>
      <c r="G38" s="154"/>
      <c r="H38" s="155"/>
      <c r="I38" s="155"/>
      <c r="J38" s="155"/>
      <c r="K38" s="155"/>
      <c r="L38" s="156"/>
      <c r="M38" s="272"/>
      <c r="N38" s="272"/>
      <c r="O38" s="371" t="str">
        <f t="shared" si="0"/>
        <v/>
      </c>
      <c r="P38" s="372"/>
      <c r="Q38" s="127" t="str">
        <f t="shared" si="1"/>
        <v/>
      </c>
      <c r="R38" s="128"/>
      <c r="S38" s="129"/>
    </row>
    <row r="39" spans="2:19" ht="17.149999999999999" customHeight="1" x14ac:dyDescent="0.2">
      <c r="B39" s="294"/>
      <c r="C39" s="295"/>
      <c r="D39" s="145"/>
      <c r="E39" s="146"/>
      <c r="F39" s="147"/>
      <c r="G39" s="148"/>
      <c r="H39" s="149"/>
      <c r="I39" s="149"/>
      <c r="J39" s="149"/>
      <c r="K39" s="149"/>
      <c r="L39" s="150"/>
      <c r="M39" s="269"/>
      <c r="N39" s="270"/>
      <c r="O39" s="364" t="str">
        <f t="shared" si="0"/>
        <v/>
      </c>
      <c r="P39" s="365"/>
      <c r="Q39" s="121" t="str">
        <f t="shared" si="1"/>
        <v/>
      </c>
      <c r="R39" s="122"/>
      <c r="S39" s="123"/>
    </row>
    <row r="40" spans="2:19" ht="17.149999999999999" customHeight="1" x14ac:dyDescent="0.2">
      <c r="B40" s="294"/>
      <c r="C40" s="295"/>
      <c r="D40" s="145"/>
      <c r="E40" s="146"/>
      <c r="F40" s="147"/>
      <c r="G40" s="148"/>
      <c r="H40" s="149"/>
      <c r="I40" s="149"/>
      <c r="J40" s="149"/>
      <c r="K40" s="149"/>
      <c r="L40" s="150"/>
      <c r="M40" s="279"/>
      <c r="N40" s="280"/>
      <c r="O40" s="364" t="str">
        <f t="shared" si="0"/>
        <v/>
      </c>
      <c r="P40" s="365"/>
      <c r="Q40" s="121" t="str">
        <f t="shared" si="1"/>
        <v/>
      </c>
      <c r="R40" s="122"/>
      <c r="S40" s="123"/>
    </row>
    <row r="41" spans="2:19" ht="17.149999999999999" customHeight="1" thickBot="1" x14ac:dyDescent="0.25">
      <c r="B41" s="305"/>
      <c r="C41" s="306"/>
      <c r="D41" s="167"/>
      <c r="E41" s="168"/>
      <c r="F41" s="169"/>
      <c r="G41" s="111"/>
      <c r="H41" s="112"/>
      <c r="I41" s="112"/>
      <c r="J41" s="112"/>
      <c r="K41" s="112"/>
      <c r="L41" s="166"/>
      <c r="M41" s="308"/>
      <c r="N41" s="309"/>
      <c r="O41" s="366" t="str">
        <f t="shared" si="0"/>
        <v/>
      </c>
      <c r="P41" s="367"/>
      <c r="Q41" s="130" t="str">
        <f t="shared" si="1"/>
        <v/>
      </c>
      <c r="R41" s="131"/>
      <c r="S41" s="132"/>
    </row>
    <row r="42" spans="2:19" ht="17.149999999999999" hidden="1" customHeight="1" x14ac:dyDescent="0.2">
      <c r="B42" s="294" t="s">
        <v>134</v>
      </c>
      <c r="C42" s="295"/>
      <c r="D42" s="154"/>
      <c r="E42" s="155"/>
      <c r="F42" s="156"/>
      <c r="G42" s="154"/>
      <c r="H42" s="155"/>
      <c r="I42" s="155"/>
      <c r="J42" s="155"/>
      <c r="K42" s="155"/>
      <c r="L42" s="156"/>
      <c r="M42" s="343"/>
      <c r="N42" s="344"/>
      <c r="O42" s="360" t="str">
        <f t="shared" si="0"/>
        <v/>
      </c>
      <c r="P42" s="361"/>
      <c r="Q42" s="136" t="str">
        <f t="shared" si="1"/>
        <v/>
      </c>
      <c r="R42" s="137"/>
      <c r="S42" s="138"/>
    </row>
    <row r="43" spans="2:19" ht="17.149999999999999" hidden="1" customHeight="1" x14ac:dyDescent="0.2">
      <c r="B43" s="294"/>
      <c r="C43" s="295"/>
      <c r="D43" s="145"/>
      <c r="E43" s="146"/>
      <c r="F43" s="147"/>
      <c r="G43" s="148"/>
      <c r="H43" s="149"/>
      <c r="I43" s="149"/>
      <c r="J43" s="149"/>
      <c r="K43" s="149"/>
      <c r="L43" s="150"/>
      <c r="M43" s="280"/>
      <c r="N43" s="342"/>
      <c r="O43" s="358" t="str">
        <f t="shared" si="0"/>
        <v/>
      </c>
      <c r="P43" s="359"/>
      <c r="Q43" s="98" t="str">
        <f t="shared" si="1"/>
        <v/>
      </c>
      <c r="R43" s="99"/>
      <c r="S43" s="100"/>
    </row>
    <row r="44" spans="2:19" ht="17.149999999999999" hidden="1" customHeight="1" x14ac:dyDescent="0.2">
      <c r="B44" s="294"/>
      <c r="C44" s="295"/>
      <c r="D44" s="145"/>
      <c r="E44" s="146"/>
      <c r="F44" s="147"/>
      <c r="G44" s="148"/>
      <c r="H44" s="149"/>
      <c r="I44" s="149"/>
      <c r="J44" s="149"/>
      <c r="K44" s="149"/>
      <c r="L44" s="150"/>
      <c r="M44" s="280"/>
      <c r="N44" s="342"/>
      <c r="O44" s="358" t="str">
        <f t="shared" si="0"/>
        <v/>
      </c>
      <c r="P44" s="359"/>
      <c r="Q44" s="98" t="str">
        <f t="shared" si="1"/>
        <v/>
      </c>
      <c r="R44" s="99"/>
      <c r="S44" s="100"/>
    </row>
    <row r="45" spans="2:19" ht="17.149999999999999" hidden="1" customHeight="1" x14ac:dyDescent="0.2">
      <c r="B45" s="296"/>
      <c r="C45" s="297"/>
      <c r="D45" s="108"/>
      <c r="E45" s="109"/>
      <c r="F45" s="110"/>
      <c r="G45" s="151"/>
      <c r="H45" s="152"/>
      <c r="I45" s="152"/>
      <c r="J45" s="152"/>
      <c r="K45" s="152"/>
      <c r="L45" s="153"/>
      <c r="M45" s="157"/>
      <c r="N45" s="158"/>
      <c r="O45" s="362" t="str">
        <f t="shared" si="0"/>
        <v/>
      </c>
      <c r="P45" s="363"/>
      <c r="Q45" s="139" t="str">
        <f t="shared" si="1"/>
        <v/>
      </c>
      <c r="R45" s="140"/>
      <c r="S45" s="141"/>
    </row>
    <row r="46" spans="2:19" ht="17.149999999999999" hidden="1" customHeight="1" x14ac:dyDescent="0.2">
      <c r="B46" s="292" t="s">
        <v>134</v>
      </c>
      <c r="C46" s="293"/>
      <c r="D46" s="154"/>
      <c r="E46" s="155"/>
      <c r="F46" s="156"/>
      <c r="G46" s="154"/>
      <c r="H46" s="155"/>
      <c r="I46" s="155"/>
      <c r="J46" s="155"/>
      <c r="K46" s="155"/>
      <c r="L46" s="156"/>
      <c r="M46" s="159"/>
      <c r="N46" s="160"/>
      <c r="O46" s="360" t="str">
        <f t="shared" si="0"/>
        <v/>
      </c>
      <c r="P46" s="361"/>
      <c r="Q46" s="142" t="str">
        <f t="shared" si="1"/>
        <v/>
      </c>
      <c r="R46" s="143"/>
      <c r="S46" s="144"/>
    </row>
    <row r="47" spans="2:19" ht="17.149999999999999" hidden="1" customHeight="1" x14ac:dyDescent="0.2">
      <c r="B47" s="294"/>
      <c r="C47" s="295"/>
      <c r="D47" s="145"/>
      <c r="E47" s="146"/>
      <c r="F47" s="147"/>
      <c r="G47" s="148"/>
      <c r="H47" s="149"/>
      <c r="I47" s="149"/>
      <c r="J47" s="149"/>
      <c r="K47" s="149"/>
      <c r="L47" s="150"/>
      <c r="M47" s="280"/>
      <c r="N47" s="342"/>
      <c r="O47" s="358" t="str">
        <f t="shared" si="0"/>
        <v/>
      </c>
      <c r="P47" s="359"/>
      <c r="Q47" s="98" t="str">
        <f t="shared" si="1"/>
        <v/>
      </c>
      <c r="R47" s="99"/>
      <c r="S47" s="100"/>
    </row>
    <row r="48" spans="2:19" ht="17.149999999999999" hidden="1" customHeight="1" x14ac:dyDescent="0.2">
      <c r="B48" s="294"/>
      <c r="C48" s="295"/>
      <c r="D48" s="145"/>
      <c r="E48" s="146"/>
      <c r="F48" s="147"/>
      <c r="G48" s="148"/>
      <c r="H48" s="149"/>
      <c r="I48" s="149"/>
      <c r="J48" s="149"/>
      <c r="K48" s="149"/>
      <c r="L48" s="150"/>
      <c r="M48" s="279"/>
      <c r="N48" s="280"/>
      <c r="O48" s="358" t="str">
        <f t="shared" si="0"/>
        <v/>
      </c>
      <c r="P48" s="359"/>
      <c r="Q48" s="98" t="str">
        <f t="shared" si="1"/>
        <v/>
      </c>
      <c r="R48" s="99"/>
      <c r="S48" s="100"/>
    </row>
    <row r="49" spans="2:21" ht="17.149999999999999" hidden="1" customHeight="1" thickBot="1" x14ac:dyDescent="0.25">
      <c r="B49" s="296"/>
      <c r="C49" s="297"/>
      <c r="D49" s="108"/>
      <c r="E49" s="109"/>
      <c r="F49" s="110"/>
      <c r="G49" s="111"/>
      <c r="H49" s="112"/>
      <c r="I49" s="112"/>
      <c r="J49" s="112"/>
      <c r="K49" s="113"/>
      <c r="L49" s="114"/>
      <c r="M49" s="271"/>
      <c r="N49" s="269"/>
      <c r="O49" s="356" t="str">
        <f t="shared" si="0"/>
        <v/>
      </c>
      <c r="P49" s="357"/>
      <c r="Q49" s="101" t="str">
        <f t="shared" si="1"/>
        <v/>
      </c>
      <c r="R49" s="102"/>
      <c r="S49" s="103"/>
    </row>
    <row r="50" spans="2:21" ht="22" customHeight="1" thickBot="1" x14ac:dyDescent="0.25">
      <c r="B50" s="302" t="s">
        <v>139</v>
      </c>
      <c r="C50" s="302"/>
      <c r="D50" s="302"/>
      <c r="E50" s="302"/>
      <c r="F50" s="302"/>
      <c r="G50" s="303"/>
      <c r="H50" s="303"/>
      <c r="I50" s="43"/>
      <c r="J50" s="43"/>
      <c r="K50" s="107"/>
      <c r="L50" s="107"/>
      <c r="M50" s="304"/>
      <c r="N50" s="304"/>
      <c r="O50" s="351" t="s">
        <v>33</v>
      </c>
      <c r="P50" s="352"/>
      <c r="Q50" s="353">
        <f>SUM(Q26:S49)</f>
        <v>40</v>
      </c>
      <c r="R50" s="354"/>
      <c r="S50" s="355"/>
      <c r="T50" s="87"/>
      <c r="U50" s="84"/>
    </row>
    <row r="51" spans="2:21" ht="13.5" customHeight="1" x14ac:dyDescent="0.2">
      <c r="B51" s="97"/>
      <c r="C51" s="97"/>
      <c r="D51" s="97"/>
      <c r="E51" s="97"/>
      <c r="F51" s="97"/>
      <c r="G51" s="97"/>
      <c r="H51" s="97"/>
      <c r="I51" s="43"/>
      <c r="J51" s="43"/>
      <c r="K51" s="85"/>
      <c r="L51" s="85"/>
      <c r="M51" s="335"/>
      <c r="N51" s="335"/>
      <c r="O51" s="338"/>
      <c r="P51" s="338"/>
      <c r="Q51" s="86"/>
      <c r="R51" s="86"/>
      <c r="S51" s="84"/>
      <c r="T51" s="84"/>
      <c r="U51" s="84"/>
    </row>
    <row r="52" spans="2:21" ht="18.75" customHeight="1" x14ac:dyDescent="0.2">
      <c r="B52" t="s">
        <v>162</v>
      </c>
    </row>
    <row r="53" spans="2:21" ht="20.149999999999999" customHeight="1" x14ac:dyDescent="0.2">
      <c r="B53" s="263" t="s">
        <v>34</v>
      </c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91"/>
    </row>
    <row r="54" spans="2:21" ht="20.149999999999999" customHeight="1" x14ac:dyDescent="0.2"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91"/>
    </row>
    <row r="55" spans="2:21" ht="20.149999999999999" customHeight="1" x14ac:dyDescent="0.2"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91"/>
    </row>
    <row r="56" spans="2:21" ht="20.149999999999999" customHeight="1" x14ac:dyDescent="0.2"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91"/>
    </row>
    <row r="57" spans="2:21" ht="18" customHeight="1" x14ac:dyDescent="0.2">
      <c r="B57" s="311" t="s">
        <v>144</v>
      </c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3"/>
      <c r="Q57" s="317" t="s">
        <v>35</v>
      </c>
      <c r="R57" s="318"/>
      <c r="S57" s="319"/>
      <c r="T57" s="93"/>
    </row>
    <row r="58" spans="2:21" ht="18" customHeight="1" x14ac:dyDescent="0.2">
      <c r="B58" s="314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20"/>
      <c r="R58" s="321"/>
      <c r="S58" s="322"/>
      <c r="T58" s="93"/>
    </row>
    <row r="59" spans="2:21" ht="18" customHeight="1" x14ac:dyDescent="0.2">
      <c r="B59" s="314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6"/>
      <c r="Q59" s="320"/>
      <c r="R59" s="321"/>
      <c r="S59" s="322"/>
      <c r="T59" s="93"/>
    </row>
    <row r="60" spans="2:21" ht="18" customHeight="1" x14ac:dyDescent="0.2">
      <c r="B60" s="31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320"/>
      <c r="R60" s="321"/>
      <c r="S60" s="322"/>
      <c r="T60" s="93"/>
    </row>
    <row r="61" spans="2:21" ht="15.75" customHeight="1" x14ac:dyDescent="0.2">
      <c r="B61" s="14"/>
      <c r="C61" s="96"/>
      <c r="D61" s="323" t="s">
        <v>14</v>
      </c>
      <c r="E61" s="323"/>
      <c r="F61" s="350" t="s">
        <v>158</v>
      </c>
      <c r="G61" s="350"/>
      <c r="H61" s="350"/>
      <c r="I61" s="350"/>
      <c r="J61" s="350"/>
      <c r="K61" s="350"/>
      <c r="L61" s="350"/>
      <c r="M61" s="350"/>
      <c r="N61" s="350"/>
      <c r="O61" s="96"/>
      <c r="P61" s="96"/>
      <c r="Q61" s="325"/>
      <c r="R61" s="326"/>
      <c r="S61" s="327"/>
      <c r="T61" s="94"/>
    </row>
    <row r="62" spans="2:21" ht="15.75" customHeight="1" x14ac:dyDescent="0.2">
      <c r="B62" s="14"/>
      <c r="C62" s="96"/>
      <c r="D62" s="16" t="s">
        <v>36</v>
      </c>
      <c r="E62" s="16"/>
      <c r="F62" s="350" t="s">
        <v>160</v>
      </c>
      <c r="G62" s="350"/>
      <c r="H62" s="350"/>
      <c r="I62" s="350"/>
      <c r="J62" s="350"/>
      <c r="K62" s="350"/>
      <c r="L62" s="350"/>
      <c r="M62" s="350"/>
      <c r="N62" s="350"/>
      <c r="O62" s="96"/>
      <c r="P62" s="96"/>
      <c r="Q62" s="328"/>
      <c r="R62" s="326"/>
      <c r="S62" s="327"/>
      <c r="T62" s="94"/>
    </row>
    <row r="63" spans="2:21" ht="15.75" customHeight="1" x14ac:dyDescent="0.2">
      <c r="B63" s="14"/>
      <c r="C63" s="96"/>
      <c r="D63" s="332" t="s">
        <v>37</v>
      </c>
      <c r="E63" s="332"/>
      <c r="F63" s="350" t="s">
        <v>159</v>
      </c>
      <c r="G63" s="350"/>
      <c r="H63" s="350"/>
      <c r="I63" s="350"/>
      <c r="J63" s="350"/>
      <c r="K63" s="350"/>
      <c r="L63" s="350"/>
      <c r="M63" s="350"/>
      <c r="N63" s="350"/>
      <c r="O63" s="96"/>
      <c r="P63" s="96"/>
      <c r="Q63" s="328"/>
      <c r="R63" s="326"/>
      <c r="S63" s="327"/>
      <c r="T63" s="94"/>
    </row>
    <row r="64" spans="2:21" ht="15.75" customHeight="1" x14ac:dyDescent="0.2">
      <c r="B64" s="17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O64" s="19"/>
      <c r="P64" s="19"/>
      <c r="Q64" s="329"/>
      <c r="R64" s="330"/>
      <c r="S64" s="331"/>
      <c r="T64" s="94"/>
    </row>
    <row r="65" spans="2:20" ht="18" customHeight="1" x14ac:dyDescent="0.2">
      <c r="B65" s="333" t="s">
        <v>38</v>
      </c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96"/>
    </row>
    <row r="66" spans="2:20" ht="13.5" customHeigh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</row>
    <row r="67" spans="2:20" ht="20.25" customHeight="1" x14ac:dyDescent="0.2">
      <c r="B67" s="334" t="s">
        <v>163</v>
      </c>
      <c r="C67" s="334"/>
      <c r="D67" s="334"/>
      <c r="E67" s="334"/>
      <c r="F67" s="96"/>
      <c r="G67" s="96"/>
      <c r="H67" s="96"/>
      <c r="I67" s="90"/>
      <c r="J67" s="90"/>
      <c r="K67" s="90"/>
      <c r="L67" s="90"/>
      <c r="M67" s="90"/>
      <c r="N67" s="90"/>
      <c r="O67" s="90"/>
      <c r="P67" s="90"/>
      <c r="Q67" s="94"/>
      <c r="R67" s="94"/>
      <c r="S67" s="94"/>
      <c r="T67" s="94"/>
    </row>
    <row r="68" spans="2:20" ht="69.75" customHeight="1" x14ac:dyDescent="0.2">
      <c r="B68" s="263" t="s">
        <v>145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91"/>
    </row>
    <row r="69" spans="2:20" x14ac:dyDescent="0.2"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92"/>
    </row>
    <row r="70" spans="2:20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</row>
  </sheetData>
  <sheetProtection algorithmName="SHA-512" hashValue="dMpKxoQR1fmcyPD8LA/E6aMRVko65LUTHeIuUXlJHwKD8/TJePh9XiFBFzyIzooboDpTys9N5XiaTHxVXrPZLg==" saltValue="6b8JcXMrtF8SZXqS/iNNCg==" spinCount="100000" sheet="1" objects="1" scenarios="1"/>
  <mergeCells count="198">
    <mergeCell ref="B6:S6"/>
    <mergeCell ref="O7:R7"/>
    <mergeCell ref="O8:S8"/>
    <mergeCell ref="B9:F9"/>
    <mergeCell ref="G9:Q9"/>
    <mergeCell ref="R9:S10"/>
    <mergeCell ref="B10:F10"/>
    <mergeCell ref="G10:Q10"/>
    <mergeCell ref="K1:L1"/>
    <mergeCell ref="A2:B3"/>
    <mergeCell ref="E2:P2"/>
    <mergeCell ref="M3:N3"/>
    <mergeCell ref="O3:R3"/>
    <mergeCell ref="B4:G4"/>
    <mergeCell ref="B14:F14"/>
    <mergeCell ref="G14:S14"/>
    <mergeCell ref="B15:F15"/>
    <mergeCell ref="G15:L15"/>
    <mergeCell ref="M15:N15"/>
    <mergeCell ref="O15:S15"/>
    <mergeCell ref="B11:F12"/>
    <mergeCell ref="G11:J11"/>
    <mergeCell ref="K11:S11"/>
    <mergeCell ref="G12:J12"/>
    <mergeCell ref="K12:S12"/>
    <mergeCell ref="B13:F13"/>
    <mergeCell ref="G13:L13"/>
    <mergeCell ref="M13:N13"/>
    <mergeCell ref="O13:S13"/>
    <mergeCell ref="B20:G20"/>
    <mergeCell ref="H20:K20"/>
    <mergeCell ref="L20:P20"/>
    <mergeCell ref="Q20:S20"/>
    <mergeCell ref="B21:E21"/>
    <mergeCell ref="F21:H21"/>
    <mergeCell ref="I21:L21"/>
    <mergeCell ref="M21:Q21"/>
    <mergeCell ref="B16:F16"/>
    <mergeCell ref="G16:S16"/>
    <mergeCell ref="B17:R17"/>
    <mergeCell ref="B19:F19"/>
    <mergeCell ref="G19:K19"/>
    <mergeCell ref="L19:N19"/>
    <mergeCell ref="O19:S19"/>
    <mergeCell ref="B22:G22"/>
    <mergeCell ref="H22:S22"/>
    <mergeCell ref="B23:S23"/>
    <mergeCell ref="B25:C25"/>
    <mergeCell ref="D25:F25"/>
    <mergeCell ref="G25:L25"/>
    <mergeCell ref="M25:N25"/>
    <mergeCell ref="O25:P25"/>
    <mergeCell ref="Q25:S25"/>
    <mergeCell ref="B30:C33"/>
    <mergeCell ref="D30:F30"/>
    <mergeCell ref="G30:L30"/>
    <mergeCell ref="M30:N30"/>
    <mergeCell ref="O30:P30"/>
    <mergeCell ref="Q27:S27"/>
    <mergeCell ref="D28:F28"/>
    <mergeCell ref="G28:L28"/>
    <mergeCell ref="M28:N28"/>
    <mergeCell ref="O28:P28"/>
    <mergeCell ref="Q28:S28"/>
    <mergeCell ref="B26:C29"/>
    <mergeCell ref="D26:F26"/>
    <mergeCell ref="G26:L26"/>
    <mergeCell ref="M26:N26"/>
    <mergeCell ref="O26:P26"/>
    <mergeCell ref="Q26:S26"/>
    <mergeCell ref="D27:F27"/>
    <mergeCell ref="G27:L27"/>
    <mergeCell ref="M27:N27"/>
    <mergeCell ref="O27:P27"/>
    <mergeCell ref="Q30:S30"/>
    <mergeCell ref="D31:F31"/>
    <mergeCell ref="G31:L31"/>
    <mergeCell ref="M31:N31"/>
    <mergeCell ref="O31:P31"/>
    <mergeCell ref="Q31:S31"/>
    <mergeCell ref="D29:F29"/>
    <mergeCell ref="G29:L29"/>
    <mergeCell ref="M29:N29"/>
    <mergeCell ref="O29:P29"/>
    <mergeCell ref="Q29:S29"/>
    <mergeCell ref="D32:F32"/>
    <mergeCell ref="G32:L32"/>
    <mergeCell ref="M32:N32"/>
    <mergeCell ref="O32:P32"/>
    <mergeCell ref="Q32:S32"/>
    <mergeCell ref="D33:F33"/>
    <mergeCell ref="G33:L33"/>
    <mergeCell ref="M33:N33"/>
    <mergeCell ref="O33:P33"/>
    <mergeCell ref="Q33:S33"/>
    <mergeCell ref="B38:C41"/>
    <mergeCell ref="D38:F38"/>
    <mergeCell ref="G38:L38"/>
    <mergeCell ref="M38:N38"/>
    <mergeCell ref="O38:P38"/>
    <mergeCell ref="Q35:S35"/>
    <mergeCell ref="D36:F36"/>
    <mergeCell ref="G36:L36"/>
    <mergeCell ref="M36:N36"/>
    <mergeCell ref="O36:P36"/>
    <mergeCell ref="Q36:S36"/>
    <mergeCell ref="B34:C37"/>
    <mergeCell ref="D34:F34"/>
    <mergeCell ref="G34:L34"/>
    <mergeCell ref="M34:N34"/>
    <mergeCell ref="O34:P34"/>
    <mergeCell ref="Q34:S34"/>
    <mergeCell ref="D35:F35"/>
    <mergeCell ref="G35:L35"/>
    <mergeCell ref="M35:N35"/>
    <mergeCell ref="O35:P35"/>
    <mergeCell ref="Q38:S38"/>
    <mergeCell ref="D39:F39"/>
    <mergeCell ref="G39:L39"/>
    <mergeCell ref="M39:N39"/>
    <mergeCell ref="O39:P39"/>
    <mergeCell ref="Q39:S39"/>
    <mergeCell ref="D37:F37"/>
    <mergeCell ref="G37:L37"/>
    <mergeCell ref="M37:N37"/>
    <mergeCell ref="O37:P37"/>
    <mergeCell ref="Q37:S37"/>
    <mergeCell ref="D40:F40"/>
    <mergeCell ref="G40:L40"/>
    <mergeCell ref="M40:N40"/>
    <mergeCell ref="O40:P40"/>
    <mergeCell ref="Q40:S40"/>
    <mergeCell ref="D41:F41"/>
    <mergeCell ref="G41:L41"/>
    <mergeCell ref="M41:N41"/>
    <mergeCell ref="O41:P41"/>
    <mergeCell ref="Q41:S41"/>
    <mergeCell ref="Q43:S43"/>
    <mergeCell ref="D44:F44"/>
    <mergeCell ref="G44:L44"/>
    <mergeCell ref="M44:N44"/>
    <mergeCell ref="O44:P44"/>
    <mergeCell ref="Q44:S44"/>
    <mergeCell ref="B42:C45"/>
    <mergeCell ref="D42:F42"/>
    <mergeCell ref="G42:L42"/>
    <mergeCell ref="M42:N42"/>
    <mergeCell ref="O42:P42"/>
    <mergeCell ref="Q42:S42"/>
    <mergeCell ref="D43:F43"/>
    <mergeCell ref="G43:L43"/>
    <mergeCell ref="M43:N43"/>
    <mergeCell ref="O43:P43"/>
    <mergeCell ref="D45:F45"/>
    <mergeCell ref="G45:L45"/>
    <mergeCell ref="M45:N45"/>
    <mergeCell ref="O45:P45"/>
    <mergeCell ref="Q45:S45"/>
    <mergeCell ref="D49:F49"/>
    <mergeCell ref="G49:L49"/>
    <mergeCell ref="M49:N49"/>
    <mergeCell ref="O49:P49"/>
    <mergeCell ref="Q49:S49"/>
    <mergeCell ref="B53:S56"/>
    <mergeCell ref="M47:N47"/>
    <mergeCell ref="O47:P47"/>
    <mergeCell ref="Q47:S47"/>
    <mergeCell ref="B46:C49"/>
    <mergeCell ref="D48:F48"/>
    <mergeCell ref="G48:L48"/>
    <mergeCell ref="M48:N48"/>
    <mergeCell ref="O48:P48"/>
    <mergeCell ref="Q48:S48"/>
    <mergeCell ref="D46:F46"/>
    <mergeCell ref="G46:L46"/>
    <mergeCell ref="M46:N46"/>
    <mergeCell ref="O46:P46"/>
    <mergeCell ref="Q46:S46"/>
    <mergeCell ref="D47:F47"/>
    <mergeCell ref="G47:L47"/>
    <mergeCell ref="B57:P60"/>
    <mergeCell ref="Q57:S60"/>
    <mergeCell ref="B50:H50"/>
    <mergeCell ref="K50:L50"/>
    <mergeCell ref="M50:N50"/>
    <mergeCell ref="O50:P50"/>
    <mergeCell ref="Q50:S50"/>
    <mergeCell ref="M51:N51"/>
    <mergeCell ref="O51:P51"/>
    <mergeCell ref="B65:S65"/>
    <mergeCell ref="B67:E67"/>
    <mergeCell ref="B68:S69"/>
    <mergeCell ref="D61:E61"/>
    <mergeCell ref="F61:N61"/>
    <mergeCell ref="Q61:S64"/>
    <mergeCell ref="F62:N62"/>
    <mergeCell ref="D63:E63"/>
    <mergeCell ref="F63:N63"/>
  </mergeCells>
  <phoneticPr fontId="3"/>
  <dataValidations count="8">
    <dataValidation imeMode="off" allowBlank="1" showInputMessage="1" showErrorMessage="1" sqref="O7:R7 K11:S11 O13:S13 O15:S15" xr:uid="{999DF36C-5B56-4DDD-B3FF-2378EB5CA17D}"/>
    <dataValidation type="whole" imeMode="off" allowBlank="1" showInputMessage="1" showErrorMessage="1" sqref="M21:Q21" xr:uid="{384375A6-DDC4-416C-9A7B-1B2718DCB398}">
      <formula1>0</formula1>
      <formula2>9999999</formula2>
    </dataValidation>
    <dataValidation imeMode="fullKatakana" allowBlank="1" showInputMessage="1" showErrorMessage="1" sqref="H22:S22" xr:uid="{A628DAE9-E409-4588-B3B6-1A8865D8E71D}"/>
    <dataValidation type="whole" allowBlank="1" showInputMessage="1" showErrorMessage="1" sqref="R21:S21" xr:uid="{A65C8965-FB59-451B-A84F-6CF3A8826CCE}">
      <formula1>0</formula1>
      <formula2>9999999</formula2>
    </dataValidation>
    <dataValidation type="whole" imeMode="off" allowBlank="1" showInputMessage="1" showErrorMessage="1" sqref="Q20:S20" xr:uid="{A8456DA5-14DC-4FF9-BA7F-ED002A586D47}">
      <formula1>0</formula1>
      <formula2>999</formula2>
    </dataValidation>
    <dataValidation type="whole" imeMode="off" allowBlank="1" showInputMessage="1" showErrorMessage="1" sqref="H20:K20" xr:uid="{A943EE21-8E1F-4335-AE51-4BFA633E2D22}">
      <formula1>0</formula1>
      <formula2>9999</formula2>
    </dataValidation>
    <dataValidation type="list" allowBlank="1" showInputMessage="1" showErrorMessage="1" sqref="Z24" xr:uid="{3B3D3884-885F-4FBC-AD9F-C105025843A7}">
      <formula1>"　"</formula1>
    </dataValidation>
    <dataValidation type="whole" allowBlank="1" showInputMessage="1" showErrorMessage="1" sqref="T20:T21" xr:uid="{D6FF92CA-8084-4AD1-978D-07591D95E337}">
      <formula1>0</formula1>
      <formula2>9</formula2>
    </dataValidation>
  </dataValidations>
  <pageMargins left="0.7" right="0.7" top="0.75" bottom="0.75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17</xdr:col>
                    <xdr:colOff>107950</xdr:colOff>
                    <xdr:row>61</xdr:row>
                    <xdr:rowOff>38100</xdr:rowOff>
                  </from>
                  <to>
                    <xdr:col>18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355600</xdr:colOff>
                    <xdr:row>20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B1DC-8892-4A27-8DE8-EF2AACF7395B}">
  <sheetPr codeName="Sheet2"/>
  <dimension ref="A1:R30"/>
  <sheetViews>
    <sheetView topLeftCell="D1" workbookViewId="0">
      <selection activeCell="G12" sqref="G12"/>
    </sheetView>
  </sheetViews>
  <sheetFormatPr defaultRowHeight="11" x14ac:dyDescent="0.2"/>
  <cols>
    <col min="1" max="1" width="38.7265625" style="23" customWidth="1"/>
    <col min="2" max="2" width="3.36328125" style="23" customWidth="1"/>
    <col min="3" max="3" width="37.7265625" style="23" bestFit="1" customWidth="1"/>
    <col min="4" max="4" width="28.81640625" style="23" bestFit="1" customWidth="1"/>
    <col min="5" max="5" width="25.36328125" style="23" bestFit="1" customWidth="1"/>
    <col min="6" max="6" width="13.81640625" style="23" bestFit="1" customWidth="1"/>
    <col min="7" max="7" width="10.26953125" style="23" bestFit="1" customWidth="1"/>
    <col min="8" max="9" width="18.26953125" style="23" bestFit="1" customWidth="1"/>
    <col min="10" max="10" width="20" style="23" bestFit="1" customWidth="1"/>
    <col min="11" max="15" width="15.6328125" style="23" customWidth="1"/>
    <col min="16" max="16384" width="8.7265625" style="23"/>
  </cols>
  <sheetData>
    <row r="1" spans="1:18" ht="11.5" thickBot="1" x14ac:dyDescent="0.25">
      <c r="A1" s="23" t="s">
        <v>129</v>
      </c>
      <c r="D1" s="23">
        <v>1</v>
      </c>
      <c r="E1" s="23">
        <v>2</v>
      </c>
      <c r="F1" s="23">
        <v>3</v>
      </c>
      <c r="G1" s="23">
        <v>4</v>
      </c>
      <c r="H1" s="23">
        <v>5</v>
      </c>
      <c r="I1" s="23">
        <v>6</v>
      </c>
      <c r="J1" s="23">
        <v>7</v>
      </c>
      <c r="K1" s="23">
        <v>8</v>
      </c>
      <c r="L1" s="23">
        <v>9</v>
      </c>
      <c r="M1" s="23">
        <v>10</v>
      </c>
      <c r="N1" s="23">
        <v>11</v>
      </c>
      <c r="O1" s="23">
        <v>12</v>
      </c>
      <c r="P1" s="23">
        <v>13</v>
      </c>
      <c r="Q1" s="23">
        <v>14</v>
      </c>
      <c r="R1" s="23">
        <v>15</v>
      </c>
    </row>
    <row r="2" spans="1:18" x14ac:dyDescent="0.2">
      <c r="A2" s="74" t="s">
        <v>104</v>
      </c>
      <c r="B2" s="24"/>
    </row>
    <row r="3" spans="1:18" ht="11.5" thickBot="1" x14ac:dyDescent="0.25">
      <c r="A3" s="75" t="s">
        <v>103</v>
      </c>
      <c r="B3" s="24"/>
      <c r="C3" s="23" t="s">
        <v>130</v>
      </c>
    </row>
    <row r="4" spans="1:18" x14ac:dyDescent="0.2">
      <c r="A4" s="76" t="s">
        <v>100</v>
      </c>
      <c r="B4" s="24"/>
      <c r="C4" s="60" t="s">
        <v>106</v>
      </c>
      <c r="D4" s="61" t="s">
        <v>107</v>
      </c>
      <c r="E4" s="62" t="s">
        <v>108</v>
      </c>
      <c r="F4" s="62" t="s">
        <v>109</v>
      </c>
      <c r="G4" s="62" t="s">
        <v>117</v>
      </c>
      <c r="H4" s="63" t="s">
        <v>118</v>
      </c>
      <c r="I4" s="63" t="s">
        <v>119</v>
      </c>
      <c r="J4" s="64" t="s">
        <v>120</v>
      </c>
    </row>
    <row r="5" spans="1:18" x14ac:dyDescent="0.2">
      <c r="A5" s="77" t="s">
        <v>101</v>
      </c>
      <c r="B5" s="24"/>
      <c r="C5" s="65" t="s">
        <v>32</v>
      </c>
      <c r="D5" s="26" t="s">
        <v>105</v>
      </c>
      <c r="E5" s="26" t="s">
        <v>110</v>
      </c>
      <c r="F5" s="26" t="s">
        <v>43</v>
      </c>
      <c r="G5" s="26" t="s">
        <v>46</v>
      </c>
      <c r="H5" s="29" t="s">
        <v>47</v>
      </c>
      <c r="I5" s="29" t="s">
        <v>52</v>
      </c>
      <c r="J5" s="66" t="s">
        <v>61</v>
      </c>
    </row>
    <row r="6" spans="1:18" x14ac:dyDescent="0.2">
      <c r="A6" s="78" t="s">
        <v>102</v>
      </c>
      <c r="B6" s="24"/>
      <c r="C6" s="65" t="s">
        <v>39</v>
      </c>
      <c r="D6" s="26" t="s">
        <v>133</v>
      </c>
      <c r="E6" s="26" t="s">
        <v>40</v>
      </c>
      <c r="F6" s="26" t="s">
        <v>113</v>
      </c>
      <c r="G6" s="26"/>
      <c r="H6" s="29" t="s">
        <v>48</v>
      </c>
      <c r="I6" s="29" t="s">
        <v>53</v>
      </c>
      <c r="J6" s="66" t="s">
        <v>62</v>
      </c>
    </row>
    <row r="7" spans="1:18" ht="11.5" thickBot="1" x14ac:dyDescent="0.25">
      <c r="A7" s="79" t="s">
        <v>98</v>
      </c>
      <c r="B7" s="24"/>
      <c r="C7" s="67"/>
      <c r="D7" s="26" t="s">
        <v>136</v>
      </c>
      <c r="E7" s="27" t="s">
        <v>111</v>
      </c>
      <c r="F7" s="26" t="s">
        <v>44</v>
      </c>
      <c r="G7" s="28"/>
      <c r="H7" s="29" t="s">
        <v>49</v>
      </c>
      <c r="I7" s="29" t="s">
        <v>54</v>
      </c>
      <c r="J7" s="66" t="s">
        <v>63</v>
      </c>
    </row>
    <row r="8" spans="1:18" ht="22" x14ac:dyDescent="0.2">
      <c r="B8" s="24"/>
      <c r="C8" s="67"/>
      <c r="D8" s="37" t="s">
        <v>135</v>
      </c>
      <c r="E8" s="27" t="s">
        <v>112</v>
      </c>
      <c r="F8" s="26" t="s">
        <v>114</v>
      </c>
      <c r="G8" s="28"/>
      <c r="H8" s="29" t="s">
        <v>50</v>
      </c>
      <c r="I8" s="29" t="s">
        <v>55</v>
      </c>
      <c r="J8" s="66" t="s">
        <v>64</v>
      </c>
    </row>
    <row r="9" spans="1:18" x14ac:dyDescent="0.2">
      <c r="B9" s="24"/>
      <c r="C9" s="67"/>
      <c r="D9" s="37" t="s">
        <v>134</v>
      </c>
      <c r="E9" s="27" t="s">
        <v>41</v>
      </c>
      <c r="F9" s="26" t="s">
        <v>115</v>
      </c>
      <c r="G9" s="28"/>
      <c r="H9" s="38" t="s">
        <v>51</v>
      </c>
      <c r="I9" s="29" t="s">
        <v>56</v>
      </c>
      <c r="J9" s="66" t="s">
        <v>65</v>
      </c>
    </row>
    <row r="10" spans="1:18" x14ac:dyDescent="0.2">
      <c r="B10" s="24"/>
      <c r="C10" s="67"/>
      <c r="D10" s="37"/>
      <c r="E10" s="27" t="s">
        <v>42</v>
      </c>
      <c r="F10" s="26" t="s">
        <v>116</v>
      </c>
      <c r="G10" s="28"/>
      <c r="H10" s="28"/>
      <c r="I10" s="29" t="s">
        <v>57</v>
      </c>
      <c r="J10" s="66" t="s">
        <v>66</v>
      </c>
    </row>
    <row r="11" spans="1:18" x14ac:dyDescent="0.2">
      <c r="B11" s="24"/>
      <c r="C11" s="67"/>
      <c r="D11" s="28"/>
      <c r="E11" s="28"/>
      <c r="F11" s="26" t="s">
        <v>45</v>
      </c>
      <c r="G11" s="28"/>
      <c r="H11" s="28"/>
      <c r="I11" s="29" t="s">
        <v>58</v>
      </c>
      <c r="J11" s="66" t="s">
        <v>67</v>
      </c>
    </row>
    <row r="12" spans="1:18" x14ac:dyDescent="0.2">
      <c r="B12" s="24"/>
      <c r="C12" s="67"/>
      <c r="D12" s="28"/>
      <c r="E12" s="28"/>
      <c r="F12" s="28"/>
      <c r="G12" s="28"/>
      <c r="H12" s="28"/>
      <c r="I12" s="29" t="s">
        <v>59</v>
      </c>
      <c r="J12" s="66" t="s">
        <v>68</v>
      </c>
    </row>
    <row r="13" spans="1:18" x14ac:dyDescent="0.2">
      <c r="B13" s="24"/>
      <c r="C13" s="67"/>
      <c r="D13" s="28"/>
      <c r="E13" s="28"/>
      <c r="F13" s="28"/>
      <c r="G13" s="28"/>
      <c r="H13" s="28"/>
      <c r="I13" s="29" t="s">
        <v>60</v>
      </c>
      <c r="J13" s="66" t="s">
        <v>69</v>
      </c>
    </row>
    <row r="14" spans="1:18" x14ac:dyDescent="0.2">
      <c r="C14" s="67"/>
      <c r="D14" s="28"/>
      <c r="E14" s="28"/>
      <c r="F14" s="28"/>
      <c r="G14" s="28"/>
      <c r="H14" s="28"/>
      <c r="I14" s="28"/>
      <c r="J14" s="66" t="s">
        <v>70</v>
      </c>
    </row>
    <row r="15" spans="1:18" x14ac:dyDescent="0.2">
      <c r="C15" s="67"/>
      <c r="D15" s="28"/>
      <c r="E15" s="28"/>
      <c r="F15" s="28"/>
      <c r="G15" s="28"/>
      <c r="H15" s="28"/>
      <c r="I15" s="28"/>
      <c r="J15" s="66" t="s">
        <v>71</v>
      </c>
    </row>
    <row r="16" spans="1:18" x14ac:dyDescent="0.2">
      <c r="C16" s="67"/>
      <c r="D16" s="28"/>
      <c r="E16" s="28"/>
      <c r="F16" s="28"/>
      <c r="G16" s="28"/>
      <c r="H16" s="28"/>
      <c r="I16" s="28"/>
      <c r="J16" s="66" t="s">
        <v>72</v>
      </c>
    </row>
    <row r="17" spans="3:10" x14ac:dyDescent="0.2">
      <c r="C17" s="67"/>
      <c r="D17" s="28"/>
      <c r="E17" s="28"/>
      <c r="F17" s="28"/>
      <c r="G17" s="28"/>
      <c r="H17" s="28"/>
      <c r="I17" s="28"/>
      <c r="J17" s="68"/>
    </row>
    <row r="18" spans="3:10" x14ac:dyDescent="0.2">
      <c r="C18" s="67"/>
      <c r="D18" s="28"/>
      <c r="E18" s="28"/>
      <c r="F18" s="28"/>
      <c r="G18" s="28"/>
      <c r="H18" s="28"/>
      <c r="I18" s="28"/>
      <c r="J18" s="68"/>
    </row>
    <row r="19" spans="3:10" x14ac:dyDescent="0.2">
      <c r="C19" s="69" t="s">
        <v>121</v>
      </c>
      <c r="D19" s="34" t="s">
        <v>122</v>
      </c>
      <c r="E19" s="34" t="s">
        <v>123</v>
      </c>
      <c r="F19" s="35" t="s">
        <v>124</v>
      </c>
      <c r="G19" s="36" t="s">
        <v>125</v>
      </c>
      <c r="H19" s="28"/>
      <c r="I19" s="28"/>
      <c r="J19" s="68"/>
    </row>
    <row r="20" spans="3:10" x14ac:dyDescent="0.2">
      <c r="C20" s="65" t="s">
        <v>73</v>
      </c>
      <c r="D20" s="30" t="s">
        <v>84</v>
      </c>
      <c r="E20" s="30" t="s">
        <v>90</v>
      </c>
      <c r="F20" s="26" t="s">
        <v>102</v>
      </c>
      <c r="G20" s="26" t="s">
        <v>99</v>
      </c>
      <c r="H20" s="28"/>
      <c r="I20" s="28"/>
      <c r="J20" s="68"/>
    </row>
    <row r="21" spans="3:10" x14ac:dyDescent="0.2">
      <c r="C21" s="65" t="s">
        <v>74</v>
      </c>
      <c r="D21" s="25" t="s">
        <v>85</v>
      </c>
      <c r="E21" s="30" t="s">
        <v>91</v>
      </c>
      <c r="F21" s="28"/>
      <c r="G21" s="28"/>
      <c r="H21" s="28"/>
      <c r="I21" s="28"/>
      <c r="J21" s="68"/>
    </row>
    <row r="22" spans="3:10" x14ac:dyDescent="0.2">
      <c r="C22" s="70" t="s">
        <v>75</v>
      </c>
      <c r="D22" s="25" t="s">
        <v>86</v>
      </c>
      <c r="E22" s="30" t="s">
        <v>92</v>
      </c>
      <c r="F22" s="28"/>
      <c r="G22" s="28"/>
      <c r="H22" s="28"/>
      <c r="I22" s="28"/>
      <c r="J22" s="68"/>
    </row>
    <row r="23" spans="3:10" x14ac:dyDescent="0.2">
      <c r="C23" s="65" t="s">
        <v>76</v>
      </c>
      <c r="D23" s="25" t="s">
        <v>87</v>
      </c>
      <c r="E23" s="25" t="s">
        <v>93</v>
      </c>
      <c r="F23" s="28"/>
      <c r="G23" s="28"/>
      <c r="H23" s="28"/>
      <c r="I23" s="28"/>
      <c r="J23" s="68"/>
    </row>
    <row r="24" spans="3:10" x14ac:dyDescent="0.2">
      <c r="C24" s="70" t="s">
        <v>77</v>
      </c>
      <c r="D24" s="25" t="s">
        <v>88</v>
      </c>
      <c r="E24" s="25" t="s">
        <v>94</v>
      </c>
      <c r="F24" s="28"/>
      <c r="G24" s="28"/>
      <c r="H24" s="28"/>
      <c r="I24" s="28"/>
      <c r="J24" s="68"/>
    </row>
    <row r="25" spans="3:10" x14ac:dyDescent="0.2">
      <c r="C25" s="70" t="s">
        <v>78</v>
      </c>
      <c r="D25" s="25" t="s">
        <v>89</v>
      </c>
      <c r="E25" s="30" t="s">
        <v>95</v>
      </c>
      <c r="F25" s="28"/>
      <c r="G25" s="28"/>
      <c r="H25" s="28"/>
      <c r="I25" s="28"/>
      <c r="J25" s="68"/>
    </row>
    <row r="26" spans="3:10" x14ac:dyDescent="0.2">
      <c r="C26" s="70" t="s">
        <v>79</v>
      </c>
      <c r="D26" s="28"/>
      <c r="E26" s="30" t="s">
        <v>96</v>
      </c>
      <c r="F26" s="28"/>
      <c r="G26" s="28"/>
      <c r="H26" s="28"/>
      <c r="I26" s="28"/>
      <c r="J26" s="68"/>
    </row>
    <row r="27" spans="3:10" x14ac:dyDescent="0.2">
      <c r="C27" s="65" t="s">
        <v>80</v>
      </c>
      <c r="D27" s="28"/>
      <c r="E27" s="30" t="s">
        <v>97</v>
      </c>
      <c r="F27" s="28"/>
      <c r="G27" s="28"/>
      <c r="H27" s="28"/>
      <c r="I27" s="28"/>
      <c r="J27" s="68"/>
    </row>
    <row r="28" spans="3:10" x14ac:dyDescent="0.2">
      <c r="C28" s="70" t="s">
        <v>81</v>
      </c>
      <c r="D28" s="28"/>
      <c r="E28" s="28"/>
      <c r="F28" s="28"/>
      <c r="G28" s="28"/>
      <c r="H28" s="28"/>
      <c r="I28" s="28"/>
      <c r="J28" s="68"/>
    </row>
    <row r="29" spans="3:10" x14ac:dyDescent="0.2">
      <c r="C29" s="70" t="s">
        <v>82</v>
      </c>
      <c r="D29" s="28"/>
      <c r="E29" s="28"/>
      <c r="F29" s="28"/>
      <c r="G29" s="28"/>
      <c r="H29" s="28"/>
      <c r="I29" s="28"/>
      <c r="J29" s="68"/>
    </row>
    <row r="30" spans="3:10" ht="11.5" thickBot="1" x14ac:dyDescent="0.25">
      <c r="C30" s="71" t="s">
        <v>83</v>
      </c>
      <c r="D30" s="72"/>
      <c r="E30" s="72"/>
      <c r="F30" s="72"/>
      <c r="G30" s="72"/>
      <c r="H30" s="72"/>
      <c r="I30" s="72"/>
      <c r="J30" s="73"/>
    </row>
  </sheetData>
  <sheetProtection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0FF5-E81E-4A07-8E72-7ED79946B7C2}">
  <sheetPr codeName="Sheet4"/>
  <dimension ref="A1:H78"/>
  <sheetViews>
    <sheetView workbookViewId="0">
      <selection activeCell="G12" sqref="G12"/>
    </sheetView>
  </sheetViews>
  <sheetFormatPr defaultRowHeight="13" x14ac:dyDescent="0.2"/>
  <cols>
    <col min="1" max="1" width="12.1796875" customWidth="1"/>
    <col min="2" max="2" width="23.453125" customWidth="1"/>
  </cols>
  <sheetData>
    <row r="1" spans="1:8" x14ac:dyDescent="0.2">
      <c r="A1" t="s">
        <v>126</v>
      </c>
    </row>
    <row r="3" spans="1:8" ht="26" x14ac:dyDescent="0.2">
      <c r="B3" s="59" t="s">
        <v>128</v>
      </c>
    </row>
    <row r="4" spans="1:8" ht="22" x14ac:dyDescent="0.2">
      <c r="A4" s="58" t="s">
        <v>127</v>
      </c>
      <c r="B4" s="22"/>
      <c r="C4" s="31" t="s">
        <v>104</v>
      </c>
      <c r="D4" s="32" t="s">
        <v>103</v>
      </c>
      <c r="E4" s="33" t="s">
        <v>100</v>
      </c>
      <c r="F4" s="34" t="s">
        <v>101</v>
      </c>
      <c r="G4" s="35" t="s">
        <v>102</v>
      </c>
      <c r="H4" s="36" t="s">
        <v>98</v>
      </c>
    </row>
    <row r="5" spans="1:8" x14ac:dyDescent="0.2">
      <c r="B5" s="49" t="s">
        <v>32</v>
      </c>
      <c r="C5" s="22">
        <v>290</v>
      </c>
      <c r="D5" s="22"/>
      <c r="E5" s="22"/>
      <c r="F5" s="22"/>
      <c r="G5" s="22"/>
      <c r="H5" s="22"/>
    </row>
    <row r="6" spans="1:8" x14ac:dyDescent="0.2">
      <c r="B6" s="49" t="s">
        <v>39</v>
      </c>
      <c r="C6" s="22">
        <v>290</v>
      </c>
      <c r="D6" s="22"/>
      <c r="E6" s="22"/>
      <c r="F6" s="22"/>
      <c r="G6" s="22"/>
      <c r="H6" s="22"/>
    </row>
    <row r="7" spans="1:8" x14ac:dyDescent="0.2">
      <c r="B7" s="26" t="s">
        <v>105</v>
      </c>
      <c r="C7" s="22">
        <v>60</v>
      </c>
      <c r="D7" s="22"/>
      <c r="E7" s="22"/>
      <c r="F7" s="22"/>
      <c r="G7" s="22"/>
      <c r="H7" s="22"/>
    </row>
    <row r="8" spans="1:8" x14ac:dyDescent="0.2">
      <c r="B8" s="26" t="s">
        <v>133</v>
      </c>
      <c r="C8" s="22">
        <v>60</v>
      </c>
      <c r="D8" s="22"/>
      <c r="E8" s="22"/>
      <c r="F8" s="22"/>
      <c r="G8" s="22"/>
      <c r="H8" s="22"/>
    </row>
    <row r="9" spans="1:8" x14ac:dyDescent="0.2">
      <c r="B9" s="26" t="s">
        <v>136</v>
      </c>
      <c r="C9" s="22">
        <v>20</v>
      </c>
      <c r="D9" s="22"/>
      <c r="E9" s="22"/>
      <c r="F9" s="22"/>
      <c r="G9" s="22"/>
      <c r="H9" s="22"/>
    </row>
    <row r="10" spans="1:8" x14ac:dyDescent="0.2">
      <c r="B10" s="37" t="s">
        <v>135</v>
      </c>
      <c r="C10" s="22">
        <v>20</v>
      </c>
      <c r="D10" s="22"/>
      <c r="E10" s="22"/>
      <c r="F10" s="22"/>
      <c r="G10" s="22"/>
      <c r="H10" s="22"/>
    </row>
    <row r="11" spans="1:8" x14ac:dyDescent="0.2">
      <c r="B11" s="37" t="s">
        <v>134</v>
      </c>
      <c r="C11" s="22">
        <v>20</v>
      </c>
      <c r="D11" s="22"/>
      <c r="E11" s="22"/>
      <c r="F11" s="22"/>
      <c r="G11" s="22"/>
      <c r="H11" s="22"/>
    </row>
    <row r="12" spans="1:8" x14ac:dyDescent="0.2">
      <c r="B12" s="50" t="s">
        <v>110</v>
      </c>
      <c r="C12" s="22"/>
      <c r="D12" s="22">
        <v>160</v>
      </c>
      <c r="E12" s="22"/>
      <c r="F12" s="22"/>
      <c r="G12" s="22"/>
      <c r="H12" s="22"/>
    </row>
    <row r="13" spans="1:8" x14ac:dyDescent="0.2">
      <c r="B13" s="50" t="s">
        <v>40</v>
      </c>
      <c r="C13" s="22"/>
      <c r="D13" s="22">
        <v>160</v>
      </c>
      <c r="E13" s="22"/>
      <c r="F13" s="22"/>
      <c r="G13" s="22"/>
      <c r="H13" s="22"/>
    </row>
    <row r="14" spans="1:8" x14ac:dyDescent="0.2">
      <c r="B14" s="56" t="s">
        <v>111</v>
      </c>
      <c r="C14" s="22"/>
      <c r="D14" s="22">
        <v>160</v>
      </c>
      <c r="E14" s="22"/>
      <c r="F14" s="22"/>
      <c r="G14" s="22"/>
      <c r="H14" s="22"/>
    </row>
    <row r="15" spans="1:8" ht="33" x14ac:dyDescent="0.2">
      <c r="B15" s="56" t="s">
        <v>112</v>
      </c>
      <c r="C15" s="22"/>
      <c r="D15" s="22">
        <v>160</v>
      </c>
      <c r="E15" s="22"/>
      <c r="F15" s="22"/>
      <c r="G15" s="22"/>
      <c r="H15" s="22"/>
    </row>
    <row r="16" spans="1:8" x14ac:dyDescent="0.2">
      <c r="B16" s="56" t="s">
        <v>41</v>
      </c>
      <c r="C16" s="22"/>
      <c r="D16" s="22">
        <v>160</v>
      </c>
      <c r="E16" s="22"/>
      <c r="F16" s="22"/>
      <c r="G16" s="22"/>
      <c r="H16" s="22"/>
    </row>
    <row r="17" spans="2:8" x14ac:dyDescent="0.2">
      <c r="B17" s="56" t="s">
        <v>42</v>
      </c>
      <c r="C17" s="22"/>
      <c r="D17" s="22">
        <v>160</v>
      </c>
      <c r="E17" s="22"/>
      <c r="F17" s="22"/>
      <c r="G17" s="22"/>
      <c r="H17" s="22"/>
    </row>
    <row r="18" spans="2:8" x14ac:dyDescent="0.2">
      <c r="B18" s="26" t="s">
        <v>43</v>
      </c>
      <c r="C18" s="22"/>
      <c r="D18" s="22">
        <v>90</v>
      </c>
      <c r="E18" s="22"/>
      <c r="F18" s="22"/>
      <c r="G18" s="22"/>
      <c r="H18" s="22"/>
    </row>
    <row r="19" spans="2:8" x14ac:dyDescent="0.2">
      <c r="B19" s="26" t="s">
        <v>113</v>
      </c>
      <c r="C19" s="22"/>
      <c r="D19" s="22">
        <v>90</v>
      </c>
      <c r="E19" s="22"/>
      <c r="F19" s="22"/>
      <c r="G19" s="22"/>
      <c r="H19" s="22"/>
    </row>
    <row r="20" spans="2:8" x14ac:dyDescent="0.2">
      <c r="B20" s="26" t="s">
        <v>44</v>
      </c>
      <c r="C20" s="22"/>
      <c r="D20" s="22">
        <v>90</v>
      </c>
      <c r="E20" s="22"/>
      <c r="F20" s="22"/>
      <c r="G20" s="22"/>
      <c r="H20" s="22"/>
    </row>
    <row r="21" spans="2:8" x14ac:dyDescent="0.2">
      <c r="B21" s="26" t="s">
        <v>114</v>
      </c>
      <c r="C21" s="22"/>
      <c r="D21" s="22">
        <v>90</v>
      </c>
      <c r="E21" s="22"/>
      <c r="F21" s="22"/>
      <c r="G21" s="22"/>
      <c r="H21" s="22"/>
    </row>
    <row r="22" spans="2:8" x14ac:dyDescent="0.2">
      <c r="B22" s="26" t="s">
        <v>115</v>
      </c>
      <c r="C22" s="22"/>
      <c r="D22" s="22">
        <v>90</v>
      </c>
      <c r="E22" s="22"/>
      <c r="F22" s="22"/>
      <c r="G22" s="22"/>
      <c r="H22" s="22"/>
    </row>
    <row r="23" spans="2:8" x14ac:dyDescent="0.2">
      <c r="B23" s="26" t="s">
        <v>116</v>
      </c>
      <c r="C23" s="22"/>
      <c r="D23" s="22">
        <v>90</v>
      </c>
      <c r="E23" s="22"/>
      <c r="F23" s="22"/>
      <c r="G23" s="22"/>
      <c r="H23" s="22"/>
    </row>
    <row r="24" spans="2:8" x14ac:dyDescent="0.2">
      <c r="B24" s="26" t="s">
        <v>45</v>
      </c>
      <c r="C24" s="22"/>
      <c r="D24" s="22">
        <v>90</v>
      </c>
      <c r="E24" s="22"/>
      <c r="F24" s="22"/>
      <c r="G24" s="22"/>
      <c r="H24" s="22"/>
    </row>
    <row r="25" spans="2:8" x14ac:dyDescent="0.2">
      <c r="B25" s="52" t="s">
        <v>46</v>
      </c>
      <c r="C25" s="22"/>
      <c r="D25" s="22">
        <v>50</v>
      </c>
      <c r="E25" s="22"/>
      <c r="F25" s="22"/>
      <c r="G25" s="22"/>
      <c r="H25" s="22"/>
    </row>
    <row r="26" spans="2:8" x14ac:dyDescent="0.2">
      <c r="B26" s="49" t="s">
        <v>47</v>
      </c>
      <c r="C26" s="22"/>
      <c r="D26" s="22"/>
      <c r="E26" s="22">
        <v>160</v>
      </c>
      <c r="F26" s="22"/>
      <c r="G26" s="22"/>
      <c r="H26" s="22"/>
    </row>
    <row r="27" spans="2:8" x14ac:dyDescent="0.2">
      <c r="B27" s="49" t="s">
        <v>48</v>
      </c>
      <c r="C27" s="22"/>
      <c r="D27" s="22"/>
      <c r="E27" s="22">
        <v>160</v>
      </c>
      <c r="F27" s="22"/>
      <c r="G27" s="22"/>
      <c r="H27" s="22"/>
    </row>
    <row r="28" spans="2:8" x14ac:dyDescent="0.2">
      <c r="B28" s="49" t="s">
        <v>49</v>
      </c>
      <c r="C28" s="22"/>
      <c r="D28" s="22"/>
      <c r="E28" s="22">
        <v>160</v>
      </c>
      <c r="F28" s="22"/>
      <c r="G28" s="22"/>
      <c r="H28" s="22"/>
    </row>
    <row r="29" spans="2:8" x14ac:dyDescent="0.2">
      <c r="B29" s="49" t="s">
        <v>50</v>
      </c>
      <c r="C29" s="22"/>
      <c r="D29" s="22"/>
      <c r="E29" s="22">
        <v>160</v>
      </c>
      <c r="F29" s="22"/>
      <c r="G29" s="22"/>
      <c r="H29" s="22"/>
    </row>
    <row r="30" spans="2:8" x14ac:dyDescent="0.2">
      <c r="B30" s="49" t="s">
        <v>51</v>
      </c>
      <c r="C30" s="22"/>
      <c r="D30" s="22"/>
      <c r="E30" s="22">
        <v>160</v>
      </c>
      <c r="F30" s="22"/>
      <c r="G30" s="22"/>
      <c r="H30" s="22"/>
    </row>
    <row r="31" spans="2:8" x14ac:dyDescent="0.2">
      <c r="B31" s="29" t="s">
        <v>52</v>
      </c>
      <c r="C31" s="22"/>
      <c r="D31" s="22"/>
      <c r="E31" s="22">
        <v>90</v>
      </c>
      <c r="F31" s="22"/>
      <c r="G31" s="22"/>
      <c r="H31" s="22"/>
    </row>
    <row r="32" spans="2:8" x14ac:dyDescent="0.2">
      <c r="B32" s="29" t="s">
        <v>53</v>
      </c>
      <c r="C32" s="22"/>
      <c r="D32" s="22"/>
      <c r="E32" s="22">
        <v>90</v>
      </c>
      <c r="F32" s="22"/>
      <c r="G32" s="22"/>
      <c r="H32" s="22"/>
    </row>
    <row r="33" spans="2:8" x14ac:dyDescent="0.2">
      <c r="B33" s="29" t="s">
        <v>54</v>
      </c>
      <c r="C33" s="22"/>
      <c r="D33" s="22"/>
      <c r="E33" s="22">
        <v>90</v>
      </c>
      <c r="F33" s="22"/>
      <c r="G33" s="22"/>
      <c r="H33" s="22"/>
    </row>
    <row r="34" spans="2:8" x14ac:dyDescent="0.2">
      <c r="B34" s="29" t="s">
        <v>55</v>
      </c>
      <c r="C34" s="22"/>
      <c r="D34" s="22"/>
      <c r="E34" s="22">
        <v>90</v>
      </c>
      <c r="F34" s="22"/>
      <c r="G34" s="22"/>
      <c r="H34" s="22"/>
    </row>
    <row r="35" spans="2:8" x14ac:dyDescent="0.2">
      <c r="B35" s="29" t="s">
        <v>56</v>
      </c>
      <c r="C35" s="22"/>
      <c r="D35" s="22"/>
      <c r="E35" s="22">
        <v>90</v>
      </c>
      <c r="F35" s="22"/>
      <c r="G35" s="22"/>
      <c r="H35" s="22"/>
    </row>
    <row r="36" spans="2:8" x14ac:dyDescent="0.2">
      <c r="B36" s="29" t="s">
        <v>57</v>
      </c>
      <c r="C36" s="22"/>
      <c r="D36" s="22"/>
      <c r="E36" s="22">
        <v>90</v>
      </c>
      <c r="F36" s="22"/>
      <c r="G36" s="22"/>
      <c r="H36" s="22"/>
    </row>
    <row r="37" spans="2:8" x14ac:dyDescent="0.2">
      <c r="B37" s="29" t="s">
        <v>58</v>
      </c>
      <c r="C37" s="22"/>
      <c r="D37" s="22"/>
      <c r="E37" s="22">
        <v>90</v>
      </c>
      <c r="F37" s="22"/>
      <c r="G37" s="22"/>
      <c r="H37" s="22"/>
    </row>
    <row r="38" spans="2:8" x14ac:dyDescent="0.2">
      <c r="B38" s="29" t="s">
        <v>59</v>
      </c>
      <c r="C38" s="22"/>
      <c r="D38" s="22"/>
      <c r="E38" s="22">
        <v>90</v>
      </c>
      <c r="F38" s="22"/>
      <c r="G38" s="22"/>
      <c r="H38" s="22"/>
    </row>
    <row r="39" spans="2:8" x14ac:dyDescent="0.2">
      <c r="B39" s="29" t="s">
        <v>60</v>
      </c>
      <c r="C39" s="22"/>
      <c r="D39" s="22"/>
      <c r="E39" s="22">
        <v>90</v>
      </c>
      <c r="F39" s="22"/>
      <c r="G39" s="22"/>
      <c r="H39" s="22"/>
    </row>
    <row r="40" spans="2:8" x14ac:dyDescent="0.2">
      <c r="B40" s="51" t="s">
        <v>61</v>
      </c>
      <c r="C40" s="22"/>
      <c r="D40" s="22"/>
      <c r="E40" s="22">
        <v>50</v>
      </c>
      <c r="F40" s="22"/>
      <c r="G40" s="22"/>
      <c r="H40" s="22"/>
    </row>
    <row r="41" spans="2:8" x14ac:dyDescent="0.2">
      <c r="B41" s="51" t="s">
        <v>62</v>
      </c>
      <c r="C41" s="22"/>
      <c r="D41" s="22"/>
      <c r="E41" s="22">
        <v>50</v>
      </c>
      <c r="F41" s="22"/>
      <c r="G41" s="22"/>
      <c r="H41" s="22"/>
    </row>
    <row r="42" spans="2:8" x14ac:dyDescent="0.2">
      <c r="B42" s="51" t="s">
        <v>63</v>
      </c>
      <c r="C42" s="22"/>
      <c r="D42" s="22"/>
      <c r="E42" s="22">
        <v>50</v>
      </c>
      <c r="F42" s="22"/>
      <c r="G42" s="22"/>
      <c r="H42" s="22"/>
    </row>
    <row r="43" spans="2:8" x14ac:dyDescent="0.2">
      <c r="B43" s="51" t="s">
        <v>64</v>
      </c>
      <c r="C43" s="22"/>
      <c r="D43" s="22"/>
      <c r="E43" s="22">
        <v>50</v>
      </c>
      <c r="F43" s="22"/>
      <c r="G43" s="22"/>
      <c r="H43" s="22"/>
    </row>
    <row r="44" spans="2:8" x14ac:dyDescent="0.2">
      <c r="B44" s="51" t="s">
        <v>65</v>
      </c>
      <c r="C44" s="22"/>
      <c r="D44" s="22"/>
      <c r="E44" s="22">
        <v>50</v>
      </c>
      <c r="F44" s="22"/>
      <c r="G44" s="22"/>
      <c r="H44" s="22"/>
    </row>
    <row r="45" spans="2:8" x14ac:dyDescent="0.2">
      <c r="B45" s="51" t="s">
        <v>66</v>
      </c>
      <c r="C45" s="22"/>
      <c r="D45" s="22"/>
      <c r="E45" s="22">
        <v>50</v>
      </c>
      <c r="F45" s="22"/>
      <c r="G45" s="22"/>
      <c r="H45" s="22"/>
    </row>
    <row r="46" spans="2:8" x14ac:dyDescent="0.2">
      <c r="B46" s="51" t="s">
        <v>67</v>
      </c>
      <c r="C46" s="22"/>
      <c r="D46" s="22"/>
      <c r="E46" s="22">
        <v>50</v>
      </c>
      <c r="F46" s="22"/>
      <c r="G46" s="22"/>
      <c r="H46" s="22"/>
    </row>
    <row r="47" spans="2:8" x14ac:dyDescent="0.2">
      <c r="B47" s="51" t="s">
        <v>68</v>
      </c>
      <c r="C47" s="22"/>
      <c r="D47" s="22"/>
      <c r="E47" s="22">
        <v>50</v>
      </c>
      <c r="F47" s="22"/>
      <c r="G47" s="22"/>
      <c r="H47" s="22"/>
    </row>
    <row r="48" spans="2:8" x14ac:dyDescent="0.2">
      <c r="B48" s="51" t="s">
        <v>69</v>
      </c>
      <c r="C48" s="22"/>
      <c r="D48" s="22"/>
      <c r="E48" s="22">
        <v>50</v>
      </c>
      <c r="F48" s="22"/>
      <c r="G48" s="22"/>
      <c r="H48" s="22"/>
    </row>
    <row r="49" spans="1:8" x14ac:dyDescent="0.2">
      <c r="B49" s="51" t="s">
        <v>70</v>
      </c>
      <c r="C49" s="22"/>
      <c r="D49" s="22"/>
      <c r="E49" s="22">
        <v>50</v>
      </c>
      <c r="F49" s="22"/>
      <c r="G49" s="22"/>
      <c r="H49" s="22"/>
    </row>
    <row r="50" spans="1:8" x14ac:dyDescent="0.2">
      <c r="B50" s="51" t="s">
        <v>71</v>
      </c>
      <c r="C50" s="22"/>
      <c r="D50" s="22"/>
      <c r="E50" s="22">
        <v>50</v>
      </c>
      <c r="F50" s="22"/>
      <c r="G50" s="22"/>
      <c r="H50" s="22"/>
    </row>
    <row r="51" spans="1:8" x14ac:dyDescent="0.2">
      <c r="B51" s="51" t="s">
        <v>72</v>
      </c>
      <c r="C51" s="22"/>
      <c r="D51" s="22"/>
      <c r="E51" s="22">
        <v>50</v>
      </c>
      <c r="F51" s="22"/>
      <c r="G51" s="22"/>
      <c r="H51" s="22"/>
    </row>
    <row r="52" spans="1:8" x14ac:dyDescent="0.2">
      <c r="A52">
        <v>5</v>
      </c>
      <c r="B52" s="49" t="s">
        <v>73</v>
      </c>
      <c r="C52" s="22"/>
      <c r="D52" s="22"/>
      <c r="E52" s="22"/>
      <c r="F52" s="22">
        <v>160</v>
      </c>
      <c r="G52" s="22"/>
      <c r="H52" s="22"/>
    </row>
    <row r="53" spans="1:8" x14ac:dyDescent="0.2">
      <c r="A53">
        <v>5</v>
      </c>
      <c r="B53" s="49" t="s">
        <v>74</v>
      </c>
      <c r="C53" s="22"/>
      <c r="D53" s="22"/>
      <c r="E53" s="22"/>
      <c r="F53" s="22">
        <v>160</v>
      </c>
      <c r="G53" s="22"/>
      <c r="H53" s="22"/>
    </row>
    <row r="54" spans="1:8" x14ac:dyDescent="0.2">
      <c r="A54">
        <v>1</v>
      </c>
      <c r="B54" s="53" t="s">
        <v>75</v>
      </c>
      <c r="C54" s="22"/>
      <c r="D54" s="22"/>
      <c r="E54" s="22"/>
      <c r="F54" s="22">
        <v>160</v>
      </c>
      <c r="G54" s="22"/>
      <c r="H54" s="22"/>
    </row>
    <row r="55" spans="1:8" x14ac:dyDescent="0.2">
      <c r="A55">
        <v>10</v>
      </c>
      <c r="B55" s="49" t="s">
        <v>76</v>
      </c>
      <c r="C55" s="22"/>
      <c r="D55" s="22"/>
      <c r="E55" s="22"/>
      <c r="F55" s="22">
        <v>160</v>
      </c>
      <c r="G55" s="22"/>
      <c r="H55" s="22"/>
    </row>
    <row r="56" spans="1:8" x14ac:dyDescent="0.2">
      <c r="A56">
        <v>2</v>
      </c>
      <c r="B56" s="53" t="s">
        <v>77</v>
      </c>
      <c r="C56" s="22"/>
      <c r="D56" s="22"/>
      <c r="E56" s="22"/>
      <c r="F56" s="22">
        <v>160</v>
      </c>
      <c r="G56" s="22"/>
      <c r="H56" s="22"/>
    </row>
    <row r="57" spans="1:8" x14ac:dyDescent="0.2">
      <c r="A57">
        <v>3</v>
      </c>
      <c r="B57" s="53" t="s">
        <v>78</v>
      </c>
      <c r="C57" s="22"/>
      <c r="D57" s="22"/>
      <c r="E57" s="22"/>
      <c r="F57" s="22">
        <v>160</v>
      </c>
      <c r="G57" s="22"/>
      <c r="H57" s="22"/>
    </row>
    <row r="58" spans="1:8" x14ac:dyDescent="0.2">
      <c r="A58">
        <v>4</v>
      </c>
      <c r="B58" s="53" t="s">
        <v>79</v>
      </c>
      <c r="C58" s="22"/>
      <c r="D58" s="22"/>
      <c r="E58" s="22"/>
      <c r="F58" s="22">
        <v>160</v>
      </c>
      <c r="G58" s="22"/>
      <c r="H58" s="22"/>
    </row>
    <row r="59" spans="1:8" x14ac:dyDescent="0.2">
      <c r="A59">
        <v>6</v>
      </c>
      <c r="B59" s="49" t="s">
        <v>80</v>
      </c>
      <c r="C59" s="22"/>
      <c r="D59" s="22"/>
      <c r="E59" s="22"/>
      <c r="F59" s="22">
        <v>160</v>
      </c>
      <c r="G59" s="22"/>
      <c r="H59" s="22"/>
    </row>
    <row r="60" spans="1:8" x14ac:dyDescent="0.2">
      <c r="A60">
        <v>7</v>
      </c>
      <c r="B60" s="53" t="s">
        <v>81</v>
      </c>
      <c r="C60" s="22"/>
      <c r="D60" s="22"/>
      <c r="E60" s="22"/>
      <c r="F60" s="22">
        <v>160</v>
      </c>
      <c r="G60" s="22"/>
      <c r="H60" s="22"/>
    </row>
    <row r="61" spans="1:8" x14ac:dyDescent="0.2">
      <c r="A61">
        <v>8</v>
      </c>
      <c r="B61" s="53" t="s">
        <v>82</v>
      </c>
      <c r="C61" s="22"/>
      <c r="D61" s="22"/>
      <c r="E61" s="22"/>
      <c r="F61" s="22">
        <v>160</v>
      </c>
      <c r="G61" s="22"/>
      <c r="H61" s="22"/>
    </row>
    <row r="62" spans="1:8" x14ac:dyDescent="0.2">
      <c r="A62">
        <v>9</v>
      </c>
      <c r="B62" s="57" t="s">
        <v>83</v>
      </c>
      <c r="C62" s="22"/>
      <c r="D62" s="22"/>
      <c r="E62" s="22"/>
      <c r="F62" s="22">
        <v>160</v>
      </c>
      <c r="G62" s="22"/>
      <c r="H62" s="22"/>
    </row>
    <row r="63" spans="1:8" x14ac:dyDescent="0.2">
      <c r="A63">
        <v>1</v>
      </c>
      <c r="B63" s="30" t="s">
        <v>84</v>
      </c>
      <c r="C63" s="22"/>
      <c r="D63" s="22"/>
      <c r="E63" s="22"/>
      <c r="F63" s="22">
        <v>90</v>
      </c>
      <c r="G63" s="22"/>
      <c r="H63" s="22"/>
    </row>
    <row r="64" spans="1:8" x14ac:dyDescent="0.2">
      <c r="A64">
        <v>6</v>
      </c>
      <c r="B64" s="25" t="s">
        <v>85</v>
      </c>
      <c r="C64" s="22"/>
      <c r="D64" s="22"/>
      <c r="E64" s="22"/>
      <c r="F64" s="22">
        <v>90</v>
      </c>
      <c r="G64" s="22"/>
      <c r="H64" s="22"/>
    </row>
    <row r="65" spans="1:8" x14ac:dyDescent="0.2">
      <c r="A65">
        <v>5</v>
      </c>
      <c r="B65" s="25" t="s">
        <v>86</v>
      </c>
      <c r="C65" s="22"/>
      <c r="D65" s="22"/>
      <c r="E65" s="22"/>
      <c r="F65" s="22">
        <v>90</v>
      </c>
      <c r="G65" s="22"/>
      <c r="H65" s="22"/>
    </row>
    <row r="66" spans="1:8" x14ac:dyDescent="0.2">
      <c r="A66">
        <v>2</v>
      </c>
      <c r="B66" s="25" t="s">
        <v>87</v>
      </c>
      <c r="C66" s="22"/>
      <c r="D66" s="22"/>
      <c r="E66" s="22"/>
      <c r="F66" s="22">
        <v>90</v>
      </c>
      <c r="G66" s="22"/>
      <c r="H66" s="22"/>
    </row>
    <row r="67" spans="1:8" x14ac:dyDescent="0.2">
      <c r="A67">
        <v>3</v>
      </c>
      <c r="B67" s="25" t="s">
        <v>88</v>
      </c>
      <c r="C67" s="22"/>
      <c r="D67" s="22"/>
      <c r="E67" s="22"/>
      <c r="F67" s="22">
        <v>90</v>
      </c>
      <c r="G67" s="22"/>
      <c r="H67" s="22"/>
    </row>
    <row r="68" spans="1:8" x14ac:dyDescent="0.2">
      <c r="A68">
        <v>4</v>
      </c>
      <c r="B68" s="25" t="s">
        <v>89</v>
      </c>
      <c r="C68" s="22"/>
      <c r="D68" s="22"/>
      <c r="E68" s="22"/>
      <c r="F68" s="22">
        <v>90</v>
      </c>
      <c r="G68" s="22"/>
      <c r="H68" s="22"/>
    </row>
    <row r="69" spans="1:8" x14ac:dyDescent="0.2">
      <c r="B69" s="54" t="s">
        <v>90</v>
      </c>
      <c r="C69" s="22"/>
      <c r="D69" s="22"/>
      <c r="E69" s="22"/>
      <c r="F69" s="22">
        <v>50</v>
      </c>
      <c r="G69" s="22"/>
      <c r="H69" s="22"/>
    </row>
    <row r="70" spans="1:8" x14ac:dyDescent="0.2">
      <c r="B70" s="54" t="s">
        <v>91</v>
      </c>
      <c r="C70" s="22"/>
      <c r="D70" s="22"/>
      <c r="E70" s="22"/>
      <c r="F70" s="22">
        <v>50</v>
      </c>
      <c r="G70" s="22"/>
      <c r="H70" s="22"/>
    </row>
    <row r="71" spans="1:8" x14ac:dyDescent="0.2">
      <c r="B71" s="54" t="s">
        <v>92</v>
      </c>
      <c r="C71" s="22"/>
      <c r="D71" s="22"/>
      <c r="E71" s="22"/>
      <c r="F71" s="22">
        <v>50</v>
      </c>
      <c r="G71" s="22"/>
      <c r="H71" s="22"/>
    </row>
    <row r="72" spans="1:8" x14ac:dyDescent="0.2">
      <c r="B72" s="55" t="s">
        <v>93</v>
      </c>
      <c r="C72" s="22"/>
      <c r="D72" s="22"/>
      <c r="E72" s="22"/>
      <c r="F72" s="22">
        <v>50</v>
      </c>
      <c r="G72" s="22"/>
      <c r="H72" s="22"/>
    </row>
    <row r="73" spans="1:8" x14ac:dyDescent="0.2">
      <c r="B73" s="55" t="s">
        <v>94</v>
      </c>
      <c r="C73" s="22"/>
      <c r="D73" s="22"/>
      <c r="E73" s="22"/>
      <c r="F73" s="22">
        <v>50</v>
      </c>
      <c r="G73" s="22"/>
      <c r="H73" s="22"/>
    </row>
    <row r="74" spans="1:8" x14ac:dyDescent="0.2">
      <c r="B74" s="54" t="s">
        <v>95</v>
      </c>
      <c r="C74" s="22"/>
      <c r="D74" s="22"/>
      <c r="E74" s="22"/>
      <c r="F74" s="22">
        <v>50</v>
      </c>
      <c r="G74" s="22"/>
      <c r="H74" s="22"/>
    </row>
    <row r="75" spans="1:8" x14ac:dyDescent="0.2">
      <c r="B75" s="54" t="s">
        <v>96</v>
      </c>
      <c r="C75" s="22"/>
      <c r="D75" s="22"/>
      <c r="E75" s="22"/>
      <c r="F75" s="22">
        <v>50</v>
      </c>
      <c r="G75" s="22"/>
      <c r="H75" s="22"/>
    </row>
    <row r="76" spans="1:8" x14ac:dyDescent="0.2">
      <c r="A76" t="s">
        <v>137</v>
      </c>
      <c r="B76" s="54" t="s">
        <v>97</v>
      </c>
      <c r="C76" s="22"/>
      <c r="D76" s="22"/>
      <c r="E76" s="22"/>
      <c r="F76" s="22">
        <v>30</v>
      </c>
      <c r="G76" s="22"/>
      <c r="H76" s="22"/>
    </row>
    <row r="77" spans="1:8" x14ac:dyDescent="0.2">
      <c r="B77" s="26" t="s">
        <v>102</v>
      </c>
      <c r="C77" s="22"/>
      <c r="D77" s="22"/>
      <c r="E77" s="22"/>
      <c r="F77" s="22"/>
      <c r="G77" s="22">
        <v>160</v>
      </c>
      <c r="H77" s="22"/>
    </row>
    <row r="78" spans="1:8" x14ac:dyDescent="0.2">
      <c r="B78" s="26" t="s">
        <v>99</v>
      </c>
      <c r="C78" s="22"/>
      <c r="D78" s="22"/>
      <c r="E78" s="22"/>
      <c r="F78" s="22"/>
      <c r="G78" s="22"/>
      <c r="H78" s="22">
        <v>30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21</vt:i4>
      </vt:variant>
    </vt:vector>
  </HeadingPairs>
  <TitlesOfParts>
    <vt:vector size="25" baseType="lpstr">
      <vt:lpstr>申請書</vt:lpstr>
      <vt:lpstr>記載例</vt:lpstr>
      <vt:lpstr>Sheet2</vt:lpstr>
      <vt:lpstr>Sheet3</vt:lpstr>
      <vt:lpstr>記載例!Print_Area</vt:lpstr>
      <vt:lpstr>申請書!Print_Area</vt:lpstr>
      <vt:lpstr>その他_衛生</vt:lpstr>
      <vt:lpstr>その他_高</vt:lpstr>
      <vt:lpstr>その他_児</vt:lpstr>
      <vt:lpstr>その他_障</vt:lpstr>
      <vt:lpstr>医療施設</vt:lpstr>
      <vt:lpstr>救護施設</vt:lpstr>
      <vt:lpstr>公衆衛生施設</vt:lpstr>
      <vt:lpstr>高齢者福祉施設</vt:lpstr>
      <vt:lpstr>児童福祉施設</vt:lpstr>
      <vt:lpstr>障がい福祉施設</vt:lpstr>
      <vt:lpstr>通所施設_医</vt:lpstr>
      <vt:lpstr>通所施設_高</vt:lpstr>
      <vt:lpstr>通所施設_児</vt:lpstr>
      <vt:lpstr>通所施設_障</vt:lpstr>
      <vt:lpstr>入所系_医</vt:lpstr>
      <vt:lpstr>入所施設_救</vt:lpstr>
      <vt:lpstr>入所施設_高</vt:lpstr>
      <vt:lpstr>入所施設_児</vt:lpstr>
      <vt:lpstr>入所施設_障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2025-02-03T05:49:42Z</cp:lastPrinted>
  <dcterms:created xsi:type="dcterms:W3CDTF">2024-12-23T02:29:13Z</dcterms:created>
  <dcterms:modified xsi:type="dcterms:W3CDTF">2025-04-23T02:33:05Z</dcterms:modified>
</cp:coreProperties>
</file>