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D24943A-EACB-4EFA-B691-D4611445B161}"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<sst xmlns="http://schemas.openxmlformats.org/spreadsheetml/2006/main" count="2942" uniqueCount="1049">
  <si>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</si>
  <si>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</si>
  <si>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</si>
  <si>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</si>
  <si>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</si>
  <si>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</si>
  <si>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</si>
  <si>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</si>
  <si>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</si>
  <si>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</si>
  <si>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</si>
  <si>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</si>
  <si>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</si>
  <si>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</si>
  <si>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</si>
  <si>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</si>
  <si>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</si>
  <si>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</si>
  <si>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</si>
  <si>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</si>
  <si>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</si>
  <si>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</si>
  <si>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</si>
  <si>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</si>
  <si>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</si>
  <si>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</si>
  <si>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</si>
  <si>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</si>
  <si>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</si>
  <si>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</si>
  <si>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</si>
  <si>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</si>
  <si>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</si>
  <si>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</si>
  <si>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</si>
  <si>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</si>
  <si>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</si>
  <si>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</si>
  <si>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</si>
  <si>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</si>
  <si>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</si>
  <si>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</si>
  <si>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</si>
  <si>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</si>
  <si>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</si>
  <si>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</si>
  <si>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</si>
  <si>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</si>
  <si>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</si>
  <si>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</si>
  <si>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</si>
  <si>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</si>
  <si>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</si>
  <si>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</si>
  <si>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</si>
  <si>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</si>
  <si>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</si>
  <si>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</si>
  <si>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</si>
  <si>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</si>
  <si>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</si>
  <si>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</si>
  <si>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</si>
  <si>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</si>
  <si>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</si>
  <si>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</si>
  <si>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</si>
  <si>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</si>
  <si>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</si>
  <si>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</si>
  <si>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</si>
  <si>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</si>
  <si>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</si>
  <si>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</si>
  <si>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</si>
  <si>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</si>
  <si>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</si>
  <si>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</si>
  <si>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</si>
  <si>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</si>
  <si>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</si>
  <si>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</si>
  <si>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</si>
  <si>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</si>
  <si>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</si>
  <si>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</si>
  <si>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</si>
  <si>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</si>
  <si>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</si>
  <si>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</si>
  <si>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</si>
  <si>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</si>
  <si>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</si>
  <si>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</si>
  <si>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</si>
  <si>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</si>
  <si>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</si>
  <si>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</si>
  <si>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</si>
  <si>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</si>
  <si>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</si>
  <si>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</si>
  <si>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</si>
  <si>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</si>
  <si>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</si>
  <si>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</si>
  <si>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</si>
  <si>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</si>
  <si>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</si>
  <si>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</si>
  <si>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</si>
  <si>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</si>
  <si>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</si>
  <si>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</si>
  <si>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</si>
  <si>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</si>
  <si>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</si>
  <si>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</si>
  <si>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</si>
  <si>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</si>
  <si>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</si>
  <si>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</si>
  <si>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</si>
  <si>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</si>
  <si>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</si>
  <si>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</si>
  <si>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</si>
  <si>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</si>
  <si>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</si>
  <si>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</si>
  <si>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</si>
  <si>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</si>
  <si>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</si>
  <si>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</si>
  <si>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</si>
  <si>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</si>
  <si>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</si>
  <si>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</si>
  <si>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</si>
  <si>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</si>
  <si>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</si>
  <si>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</si>
  <si>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</si>
  <si>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</si>
  <si>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</si>
  <si>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</si>
  <si>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</si>
  <si>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</si>
  <si>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</si>
  <si>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</si>
  <si>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</si>
  <si>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</si>
  <si>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</si>
  <si>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</si>
  <si>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</si>
  <si>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</si>
  <si>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</si>
  <si>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</si>
  <si>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</si>
  <si>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</si>
  <si>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</si>
  <si>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</si>
  <si>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</si>
  <si>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</si>
  <si>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</si>
  <si>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</si>
  <si>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</si>
  <si>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</si>
  <si>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</si>
  <si>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</si>
  <si>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</si>
  <si>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</si>
  <si>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</si>
  <si>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</si>
  <si>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</si>
  <si>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</si>
  <si>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</si>
  <si>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</si>
  <si>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</si>
  <si>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</si>
  <si>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</si>
  <si>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</si>
  <si>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</si>
  <si>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</si>
  <si>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</si>
  <si>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</si>
  <si>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</si>
  <si>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</si>
  <si>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</si>
  <si>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</si>
  <si>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</si>
  <si>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</si>
  <si>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</si>
  <si>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</si>
  <si>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</si>
  <si>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</si>
  <si>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</si>
  <si>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</si>
  <si>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</si>
  <si>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</si>
  <si>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</si>
  <si>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</si>
  <si>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</si>
  <si>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</si>
  <si>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</si>
  <si>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</si>
  <si>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</si>
  <si>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</si>
  <si>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</si>
  <si>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</si>
  <si>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</si>
  <si>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</si>
  <si>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</si>
  <si>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</si>
  <si>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</si>
  <si>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</si>
  <si>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</si>
  <si>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</si>
  <si>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</si>
  <si>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</si>
  <si>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</si>
  <si>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</si>
  <si>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</si>
  <si>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</si>
  <si>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</si>
  <si>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</si>
  <si>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</si>
  <si>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</si>
  <si>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</si>
  <si>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</si>
  <si>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</si>
  <si>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</si>
  <si>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</si>
  <si>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</si>
  <si>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</si>
  <si>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</si>
  <si>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</si>
  <si>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</si>
  <si>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</si>
  <si>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</si>
  <si>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</si>
  <si>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</si>
  <si>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</si>
  <si>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</si>
  <si>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</si>
  <si>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</si>
  <si>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</si>
  <si>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</si>
  <si>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</si>
  <si>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</si>
  <si>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</si>
  <si>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</si>
  <si>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</si>
  <si>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</si>
  <si>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</si>
  <si>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</si>
  <si>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</si>
  <si>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</si>
  <si>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</si>
  <si>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</si>
  <si>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</si>
  <si>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</si>
  <si>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</si>
  <si>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</si>
  <si>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</si>
  <si>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</si>
  <si>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</si>
  <si>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</si>
  <si>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</si>
  <si>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</si>
  <si>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</si>
  <si>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</si>
  <si>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</si>
  <si>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</si>
  <si>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</si>
  <si>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</si>
  <si>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</si>
  <si>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</si>
  <si>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</si>
  <si>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</si>
  <si>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</si>
  <si>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</si>
  <si>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</si>
  <si>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</si>
  <si>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</si>
  <si>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</si>
  <si>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</si>
  <si>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</si>
  <si>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</si>
  <si>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</si>
  <si>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</si>
  <si>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</si>
  <si>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</si>
  <si>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</si>
  <si>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</si>
  <si>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</si>
  <si>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</si>
  <si>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</si>
  <si>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</si>
  <si>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</si>
  <si>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</si>
  <si>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</si>
  <si>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</si>
  <si>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</si>
  <si>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</si>
  <si>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</si>
  <si>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</si>
  <si>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</si>
  <si>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</si>
  <si>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</si>
  <si>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</si>
  <si>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</si>
  <si>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</si>
  <si>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</si>
  <si>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</si>
  <si>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</si>
  <si>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</si>
  <si>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</si>
  <si>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</si>
  <si>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</si>
  <si>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</si>
  <si>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</si>
  <si>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</si>
  <si>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</si>
  <si>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</si>
  <si>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</si>
  <si>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</si>
  <si>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</si>
  <si>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</si>
  <si>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</si>
  <si>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</si>
  <si>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</si>
  <si>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</si>
  <si>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</si>
  <si>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</si>
  <si>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</si>
  <si>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</si>
  <si>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</si>
  <si>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</si>
  <si>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</si>
  <si>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</si>
  <si>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</si>
  <si>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</si>
  <si>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</si>
  <si>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</si>
  <si>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</si>
  <si>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</si>
  <si>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</si>
  <si>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</si>
  <si>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</si>
  <si>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</si>
  <si>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</si>
  <si>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</si>
  <si>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</si>
  <si>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</si>
  <si>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</si>
  <si>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</si>
  <si>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</si>
  <si>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</si>
  <si>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</si>
  <si>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</si>
  <si>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</si>
  <si>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</si>
  <si>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</si>
  <si>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</si>
  <si>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</si>
  <si>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</si>
  <si>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</si>
  <si>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</si>
  <si>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</si>
  <si>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</si>
  <si>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</si>
  <si>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</si>
  <si>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</si>
  <si>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</si>
  <si>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</si>
  <si>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</si>
  <si>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</si>
  <si>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</si>
  <si>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</si>
  <si>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</si>
  <si>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</si>
  <si>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</si>
  <si>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</si>
  <si>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</si>
  <si>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</si>
  <si>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</si>
  <si>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</si>
  <si>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</si>
  <si>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</si>
  <si>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</si>
  <si>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</si>
  <si>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</si>
  <si>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</si>
  <si>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</si>
  <si>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</si>
  <si>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</si>
  <si>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</si>
  <si>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</si>
  <si>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</si>
  <si>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</si>
  <si>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</si>
  <si>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</si>
  <si>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</si>
  <si>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</si>
  <si>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</si>
  <si>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</si>
  <si>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</si>
  <si>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</si>
  <si>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</si>
  <si>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</si>
  <si>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</si>
  <si>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</si>
  <si>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</si>
  <si>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</si>
  <si>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</si>
  <si>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</si>
  <si>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</si>
  <si>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</si>
  <si>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</si>
  <si>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</si>
  <si>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</si>
  <si>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</si>
  <si>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</si>
  <si>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</si>
  <si>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</si>
  <si>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</si>
  <si>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</si>
  <si>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</si>
  <si>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</si>
  <si>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</si>
  <si>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</si>
  <si>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</si>
  <si>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</si>
  <si>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</si>
  <si>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</si>
  <si>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</si>
  <si>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</si>
  <si>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</si>
  <si>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</si>
  <si>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</si>
  <si>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</si>
  <si>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</si>
  <si>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</si>
  <si>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</si>
  <si>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</si>
  <si>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</si>
  <si>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</si>
  <si>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</si>
  <si>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</si>
  <si>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</si>
  <si>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</si>
  <si>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</si>
  <si>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</si>
  <si>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</si>
  <si>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</si>
  <si>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</si>
  <si>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</si>
  <si>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</si>
  <si>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</si>
  <si>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</si>
  <si>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</si>
  <si>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</si>
  <si>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</si>
  <si>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</si>
  <si>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</si>
  <si>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</si>
  <si>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</si>
  <si>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</si>
  <si>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</si>
  <si>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</si>
  <si>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</si>
  <si>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</si>
  <si>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</si>
  <si>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</si>
  <si>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</si>
  <si>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</si>
  <si>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</si>
  <si>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</si>
  <si>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</si>
  <si>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</si>
  <si>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</si>
  <si>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</si>
  <si>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</si>
  <si>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</si>
  <si>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</si>
  <si>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</si>
  <si>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</si>
  <si>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</si>
  <si>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</si>
  <si>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</si>
  <si>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</si>
  <si>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</si>
  <si>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</si>
  <si>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</si>
  <si>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</si>
  <si>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</si>
  <si>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</si>
  <si>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</si>
  <si>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</si>
  <si>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</si>
  <si>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</si>
  <si>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</si>
  <si>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</si>
  <si>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</si>
  <si>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</si>
  <si>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</si>
  <si>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</si>
  <si>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</si>
  <si>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</si>
  <si>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</si>
  <si>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</si>
  <si>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</si>
  <si>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</si>
  <si>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</si>
  <si>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</si>
  <si>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</si>
  <si>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</si>
  <si>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</si>
  <si>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</si>
  <si>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</si>
  <si>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</si>
  <si>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</si>
  <si>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</si>
  <si>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</si>
  <si>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</si>
  <si>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</si>
  <si>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</si>
  <si>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</si>
  <si>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</si>
  <si>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</si>
  <si>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</si>
  <si>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</si>
  <si>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</si>
  <si>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</si>
  <si>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</si>
  <si>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</si>
  <si>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</si>
  <si>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</si>
  <si>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</si>
  <si>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</si>
  <si>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</si>
  <si>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</si>
  <si>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</si>
  <si>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</si>
  <si>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</si>
  <si>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</si>
  <si>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</si>
  <si>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</si>
  <si>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</si>
  <si>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</si>
  <si>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</si>
  <si>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</si>
  <si>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</si>
  <si>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</si>
  <si>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</si>
  <si>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</si>
  <si>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</si>
  <si>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</si>
  <si>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</si>
  <si>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</si>
  <si>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</si>
  <si>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</si>
  <si>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</si>
  <si>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</si>
  <si>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</si>
  <si>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</si>
  <si>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</si>
  <si>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</si>
  <si>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</si>
  <si>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</si>
  <si>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</si>
  <si>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</si>
  <si>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</si>
  <si>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</si>
  <si>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</si>
  <si>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</si>
  <si>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</si>
  <si>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</si>
  <si>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</si>
  <si>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</si>
  <si>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</si>
  <si>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</si>
  <si>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</si>
  <si>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</si>
  <si>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</si>
  <si>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</si>
  <si>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</si>
  <si>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</si>
  <si>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</si>
  <si>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</si>
  <si>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</si>
  <si>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</si>
  <si>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</si>
  <si>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</si>
  <si>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</si>
  <si>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</si>
  <si>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</si>
  <si>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</si>
  <si>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</si>
  <si>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</si>
  <si>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</si>
  <si>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</si>
  <si>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</si>
  <si>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</si>
  <si>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</si>
  <si>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</si>
  <si>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</si>
  <si>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</si>
  <si>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</si>
  <si>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</si>
  <si>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</si>
  <si>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</si>
  <si>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</si>
  <si>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</si>
  <si>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</si>
  <si>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</si>
  <si>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</si>
  <si>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</si>
  <si>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</si>
  <si>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</si>
  <si>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</si>
  <si>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</si>
  <si>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</si>
  <si>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</si>
  <si>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</si>
  <si>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</si>
  <si>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</si>
  <si>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</si>
  <si>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</si>
  <si>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</si>
  <si>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</si>
  <si>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</si>
  <si>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</si>
  <si>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</si>
  <si>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</si>
  <si>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</si>
  <si>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</si>
  <si>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</si>
  <si>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</si>
  <si>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</si>
  <si>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</si>
  <si>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</si>
  <si>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</si>
  <si>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</si>
  <si>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</si>
  <si>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</si>
  <si>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</si>
  <si>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</si>
  <si>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</si>
  <si>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</si>
  <si>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</si>
  <si>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</si>
  <si>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</si>
  <si>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</si>
  <si>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</si>
  <si>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</si>
  <si>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</si>
  <si>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</si>
  <si>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</si>
  <si>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</si>
  <si>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</si>
  <si>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</si>
  <si>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</si>
  <si>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</si>
  <si>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</si>
  <si>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</si>
  <si>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</si>
  <si>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</si>
  <si>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</si>
  <si>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</si>
  <si>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</si>
  <si>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</si>
  <si>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</si>
  <si>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</si>
  <si>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</si>
  <si>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</si>
  <si>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</si>
  <si>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</si>
  <si>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</si>
  <si>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</si>
  <si>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</si>
  <si>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</si>
  <si>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</si>
  <si>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</si>
  <si>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</si>
  <si>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</si>
  <si>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</si>
  <si>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</si>
  <si>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</si>
  <si>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</si>
  <si>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</si>
  <si>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</si>
  <si>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</si>
  <si>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</si>
  <si>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</si>
  <si>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</si>
  <si>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</si>
  <si>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</si>
  <si>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</si>
  <si>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</si>
  <si>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</si>
  <si>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</si>
  <si>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</si>
  <si>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</si>
  <si>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</si>
  <si>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</si>
  <si>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</si>
  <si>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</si>
  <si>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</si>
  <si>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</si>
  <si>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</si>
  <si>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</si>
  <si>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</si>
  <si>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</si>
  <si>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</si>
  <si>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</si>
  <si>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</si>
  <si>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</si>
  <si>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</si>
  <si>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</si>
  <si>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</si>
  <si>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</si>
  <si>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</si>
  <si>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</si>
  <si>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</si>
  <si>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</si>
  <si>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</si>
  <si>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</si>
  <si>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</si>
  <si>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</si>
  <si>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</si>
  <si>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</si>
  <si>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</si>
  <si>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</si>
  <si>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</si>
  <si>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</si>
  <si>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</si>
  <si>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</si>
  <si>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</si>
  <si>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</si>
  <si>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</si>
  <si>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</si>
  <si>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</si>
  <si>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</si>
  <si>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</si>
  <si>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</si>
  <si>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</si>
  <si>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</si>
  <si>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</si>
  <si>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</si>
  <si>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</si>
  <si>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</si>
  <si>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</si>
  <si>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</si>
  <si>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</si>
  <si>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</si>
  <si>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</si>
  <si>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</si>
  <si>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</si>
  <si>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</si>
  <si>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</si>
  <si>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</si>
  <si>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</si>
  <si>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</si>
  <si>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</si>
  <si>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</si>
  <si>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</si>
  <si>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</si>
  <si>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</si>
  <si>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</si>
  <si>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</si>
  <si>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</si>
  <si>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</si>
  <si>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</si>
  <si>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</si>
  <si>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</si>
  <si>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</si>
  <si>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</si>
  <si>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</si>
  <si>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</si>
  <si>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</si>
  <si>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</si>
  <si>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</si>
  <si>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</si>
  <si>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</si>
  <si>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</si>
  <si>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</si>
  <si>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</si>
  <si>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</si>
  <si>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</si>
  <si>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</si>
  <si>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</si>
  <si>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</si>
  <si>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</si>
  <si>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</si>
  <si>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</si>
  <si>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</si>
  <si>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</si>
  <si>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</si>
  <si>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</si>
  <si>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</si>
  <si>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</si>
  <si>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</si>
  <si>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</si>
  <si>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</si>
  <si>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</si>
  <si>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</si>
  <si>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</si>
  <si>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</si>
  <si>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</si>
  <si>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</si>
  <si>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</si>
  <si>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</si>
  <si>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</si>
  <si>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</si>
  <si>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</si>
  <si>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</si>
  <si>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</si>
  <si>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</si>
  <si>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</si>
  <si>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</si>
  <si>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</si>
  <si>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</si>
  <si>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</si>
  <si>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</si>
  <si>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</si>
  <si>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</si>
  <si>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</si>
  <si>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</si>
  <si>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</si>
  <si>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</si>
  <si>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</si>
  <si>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</si>
  <si>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</si>
  <si>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</si>
  <si>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</si>
  <si>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</si>
  <si>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</si>
  <si>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</si>
  <si>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</si>
  <si>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</si>
  <si>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</si>
  <si>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</si>
  <si>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</si>
  <si>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</si>
  <si>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</si>
  <si>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</si>
  <si>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</si>
  <si>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</si>
  <si>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</si>
  <si>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</si>
  <si>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</si>
  <si>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</si>
  <si>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</si>
  <si>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</si>
  <si>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</si>
  <si>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</si>
  <si>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</si>
  <si>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</si>
  <si>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</si>
  <si>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</si>
  <si>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</si>
  <si>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</si>
  <si>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</si>
  <si>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</si>
  <si>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</si>
  <si>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</si>
  <si>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</si>
  <si>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</si>
  <si>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</si>
  <si>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</si>
  <si>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</si>
  <si>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</si>
  <si>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</si>
  <si>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</si>
  <si>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</si>
  <si>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</si>
  <si>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</si>
  <si>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</si>
  <si>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</si>
  <si>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</si>
  <si>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</si>
  <si>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</si>
  <si>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</si>
  <si>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</si>
  <si>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</si>
  <si>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</si>
  <si>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</si>
  <si>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</si>
  <si>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</si>
  <si>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</si>
  <si>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</si>
  <si>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</si>
  <si>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</si>
  <si>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</si>
  <si>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</si>
  <si>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</si>
  <si>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</si>
  <si>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</si>
  <si>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</si>
  <si>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</si>
  <si>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</si>
  <si>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</si>
  <si>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</si>
  <si>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</si>
  <si>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</si>
  <si>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</si>
  <si>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</si>
  <si>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</si>
  <si>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</si>
  <si>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</si>
  <si>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</si>
  <si>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</si>
  <si>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</si>
  <si>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</si>
  <si>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</si>
  <si>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</si>
  <si>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</si>
  <si>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</si>
  <si>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</si>
  <si>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</si>
  <si>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</si>
  <si>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</si>
  <si>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</si>
  <si>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</si>
  <si>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</si>
  <si>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</si>
  <si>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</si>
  <si>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</si>
  <si>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</si>
  <si>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</si>
  <si>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</si>
  <si>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</si>
  <si>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</si>
  <si>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</si>
  <si>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</si>
  <si>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</si>
  <si>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</si>
  <si>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</si>
  <si>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</si>
  <si>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</si>
  <si>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</si>
  <si>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</si>
  <si>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</si>
  <si>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</si>
  <si>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</si>
  <si>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</si>
  <si>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</si>
  <si>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</si>
  <si>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</si>
  <si>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</si>
  <si>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</si>
  <si>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</si>
  <si>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</si>
  <si>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</si>
  <si>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</si>
  <si>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</si>
  <si>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</si>
  <si>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</si>
  <si>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</si>
  <si>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</si>
  <si>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</si>
  <si>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</si>
  <si>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</si>
  <si>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</si>
  <si>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</si>
  <si>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</si>
  <si>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</si>
  <si>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</si>
  <si>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</si>
  <si>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</si>
  <si>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</si>
  <si>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</si>
  <si>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</si>
  <si>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</si>
  <si>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</si>
  <si>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</si>
  <si>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</si>
  <si>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</si>
  <si>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</si>
  <si>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</si>
  <si>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</si>
  <si>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</si>
  <si>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</si>
  <si>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</si>
  <si>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</si>
  <si>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</si>
  <si>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</si>
  <si>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</si>
  <si>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</si>
  <si>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</si>
  <si>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</si>
  <si>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</si>
  <si>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</si>
  <si>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</si>
  <si>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</si>
  <si>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</si>
  <si>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</si>
  <si>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</si>
  <si>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</si>
  <si>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</si>
  <si>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</si>
  <si>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</si>
  <si>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</si>
  <si>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</si>
  <si>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</si>
  <si>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</si>
  <si>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</si>
  <si>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</si>
  <si>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</si>
  <si>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</si>
  <si>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</si>
  <si>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</si>
  <si>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</si>
  <si>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</si>
  <si>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</si>
  <si>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</si>
  <si>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</si>
  <si>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</si>
  <si>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</si>
  <si>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</si>
  <si>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</si>
  <si>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</si>
  <si>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</si>
  <si>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</si>
  <si>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</si>
  <si>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</si>
  <si>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</si>
  <si>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</si>
  <si>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</si>
  <si>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</si>
  <si>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</si>
  <si>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</si>
  <si>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</si>
  <si>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</si>
  <si>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</si>
  <si>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公立学校共済組合三島医療センター</t>
    <phoneticPr fontId="3"/>
  </si>
  <si>
    <t>〒799-0422 四国中央市中之庄町１６８４－２</t>
    <phoneticPr fontId="3"/>
  </si>
  <si>
    <t>〇</t>
  </si>
  <si>
    <t>0</t>
  </si>
  <si>
    <t>共済組合及びその連合会</t>
  </si>
  <si>
    <t>休床中のため</t>
  </si>
  <si>
    <t>内科</t>
  </si>
  <si>
    <t>一般病棟特別入院基本料</t>
  </si>
  <si>
    <t>ＤＰＣ病院ではない</t>
  </si>
  <si>
    <t>-</t>
    <phoneticPr fontId="3"/>
  </si>
  <si>
    <t>4階病棟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</si>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</sst>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13&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t="s">
        <v>1039</v>
      </c>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1040</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t="s">
        <v>1039</v>
      </c>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66</v>
      </c>
      <c r="K99" s="237" t="str">
        <f>IF(OR(COUNTIF(L99:L99,"未確認")&gt;0,COUNTIF(L99:L99,"~*")&gt;0),"※","")</f>
        <v/>
      </c>
      <c r="L99" s="258">
        <v>66</v>
      </c>
    </row>
    <row r="100" spans="1:22" s="83" customFormat="1" ht="34.5" customHeight="1">
      <c r="A100" s="244" t="s">
        <v>611</v>
      </c>
      <c r="B100" s="84"/>
      <c r="C100" s="395"/>
      <c r="D100" s="396"/>
      <c r="E100" s="408"/>
      <c r="F100" s="409"/>
      <c r="G100" s="414" t="s">
        <v>44</v>
      </c>
      <c r="H100" s="416"/>
      <c r="I100" s="419"/>
      <c r="J100" s="256">
        <f t="shared" si="0"/>
        <v>66</v>
      </c>
      <c r="K100" s="237" t="str">
        <f>IF(OR(COUNTIF(L100:L100,"未確認")&gt;0,COUNTIF(L100:L100,"~*")&gt;0),"※","")</f>
        <v/>
      </c>
      <c r="L100" s="258">
        <v>66</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66</v>
      </c>
      <c r="K102" s="237" t="str">
        <f t="shared" ref="K102:K111" si="1">IF(OR(COUNTIF(L101:L101,"未確認")&gt;0,COUNTIF(L101:L101,"~*")&gt;0),"※","")</f>
        <v/>
      </c>
      <c r="L102" s="258">
        <v>66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1042</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1044</v>
      </c>
    </row>
    <row r="132" spans="1:22" s="83" customFormat="1" ht="34.5" customHeight="1">
      <c r="A132" s="244" t="s">
        <v>621</v>
      </c>
      <c r="B132" s="84"/>
      <c r="C132" s="294"/>
      <c r="D132" s="296"/>
      <c r="E132" s="319" t="s">
        <v>58</v>
      </c>
      <c r="F132" s="320"/>
      <c r="G132" s="320"/>
      <c r="H132" s="321"/>
      <c r="I132" s="388"/>
      <c r="J132" s="101"/>
      <c r="K132" s="102"/>
      <c r="L132" s="82">
        <v>66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0</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2.2000000000000002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0</v>
      </c>
      <c r="K269" s="81" t="str">
        <f t="shared" si="8"/>
        <v/>
      </c>
      <c r="L269" s="147">
        <v>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0.9</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4.0999999999999996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1003</v>
      </c>
      <c r="H672" s="331"/>
      <c r="I672" s="327"/>
      <c r="J672" s="223"/>
      <c r="K672" s="224"/>
      <c r="L672" s="300">
        <v>0</v>
      </c>
    </row>
    <row r="673" spans="1:22" s="115" customFormat="1" ht="80.150000000000006"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5"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9994AA0-2527-4961-AE31-3EF5841440A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2019-12-23T01:26:47Z</dcterms:modified>
</cp:coreProperties>
</file>