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65.17.24\用品調達係\200_資格\210_HP掲載\002_公開用ファイル\"/>
    </mc:Choice>
  </mc:AlternateContent>
  <xr:revisionPtr revIDLastSave="0" documentId="8_{C00A649D-BE9F-401B-A4EC-D2AC0436A249}" xr6:coauthVersionLast="36" xr6:coauthVersionMax="36" xr10:uidLastSave="{00000000-0000-0000-0000-000000000000}"/>
  <bookViews>
    <workbookView xWindow="2100" yWindow="1005" windowWidth="11655" windowHeight="6945" tabRatio="883" xr2:uid="{00000000-000D-0000-FFFF-FFFF00000000}"/>
  </bookViews>
  <sheets>
    <sheet name="チェックリスト" sheetId="68" r:id="rId1"/>
    <sheet name="記載事項変更等届出書" sheetId="54" r:id="rId2"/>
    <sheet name="印鑑届（愛媛県）" sheetId="71" r:id="rId3"/>
    <sheet name="委任状（愛媛県）" sheetId="72" r:id="rId4"/>
  </sheets>
  <definedNames>
    <definedName name="_xlnm.Print_Area" localSheetId="0">チェックリスト!$B$1:$GA$41</definedName>
    <definedName name="_xlnm.Print_Area" localSheetId="3">'委任状（愛媛県）'!$A$1:$CX$45</definedName>
    <definedName name="_xlnm.Print_Area" localSheetId="2">'印鑑届（愛媛県）'!$A$1:$CX$39</definedName>
    <definedName name="_xlnm.Print_Area" localSheetId="1">記載事項変更等届出書!$A$1:$FR$114</definedName>
  </definedNames>
  <calcPr calcId="191029"/>
</workbook>
</file>

<file path=xl/calcChain.xml><?xml version="1.0" encoding="utf-8"?>
<calcChain xmlns="http://schemas.openxmlformats.org/spreadsheetml/2006/main">
  <c r="CE25" i="54" l="1"/>
  <c r="CE28" i="54"/>
  <c r="CE26" i="54" l="1"/>
  <c r="FR19" i="54"/>
  <c r="FR17" i="54"/>
  <c r="FR16" i="54"/>
  <c r="CE27" i="54" l="1"/>
  <c r="EC28" i="54" l="1"/>
  <c r="FR18" i="54" l="1"/>
  <c r="FR20" i="54"/>
  <c r="GB5" i="68" l="1"/>
  <c r="X28" i="54"/>
  <c r="X27" i="54"/>
  <c r="X26" i="54"/>
  <c r="X25" i="54"/>
  <c r="EC25" i="54" l="1"/>
  <c r="FN83" i="54" l="1"/>
  <c r="FN87" i="54"/>
  <c r="FN88" i="54"/>
  <c r="FN89" i="54"/>
  <c r="FN90" i="54"/>
  <c r="FN91" i="54"/>
  <c r="FN92" i="54"/>
  <c r="FN93" i="54"/>
  <c r="FN94" i="54"/>
  <c r="FN95" i="54"/>
  <c r="DZ117" i="54" s="1"/>
  <c r="FN96" i="54"/>
  <c r="FN97" i="54"/>
  <c r="FN98" i="54"/>
  <c r="FN99" i="54"/>
  <c r="FN100" i="54"/>
  <c r="DJ83" i="54"/>
  <c r="DJ84" i="54"/>
  <c r="DJ85" i="54"/>
  <c r="DJ86" i="54"/>
  <c r="DJ87" i="54"/>
  <c r="DJ88" i="54"/>
  <c r="DJ89" i="54"/>
  <c r="DJ90" i="54"/>
  <c r="DJ91" i="54"/>
  <c r="DJ92" i="54"/>
  <c r="DJ93" i="54"/>
  <c r="DJ94" i="54"/>
  <c r="DJ95" i="54"/>
  <c r="DJ96" i="54"/>
  <c r="DJ97" i="54"/>
  <c r="DJ98" i="54"/>
  <c r="DJ99" i="54"/>
  <c r="DJ100" i="54"/>
  <c r="DJ101" i="54"/>
  <c r="DJ102" i="54"/>
  <c r="DJ103" i="54"/>
  <c r="DJ104" i="54"/>
  <c r="DJ105" i="54"/>
  <c r="DJ106" i="54"/>
  <c r="DJ107" i="54"/>
  <c r="FN82" i="54"/>
  <c r="DJ82" i="54"/>
  <c r="BF83" i="54"/>
  <c r="BF84" i="54"/>
  <c r="BF85" i="54"/>
  <c r="BF86" i="54"/>
  <c r="BF87" i="54"/>
  <c r="BF88" i="54"/>
  <c r="BF89" i="54"/>
  <c r="BF90" i="54"/>
  <c r="BF91" i="54"/>
  <c r="BF92" i="54"/>
  <c r="BF93" i="54"/>
  <c r="BF94" i="54"/>
  <c r="BF95" i="54"/>
  <c r="BF96" i="54"/>
  <c r="BF97" i="54"/>
  <c r="BF98" i="54"/>
  <c r="BF99" i="54"/>
  <c r="BF100" i="54"/>
  <c r="BF101" i="54"/>
  <c r="BF102" i="54"/>
  <c r="BF103" i="54"/>
  <c r="BF104" i="54"/>
  <c r="BF105" i="54"/>
  <c r="BF106" i="54"/>
  <c r="BF107" i="54"/>
  <c r="BF82" i="54"/>
  <c r="DZ116" i="54" l="1"/>
  <c r="R118" i="54"/>
  <c r="BV120" i="54"/>
  <c r="BV132" i="54"/>
  <c r="BV116" i="54"/>
  <c r="BV139" i="54"/>
  <c r="BV128" i="54"/>
  <c r="BV140" i="54"/>
  <c r="BV117" i="54"/>
  <c r="BV121" i="54"/>
  <c r="BV125" i="54"/>
  <c r="BV129" i="54"/>
  <c r="BV133" i="54"/>
  <c r="BV137" i="54"/>
  <c r="BV141" i="54"/>
  <c r="BV136" i="54"/>
  <c r="BV118" i="54"/>
  <c r="BV122" i="54"/>
  <c r="BV126" i="54"/>
  <c r="BV130" i="54"/>
  <c r="BV134" i="54"/>
  <c r="BV138" i="54"/>
  <c r="BV124" i="54"/>
  <c r="BV119" i="54"/>
  <c r="BV123" i="54"/>
  <c r="BV127" i="54"/>
  <c r="BV131" i="54"/>
  <c r="BV135" i="54"/>
  <c r="R141" i="54"/>
  <c r="R129" i="54"/>
  <c r="R140" i="54"/>
  <c r="R136" i="54"/>
  <c r="R132" i="54"/>
  <c r="R128" i="54"/>
  <c r="R124" i="54"/>
  <c r="R120" i="54"/>
  <c r="R133" i="54"/>
  <c r="R121" i="54"/>
  <c r="R116" i="54"/>
  <c r="R139" i="54"/>
  <c r="R135" i="54"/>
  <c r="R131" i="54"/>
  <c r="R127" i="54"/>
  <c r="R123" i="54"/>
  <c r="R119" i="54"/>
  <c r="R137" i="54"/>
  <c r="R125" i="54"/>
  <c r="R117" i="54"/>
  <c r="R138" i="54"/>
  <c r="R134" i="54"/>
  <c r="R130" i="54"/>
  <c r="R126" i="54"/>
  <c r="R122" i="54"/>
  <c r="DZ133" i="54"/>
  <c r="DZ125" i="54"/>
  <c r="DZ121" i="54"/>
  <c r="DZ129" i="54"/>
  <c r="DZ119" i="54"/>
  <c r="DZ131" i="54"/>
  <c r="DZ118" i="54"/>
  <c r="DZ122" i="54"/>
  <c r="DZ126" i="54"/>
  <c r="DZ130" i="54"/>
  <c r="DZ134" i="54"/>
  <c r="DZ123" i="54"/>
  <c r="DZ127" i="54"/>
  <c r="DZ120" i="54"/>
  <c r="DZ124" i="54"/>
  <c r="DZ128" i="54"/>
  <c r="DZ132" i="54"/>
  <c r="BH111" i="54" l="1"/>
  <c r="EX32" i="54" l="1"/>
</calcChain>
</file>

<file path=xl/sharedStrings.xml><?xml version="1.0" encoding="utf-8"?>
<sst xmlns="http://schemas.openxmlformats.org/spreadsheetml/2006/main" count="381" uniqueCount="256">
  <si>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</si>
  <si>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</si>
  <si>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</si>
  <si>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</si>
  <si>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</si>
  <si>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t>
    <phoneticPr fontId="2"/>
  </si>
  <si>
    <t>フリガナ</t>
    <phoneticPr fontId="2"/>
  </si>
  <si>
    <t>電話番号</t>
    <rPh sb="0" eb="2">
      <t>デンワ</t>
    </rPh>
    <rPh sb="2" eb="4">
      <t>バンゴウ</t>
    </rPh>
    <phoneticPr fontId="2"/>
  </si>
  <si>
    <t>その他</t>
    <rPh sb="2" eb="3">
      <t>タ</t>
    </rPh>
    <phoneticPr fontId="2"/>
  </si>
  <si>
    <t>営業品目</t>
    <rPh sb="0" eb="2">
      <t>エイギョウ</t>
    </rPh>
    <rPh sb="2" eb="4">
      <t>ヒンモク</t>
    </rPh>
    <phoneticPr fontId="2"/>
  </si>
  <si>
    <t>資格の
種類</t>
    <rPh sb="0" eb="2">
      <t>シカク</t>
    </rPh>
    <rPh sb="4" eb="6">
      <t>シュルイ</t>
    </rPh>
    <phoneticPr fontId="2"/>
  </si>
  <si>
    <t>コード</t>
    <phoneticPr fontId="2"/>
  </si>
  <si>
    <t>物品の製造</t>
    <rPh sb="0" eb="2">
      <t>ブッピン</t>
    </rPh>
    <rPh sb="3" eb="5">
      <t>セイゾウ</t>
    </rPh>
    <phoneticPr fontId="2"/>
  </si>
  <si>
    <t>物品の販売</t>
    <rPh sb="0" eb="2">
      <t>ブッピン</t>
    </rPh>
    <rPh sb="3" eb="5">
      <t>ハンバイ</t>
    </rPh>
    <phoneticPr fontId="2"/>
  </si>
  <si>
    <t>物品の買受け</t>
    <rPh sb="0" eb="2">
      <t>ブッピン</t>
    </rPh>
    <rPh sb="3" eb="4">
      <t>カ</t>
    </rPh>
    <rPh sb="4" eb="5">
      <t>ウ</t>
    </rPh>
    <phoneticPr fontId="2"/>
  </si>
  <si>
    <t>衣服・その他繊維製品類</t>
    <phoneticPr fontId="2"/>
  </si>
  <si>
    <t>ゴム・皮革・ﾌﾟﾗｽﾁｯｸ製品類</t>
    <phoneticPr fontId="2"/>
  </si>
  <si>
    <t>窯業・土石製品類</t>
    <phoneticPr fontId="2"/>
  </si>
  <si>
    <t>非鉄金属・金属製品類</t>
    <phoneticPr fontId="2"/>
  </si>
  <si>
    <t>フォーム印刷</t>
    <phoneticPr fontId="2"/>
  </si>
  <si>
    <t>その他印刷類</t>
    <phoneticPr fontId="2"/>
  </si>
  <si>
    <t>図書類</t>
    <phoneticPr fontId="2"/>
  </si>
  <si>
    <t>電子出版物類</t>
  </si>
  <si>
    <t>電子出版物類</t>
    <phoneticPr fontId="2"/>
  </si>
  <si>
    <t>紙・紙加工品類</t>
    <rPh sb="0" eb="1">
      <t>カミ</t>
    </rPh>
    <rPh sb="2" eb="3">
      <t>カミ</t>
    </rPh>
    <rPh sb="3" eb="6">
      <t>カコウヒン</t>
    </rPh>
    <rPh sb="6" eb="7">
      <t>ルイ</t>
    </rPh>
    <phoneticPr fontId="2"/>
  </si>
  <si>
    <t>車両類</t>
  </si>
  <si>
    <t>車両類</t>
    <phoneticPr fontId="2"/>
  </si>
  <si>
    <t>その他輸送・搬送機械器具類</t>
  </si>
  <si>
    <t>その他輸送・搬送機械器具類</t>
    <phoneticPr fontId="2"/>
  </si>
  <si>
    <t>船舶類</t>
  </si>
  <si>
    <t>船舶類</t>
    <phoneticPr fontId="2"/>
  </si>
  <si>
    <t>燃料類</t>
  </si>
  <si>
    <t>燃料類</t>
    <phoneticPr fontId="2"/>
  </si>
  <si>
    <t>家具・什器類</t>
  </si>
  <si>
    <t>家具・什器類</t>
    <phoneticPr fontId="2"/>
  </si>
  <si>
    <t>一般・産業用機器類</t>
  </si>
  <si>
    <t>一般・産業用機器類</t>
    <phoneticPr fontId="2"/>
  </si>
  <si>
    <t>電気・通信用機器類</t>
  </si>
  <si>
    <t>電気・通信用機器類</t>
    <phoneticPr fontId="2"/>
  </si>
  <si>
    <t>電子計算機類</t>
  </si>
  <si>
    <t>電子計算機類</t>
    <phoneticPr fontId="2"/>
  </si>
  <si>
    <t>精密機器類</t>
  </si>
  <si>
    <t>精密機器類</t>
    <phoneticPr fontId="2"/>
  </si>
  <si>
    <t>医療用機器類</t>
  </si>
  <si>
    <t>医療用機器類</t>
    <phoneticPr fontId="2"/>
  </si>
  <si>
    <t>事務用機器類</t>
  </si>
  <si>
    <t>事務用機器類</t>
    <phoneticPr fontId="2"/>
  </si>
  <si>
    <t>その他機器類</t>
  </si>
  <si>
    <t>その他機器類</t>
    <phoneticPr fontId="2"/>
  </si>
  <si>
    <t>医薬品・医療用品類</t>
  </si>
  <si>
    <t>医薬品・医療用品類</t>
    <phoneticPr fontId="2"/>
  </si>
  <si>
    <t>事務用品類</t>
  </si>
  <si>
    <t>事務用品類</t>
    <phoneticPr fontId="2"/>
  </si>
  <si>
    <t>土木・建設・建築材料</t>
  </si>
  <si>
    <t>土木・建設・建築材料</t>
    <phoneticPr fontId="2"/>
  </si>
  <si>
    <t>警察用装備品類</t>
  </si>
  <si>
    <t>警察用装備品類</t>
    <phoneticPr fontId="2"/>
  </si>
  <si>
    <t>広告・宣伝</t>
    <phoneticPr fontId="2"/>
  </si>
  <si>
    <t>写真・製図</t>
    <phoneticPr fontId="2"/>
  </si>
  <si>
    <t>調査・研究</t>
    <phoneticPr fontId="2"/>
  </si>
  <si>
    <t>情報処理</t>
    <phoneticPr fontId="2"/>
  </si>
  <si>
    <t>翻訳・通訳・速記</t>
    <phoneticPr fontId="2"/>
  </si>
  <si>
    <t>ソフトウェア開発</t>
    <phoneticPr fontId="2"/>
  </si>
  <si>
    <t>会場等の借り上げ</t>
    <phoneticPr fontId="2"/>
  </si>
  <si>
    <t>賃貸借</t>
    <phoneticPr fontId="2"/>
  </si>
  <si>
    <t>建物管理等各種保守管理</t>
    <phoneticPr fontId="2"/>
  </si>
  <si>
    <t>運送</t>
    <phoneticPr fontId="2"/>
  </si>
  <si>
    <t>車両整備</t>
    <phoneticPr fontId="2"/>
  </si>
  <si>
    <t>船舶整備</t>
    <phoneticPr fontId="2"/>
  </si>
  <si>
    <t>電子出版</t>
    <phoneticPr fontId="2"/>
  </si>
  <si>
    <t>立木竹</t>
    <rPh sb="0" eb="1">
      <t>タ</t>
    </rPh>
    <rPh sb="1" eb="2">
      <t>キ</t>
    </rPh>
    <rPh sb="2" eb="3">
      <t>タケ</t>
    </rPh>
    <phoneticPr fontId="2"/>
  </si>
  <si>
    <t>役務の提供等</t>
    <rPh sb="0" eb="2">
      <t>エキム</t>
    </rPh>
    <rPh sb="3" eb="5">
      <t>テイキョウ</t>
    </rPh>
    <rPh sb="5" eb="6">
      <t>トウ</t>
    </rPh>
    <phoneticPr fontId="2"/>
  </si>
  <si>
    <t>日</t>
    <rPh sb="0" eb="1">
      <t>ニチ</t>
    </rPh>
    <phoneticPr fontId="2"/>
  </si>
  <si>
    <t>令和</t>
    <rPh sb="0" eb="2">
      <t>レイワ</t>
    </rPh>
    <phoneticPr fontId="2"/>
  </si>
  <si>
    <t>市区町村</t>
    <rPh sb="0" eb="2">
      <t>シク</t>
    </rPh>
    <rPh sb="2" eb="4">
      <t>チョウソン</t>
    </rPh>
    <phoneticPr fontId="2"/>
  </si>
  <si>
    <t>商号又は名称</t>
  </si>
  <si>
    <t>代表者役職</t>
    <rPh sb="0" eb="3">
      <t>ダイヒョウシャ</t>
    </rPh>
    <phoneticPr fontId="2"/>
  </si>
  <si>
    <t>代表者氏名</t>
  </si>
  <si>
    <t>月</t>
    <rPh sb="0" eb="1">
      <t>ガツ</t>
    </rPh>
    <phoneticPr fontId="2"/>
  </si>
  <si>
    <t>私は、以下の者を代理人と定め、愛媛県との契約に関し、下記の権限を委任します。</t>
    <rPh sb="0" eb="1">
      <t>ワタシ</t>
    </rPh>
    <rPh sb="3" eb="5">
      <t>イカ</t>
    </rPh>
    <rPh sb="6" eb="7">
      <t>モノ</t>
    </rPh>
    <rPh sb="8" eb="11">
      <t>ダイリニン</t>
    </rPh>
    <rPh sb="12" eb="13">
      <t>サダ</t>
    </rPh>
    <rPh sb="15" eb="18">
      <t>エヒメケン</t>
    </rPh>
    <rPh sb="20" eb="22">
      <t>ケイヤク</t>
    </rPh>
    <rPh sb="23" eb="24">
      <t>カン</t>
    </rPh>
    <rPh sb="26" eb="28">
      <t>カキ</t>
    </rPh>
    <rPh sb="29" eb="31">
      <t>ケンゲン</t>
    </rPh>
    <rPh sb="32" eb="34">
      <t>イニン</t>
    </rPh>
    <phoneticPr fontId="2"/>
  </si>
  <si>
    <t>（2） 契約締結に関する一切の権限</t>
  </si>
  <si>
    <t>（3） 物品の納入及び引取りに関する一切の権限</t>
  </si>
  <si>
    <t>（4） 代金請求及び受領に関する一切の権限</t>
  </si>
  <si>
    <t>（5） 復代理人の選任に関する一切の権限</t>
  </si>
  <si>
    <t>（6） その他前各項に付帯する一切の権限</t>
  </si>
  <si>
    <t>記</t>
    <rPh sb="0" eb="1">
      <t>キ</t>
    </rPh>
    <phoneticPr fontId="2"/>
  </si>
  <si>
    <t>受任者</t>
    <rPh sb="0" eb="3">
      <t>ジュニンシャ</t>
    </rPh>
    <phoneticPr fontId="2"/>
  </si>
  <si>
    <t>〒</t>
    <phoneticPr fontId="2"/>
  </si>
  <si>
    <t>所在地</t>
    <rPh sb="0" eb="3">
      <t>ショザイチ</t>
    </rPh>
    <phoneticPr fontId="2"/>
  </si>
  <si>
    <t>委　　　任　　　状</t>
    <rPh sb="0" eb="1">
      <t>イ</t>
    </rPh>
    <rPh sb="4" eb="5">
      <t>ニン</t>
    </rPh>
    <rPh sb="8" eb="9">
      <t>ジョウ</t>
    </rPh>
    <phoneticPr fontId="2"/>
  </si>
  <si>
    <t>愛媛県知事　中村　時広　様</t>
    <rPh sb="0" eb="3">
      <t>エヒメケン</t>
    </rPh>
    <rPh sb="3" eb="5">
      <t>チジ</t>
    </rPh>
    <rPh sb="6" eb="8">
      <t>ナカムラ</t>
    </rPh>
    <rPh sb="9" eb="11">
      <t>トキヒロ</t>
    </rPh>
    <rPh sb="12" eb="13">
      <t>サマ</t>
    </rPh>
    <phoneticPr fontId="2"/>
  </si>
  <si>
    <t>（実印）</t>
    <rPh sb="1" eb="3">
      <t>ジツイン</t>
    </rPh>
    <phoneticPr fontId="2"/>
  </si>
  <si>
    <t>(ﾌﾘｶﾞﾅ)</t>
    <phoneticPr fontId="2"/>
  </si>
  <si>
    <t>１　委任事項</t>
    <rPh sb="2" eb="6">
      <t>イニンジコウ</t>
    </rPh>
    <phoneticPr fontId="2"/>
  </si>
  <si>
    <t>（1） 入札及び見積に関する一切の権限</t>
    <phoneticPr fontId="2"/>
  </si>
  <si>
    <t>２　委任期間</t>
    <rPh sb="2" eb="4">
      <t>イニン</t>
    </rPh>
    <rPh sb="4" eb="6">
      <t>キカン</t>
    </rPh>
    <phoneticPr fontId="2"/>
  </si>
  <si>
    <t>から令和８年３月31日まで</t>
    <phoneticPr fontId="2"/>
  </si>
  <si>
    <t>㊞</t>
    <phoneticPr fontId="2"/>
  </si>
  <si>
    <t>整理番号</t>
    <rPh sb="0" eb="2">
      <t>セイリ</t>
    </rPh>
    <rPh sb="2" eb="4">
      <t>バンゴウ</t>
    </rPh>
    <phoneticPr fontId="16"/>
  </si>
  <si>
    <t>部署</t>
    <rPh sb="0" eb="2">
      <t>ブショ</t>
    </rPh>
    <phoneticPr fontId="16"/>
  </si>
  <si>
    <t>氏名</t>
    <rPh sb="0" eb="2">
      <t>シメイ</t>
    </rPh>
    <phoneticPr fontId="16"/>
  </si>
  <si>
    <t>電話番号</t>
    <rPh sb="0" eb="2">
      <t>デンワ</t>
    </rPh>
    <rPh sb="2" eb="4">
      <t>バンゴウ</t>
    </rPh>
    <phoneticPr fontId="16"/>
  </si>
  <si>
    <t>提出書類</t>
    <rPh sb="0" eb="2">
      <t>テイシュツ</t>
    </rPh>
    <rPh sb="2" eb="4">
      <t>ショルイ</t>
    </rPh>
    <phoneticPr fontId="16"/>
  </si>
  <si>
    <t>注意事項</t>
    <rPh sb="0" eb="2">
      <t>チュウイ</t>
    </rPh>
    <rPh sb="2" eb="4">
      <t>ジコウ</t>
    </rPh>
    <phoneticPr fontId="16"/>
  </si>
  <si>
    <t>法人</t>
    <rPh sb="0" eb="2">
      <t>ホウジン</t>
    </rPh>
    <phoneticPr fontId="16"/>
  </si>
  <si>
    <t>個人</t>
    <rPh sb="0" eb="2">
      <t>コジン</t>
    </rPh>
    <phoneticPr fontId="16"/>
  </si>
  <si>
    <t>チェック欄</t>
    <phoneticPr fontId="16"/>
  </si>
  <si>
    <t>申請者</t>
    <rPh sb="0" eb="3">
      <t>シンセイシャ</t>
    </rPh>
    <phoneticPr fontId="16"/>
  </si>
  <si>
    <t>愛媛県</t>
    <rPh sb="0" eb="3">
      <t>エヒメケン</t>
    </rPh>
    <phoneticPr fontId="16"/>
  </si>
  <si>
    <t>△</t>
    <phoneticPr fontId="16"/>
  </si>
  <si>
    <t>№</t>
    <phoneticPr fontId="16"/>
  </si>
  <si>
    <t>愛媛県処理担当者</t>
    <rPh sb="0" eb="3">
      <t>エヒメケン</t>
    </rPh>
    <rPh sb="3" eb="5">
      <t>ショリ</t>
    </rPh>
    <rPh sb="5" eb="7">
      <t>タントウ</t>
    </rPh>
    <rPh sb="7" eb="8">
      <t>シャ</t>
    </rPh>
    <phoneticPr fontId="16"/>
  </si>
  <si>
    <t>受理日</t>
    <rPh sb="0" eb="2">
      <t>ジュリ</t>
    </rPh>
    <rPh sb="2" eb="3">
      <t>ビ</t>
    </rPh>
    <phoneticPr fontId="16"/>
  </si>
  <si>
    <t>ﾒｰﾙｱﾄﾞﾚｽ</t>
    <phoneticPr fontId="16"/>
  </si>
  <si>
    <t>申請者情報</t>
    <rPh sb="0" eb="3">
      <t>シンセイシャ</t>
    </rPh>
    <rPh sb="3" eb="5">
      <t>ジョウホウ</t>
    </rPh>
    <phoneticPr fontId="2"/>
  </si>
  <si>
    <t>担当者</t>
    <rPh sb="0" eb="3">
      <t>タントウシャ</t>
    </rPh>
    <phoneticPr fontId="2"/>
  </si>
  <si>
    <t>提出日</t>
    <rPh sb="0" eb="3">
      <t>テイシュツビ</t>
    </rPh>
    <phoneticPr fontId="16"/>
  </si>
  <si>
    <t>○</t>
  </si>
  <si>
    <t>○</t>
    <phoneticPr fontId="16"/>
  </si>
  <si>
    <t>担当者欄は、申請書類に関する問い合わせ先を記載すること</t>
    <rPh sb="0" eb="3">
      <t>タントウシャ</t>
    </rPh>
    <rPh sb="3" eb="4">
      <t>ラン</t>
    </rPh>
    <rPh sb="6" eb="10">
      <t>シンセイショルイ</t>
    </rPh>
    <rPh sb="11" eb="12">
      <t>カン</t>
    </rPh>
    <rPh sb="14" eb="15">
      <t>ト</t>
    </rPh>
    <rPh sb="16" eb="17">
      <t>ア</t>
    </rPh>
    <rPh sb="19" eb="20">
      <t>サキ</t>
    </rPh>
    <rPh sb="21" eb="23">
      <t>キサイ</t>
    </rPh>
    <phoneticPr fontId="2"/>
  </si>
  <si>
    <t>申請者別</t>
    <rPh sb="0" eb="3">
      <t>シンセイシャ</t>
    </rPh>
    <rPh sb="3" eb="4">
      <t>ベツ</t>
    </rPh>
    <phoneticPr fontId="16"/>
  </si>
  <si>
    <t>　２　公的機関が発行する書類については、発行日から３か月以内のもの（期限が到来したときは再取得）</t>
    <rPh sb="22" eb="23">
      <t>ヒ</t>
    </rPh>
    <rPh sb="28" eb="30">
      <t>イナイ</t>
    </rPh>
    <phoneticPr fontId="2"/>
  </si>
  <si>
    <t>使用印鑑</t>
    <rPh sb="0" eb="4">
      <t>シヨウインカン</t>
    </rPh>
    <phoneticPr fontId="2"/>
  </si>
  <si>
    <t>実　　印</t>
    <rPh sb="0" eb="1">
      <t>ジツ</t>
    </rPh>
    <rPh sb="3" eb="4">
      <t>イン</t>
    </rPh>
    <phoneticPr fontId="2"/>
  </si>
  <si>
    <t>委任者</t>
    <rPh sb="0" eb="2">
      <t>イニン</t>
    </rPh>
    <rPh sb="2" eb="3">
      <t>シャ</t>
    </rPh>
    <phoneticPr fontId="2"/>
  </si>
  <si>
    <t>商号又は名称</t>
    <rPh sb="0" eb="2">
      <t>ショウゴウ</t>
    </rPh>
    <rPh sb="2" eb="3">
      <t>マタ</t>
    </rPh>
    <phoneticPr fontId="2"/>
  </si>
  <si>
    <t>商号又
は名称</t>
    <rPh sb="0" eb="2">
      <t>ショウゴウ</t>
    </rPh>
    <rPh sb="2" eb="3">
      <t>マタ</t>
    </rPh>
    <phoneticPr fontId="2"/>
  </si>
  <si>
    <t>代表者
職氏名</t>
    <rPh sb="0" eb="2">
      <t>ダイヒョウ</t>
    </rPh>
    <rPh sb="2" eb="3">
      <t>シャ</t>
    </rPh>
    <phoneticPr fontId="2"/>
  </si>
  <si>
    <t>届出者</t>
    <rPh sb="0" eb="2">
      <t>トドケデ</t>
    </rPh>
    <rPh sb="2" eb="3">
      <t>シャ</t>
    </rPh>
    <phoneticPr fontId="2"/>
  </si>
  <si>
    <t>郵便番号</t>
    <rPh sb="0" eb="1">
      <t>ユウ</t>
    </rPh>
    <rPh sb="1" eb="2">
      <t>ビン</t>
    </rPh>
    <rPh sb="2" eb="3">
      <t>バン</t>
    </rPh>
    <rPh sb="3" eb="4">
      <t>ゴウ</t>
    </rPh>
    <phoneticPr fontId="2"/>
  </si>
  <si>
    <t>所在地</t>
    <rPh sb="0" eb="1">
      <t>ショ</t>
    </rPh>
    <rPh sb="1" eb="2">
      <t>ザイ</t>
    </rPh>
    <rPh sb="2" eb="3">
      <t>ジ</t>
    </rPh>
    <phoneticPr fontId="2"/>
  </si>
  <si>
    <t>代表者職氏名</t>
    <rPh sb="0" eb="2">
      <t>ダイヒョウ</t>
    </rPh>
    <rPh sb="2" eb="3">
      <t>シャ</t>
    </rPh>
    <phoneticPr fontId="2"/>
  </si>
  <si>
    <t>　令和５～７年度競争入札参加資格審査申請について、次のとおり変更（事業の休止又は廃止）をしましたので、関係書類を添えて提出します。
　</t>
    <phoneticPr fontId="2"/>
  </si>
  <si>
    <t>なお、この変更等届出書及び添付書類のすべての記載事項については、事実と相違ないことを誓約します。</t>
  </si>
  <si>
    <t>変更事項</t>
    <rPh sb="0" eb="4">
      <t>ヘンコウジコウ</t>
    </rPh>
    <phoneticPr fontId="2"/>
  </si>
  <si>
    <t>商号又は名称</t>
    <rPh sb="0" eb="2">
      <t>ショウゴウ</t>
    </rPh>
    <rPh sb="2" eb="3">
      <t>マタ</t>
    </rPh>
    <rPh sb="4" eb="6">
      <t>メイショウ</t>
    </rPh>
    <phoneticPr fontId="2"/>
  </si>
  <si>
    <t>所在地</t>
    <rPh sb="0" eb="3">
      <t>ショザイチ</t>
    </rPh>
    <phoneticPr fontId="2"/>
  </si>
  <si>
    <t>電話番号</t>
    <rPh sb="0" eb="4">
      <t>デンワバンゴウ</t>
    </rPh>
    <phoneticPr fontId="2"/>
  </si>
  <si>
    <t>職名</t>
    <rPh sb="0" eb="2">
      <t>ショクメイ</t>
    </rPh>
    <phoneticPr fontId="2"/>
  </si>
  <si>
    <t>氏名</t>
    <rPh sb="0" eb="2">
      <t>シメイ</t>
    </rPh>
    <phoneticPr fontId="2"/>
  </si>
  <si>
    <t>資格の種類</t>
    <rPh sb="0" eb="2">
      <t>シカク</t>
    </rPh>
    <rPh sb="3" eb="5">
      <t>シュルイ</t>
    </rPh>
    <phoneticPr fontId="2"/>
  </si>
  <si>
    <t>営業品目</t>
    <rPh sb="0" eb="4">
      <t>エイギョウヒンモク</t>
    </rPh>
    <phoneticPr fontId="2"/>
  </si>
  <si>
    <t>銀行口座</t>
    <rPh sb="0" eb="4">
      <t>ギンコウコウザ</t>
    </rPh>
    <phoneticPr fontId="2"/>
  </si>
  <si>
    <t>受任者</t>
    <rPh sb="0" eb="3">
      <t>ジュニンシャ</t>
    </rPh>
    <phoneticPr fontId="2"/>
  </si>
  <si>
    <t>変更年月日</t>
    <rPh sb="0" eb="2">
      <t>ヘンコウ</t>
    </rPh>
    <rPh sb="2" eb="5">
      <t>ネンガッピ</t>
    </rPh>
    <phoneticPr fontId="2"/>
  </si>
  <si>
    <t>受任者の廃止</t>
    <rPh sb="0" eb="3">
      <t>ジュニンシャ</t>
    </rPh>
    <rPh sb="4" eb="6">
      <t>ハイシ</t>
    </rPh>
    <phoneticPr fontId="2"/>
  </si>
  <si>
    <t>（</t>
    <phoneticPr fontId="2"/>
  </si>
  <si>
    <t>）</t>
    <phoneticPr fontId="2"/>
  </si>
  <si>
    <t xml:space="preserve">※　上記の変更事項の中で該当する□にレ印を付すこと。 </t>
    <rPh sb="2" eb="4">
      <t>ジョウキ</t>
    </rPh>
    <rPh sb="5" eb="7">
      <t>ヘンコウ</t>
    </rPh>
    <rPh sb="7" eb="9">
      <t>ジコウ</t>
    </rPh>
    <rPh sb="10" eb="11">
      <t>ナカ</t>
    </rPh>
    <phoneticPr fontId="2"/>
  </si>
  <si>
    <t>特定調達契約を締結する希望</t>
    <rPh sb="0" eb="4">
      <t>トクテイチョウタツ</t>
    </rPh>
    <rPh sb="4" eb="6">
      <t>ケイヤク</t>
    </rPh>
    <rPh sb="7" eb="9">
      <t>テイケツ</t>
    </rPh>
    <rPh sb="11" eb="13">
      <t>キボウ</t>
    </rPh>
    <phoneticPr fontId="2"/>
  </si>
  <si>
    <t>添付書類</t>
    <rPh sb="0" eb="4">
      <t>テンプショルイ</t>
    </rPh>
    <phoneticPr fontId="2"/>
  </si>
  <si>
    <t>-</t>
    <phoneticPr fontId="2"/>
  </si>
  <si>
    <t>所在地</t>
    <rPh sb="0" eb="3">
      <t>ショザイチ</t>
    </rPh>
    <phoneticPr fontId="2"/>
  </si>
  <si>
    <t>郵便番号</t>
    <phoneticPr fontId="2"/>
  </si>
  <si>
    <t>電話番号</t>
    <phoneticPr fontId="2"/>
  </si>
  <si>
    <t>変更後</t>
    <rPh sb="0" eb="3">
      <t>ヘンコウゴ</t>
    </rPh>
    <phoneticPr fontId="2"/>
  </si>
  <si>
    <t>※ 受任者の内容を変更する場合は、委任状に記載してください。</t>
    <rPh sb="2" eb="5">
      <t>ジュニンシャ</t>
    </rPh>
    <rPh sb="6" eb="8">
      <t>ナイヨウ</t>
    </rPh>
    <rPh sb="9" eb="11">
      <t>ヘンコウ</t>
    </rPh>
    <rPh sb="13" eb="15">
      <t>バアイ</t>
    </rPh>
    <rPh sb="17" eb="20">
      <t>イニンジョウ</t>
    </rPh>
    <rPh sb="21" eb="23">
      <t>キサイ</t>
    </rPh>
    <phoneticPr fontId="2"/>
  </si>
  <si>
    <t>登記事項証明書（履歴事項全部証明書）</t>
    <rPh sb="0" eb="7">
      <t>トウキジコウショウメイショ</t>
    </rPh>
    <rPh sb="8" eb="12">
      <t>リレキジコウ</t>
    </rPh>
    <rPh sb="12" eb="17">
      <t>ゼンブショウメイショ</t>
    </rPh>
    <phoneticPr fontId="2"/>
  </si>
  <si>
    <t>委任状</t>
    <rPh sb="0" eb="3">
      <t>イニンジョウ</t>
    </rPh>
    <phoneticPr fontId="2"/>
  </si>
  <si>
    <t>整理番号</t>
    <rPh sb="0" eb="4">
      <t>セイリバンゴウ</t>
    </rPh>
    <phoneticPr fontId="2"/>
  </si>
  <si>
    <t>（別紙１）</t>
    <rPh sb="1" eb="3">
      <t>ベッシ</t>
    </rPh>
    <phoneticPr fontId="2"/>
  </si>
  <si>
    <t>口座振替申込書兼債権者登録（変更）票</t>
    <rPh sb="0" eb="4">
      <t>コウザフリカエ</t>
    </rPh>
    <rPh sb="4" eb="7">
      <t>モウシコミショ</t>
    </rPh>
    <rPh sb="7" eb="8">
      <t>ケン</t>
    </rPh>
    <rPh sb="8" eb="11">
      <t>サイケンシャ</t>
    </rPh>
    <rPh sb="11" eb="13">
      <t>トウロク</t>
    </rPh>
    <rPh sb="14" eb="16">
      <t>ヘンコウ</t>
    </rPh>
    <rPh sb="17" eb="18">
      <t>ヒョウ</t>
    </rPh>
    <phoneticPr fontId="2"/>
  </si>
  <si>
    <t>電話番号</t>
    <rPh sb="0" eb="4">
      <t>デンワバンゴウ</t>
    </rPh>
    <phoneticPr fontId="2"/>
  </si>
  <si>
    <t>電子メールアドレス</t>
    <rPh sb="0" eb="2">
      <t>デンシ</t>
    </rPh>
    <phoneticPr fontId="2"/>
  </si>
  <si>
    <t>本件担当者</t>
    <rPh sb="0" eb="5">
      <t>ホンケンタントウシャ</t>
    </rPh>
    <phoneticPr fontId="2"/>
  </si>
  <si>
    <t>所属</t>
    <rPh sb="0" eb="1">
      <t>ショ</t>
    </rPh>
    <rPh sb="1" eb="2">
      <t>ゾク</t>
    </rPh>
    <phoneticPr fontId="2"/>
  </si>
  <si>
    <t>氏名</t>
    <rPh sb="0" eb="1">
      <t>シ</t>
    </rPh>
    <rPh sb="1" eb="2">
      <t>ナ</t>
    </rPh>
    <phoneticPr fontId="2"/>
  </si>
  <si>
    <t>ＦＡＸ</t>
    <phoneticPr fontId="2"/>
  </si>
  <si>
    <t>変更前</t>
    <rPh sb="0" eb="2">
      <t>ヘンコウ</t>
    </rPh>
    <rPh sb="2" eb="3">
      <t>マエ</t>
    </rPh>
    <phoneticPr fontId="2"/>
  </si>
  <si>
    <t>（別紙2）</t>
    <rPh sb="1" eb="3">
      <t>ベッシ</t>
    </rPh>
    <phoneticPr fontId="2"/>
  </si>
  <si>
    <t>別紙１（申請者に関する事項）</t>
    <rPh sb="0" eb="2">
      <t>ベッシ</t>
    </rPh>
    <rPh sb="4" eb="7">
      <t>シンセイシャ</t>
    </rPh>
    <rPh sb="8" eb="9">
      <t>カン</t>
    </rPh>
    <rPh sb="11" eb="13">
      <t>ジコウ</t>
    </rPh>
    <phoneticPr fontId="2"/>
  </si>
  <si>
    <t>別紙2（希望する資格の種類、営業品目）</t>
    <rPh sb="0" eb="2">
      <t>ベッシ</t>
    </rPh>
    <rPh sb="4" eb="6">
      <t>キボウ</t>
    </rPh>
    <rPh sb="8" eb="10">
      <t>シカク</t>
    </rPh>
    <rPh sb="11" eb="13">
      <t>シュルイ</t>
    </rPh>
    <rPh sb="14" eb="16">
      <t>エイギョウ</t>
    </rPh>
    <rPh sb="16" eb="18">
      <t>ヒンモク</t>
    </rPh>
    <phoneticPr fontId="2"/>
  </si>
  <si>
    <r>
      <t>以下の項目に変更がある場合は、該当項目に</t>
    </r>
    <r>
      <rPr>
        <sz val="11"/>
        <color theme="1"/>
        <rFont val="ＭＳ ゴシック"/>
        <family val="3"/>
        <charset val="128"/>
      </rPr>
      <t>変更前</t>
    </r>
    <r>
      <rPr>
        <sz val="11"/>
        <color theme="1"/>
        <rFont val="ＭＳ Ｐ明朝"/>
        <family val="1"/>
        <charset val="128"/>
      </rPr>
      <t>の内容を記載すること。</t>
    </r>
    <rPh sb="0" eb="2">
      <t>イカ</t>
    </rPh>
    <rPh sb="3" eb="5">
      <t>コウモク</t>
    </rPh>
    <rPh sb="6" eb="8">
      <t>ヘンコウ</t>
    </rPh>
    <rPh sb="11" eb="13">
      <t>バアイ</t>
    </rPh>
    <rPh sb="15" eb="19">
      <t>ガイトウコウモク</t>
    </rPh>
    <rPh sb="20" eb="23">
      <t>ヘンコウマエ</t>
    </rPh>
    <rPh sb="24" eb="26">
      <t>ナイヨウ</t>
    </rPh>
    <rPh sb="27" eb="29">
      <t>キサイ</t>
    </rPh>
    <phoneticPr fontId="2"/>
  </si>
  <si>
    <r>
      <t>以下の項目に変更がある場合は、該当項目に</t>
    </r>
    <r>
      <rPr>
        <sz val="11"/>
        <color theme="1"/>
        <rFont val="ＭＳ ゴシック"/>
        <family val="3"/>
        <charset val="128"/>
      </rPr>
      <t>変更後</t>
    </r>
    <r>
      <rPr>
        <sz val="11"/>
        <color theme="1"/>
        <rFont val="ＭＳ Ｐ明朝"/>
        <family val="1"/>
        <charset val="128"/>
      </rPr>
      <t>の内容を記載すること。</t>
    </r>
    <rPh sb="0" eb="2">
      <t>イカ</t>
    </rPh>
    <rPh sb="3" eb="5">
      <t>コウモク</t>
    </rPh>
    <rPh sb="6" eb="8">
      <t>ヘンコウ</t>
    </rPh>
    <rPh sb="11" eb="13">
      <t>バアイ</t>
    </rPh>
    <rPh sb="15" eb="19">
      <t>ガイトウコウモク</t>
    </rPh>
    <rPh sb="20" eb="23">
      <t>ヘンコウゴ</t>
    </rPh>
    <rPh sb="24" eb="26">
      <t>ナイヨウ</t>
    </rPh>
    <rPh sb="27" eb="29">
      <t>キサイ</t>
    </rPh>
    <phoneticPr fontId="2"/>
  </si>
  <si>
    <t>希望する資格の種類等（希望する資格の種類と営業品目に○をつける。複数選択可）</t>
    <rPh sb="9" eb="10">
      <t>トウ</t>
    </rPh>
    <phoneticPr fontId="2"/>
  </si>
  <si>
    <r>
      <t>希望する資格の種類、営業品目（</t>
    </r>
    <r>
      <rPr>
        <sz val="14"/>
        <color theme="1"/>
        <rFont val="ＭＳ Ｐゴシック"/>
        <family val="3"/>
        <charset val="128"/>
      </rPr>
      <t>変更後</t>
    </r>
    <r>
      <rPr>
        <sz val="14"/>
        <color theme="1"/>
        <rFont val="ＭＳ Ｐ明朝"/>
        <family val="1"/>
        <charset val="128"/>
      </rPr>
      <t>の内容を記載すること）</t>
    </r>
    <r>
      <rPr>
        <sz val="14"/>
        <color theme="1"/>
        <rFont val="ＭＳ ゴシック"/>
        <family val="3"/>
        <charset val="128"/>
      </rPr>
      <t/>
    </r>
    <rPh sb="0" eb="2">
      <t>キボウ</t>
    </rPh>
    <rPh sb="4" eb="6">
      <t>シカク</t>
    </rPh>
    <rPh sb="7" eb="9">
      <t>シュルイ</t>
    </rPh>
    <rPh sb="10" eb="14">
      <t>エイギョウヒンモク</t>
    </rPh>
    <rPh sb="15" eb="18">
      <t>ヘンコウゴ</t>
    </rPh>
    <rPh sb="19" eb="21">
      <t>ナイヨウ</t>
    </rPh>
    <rPh sb="22" eb="24">
      <t>キサイ</t>
    </rPh>
    <phoneticPr fontId="2"/>
  </si>
  <si>
    <r>
      <t>申請者に関する事項（</t>
    </r>
    <r>
      <rPr>
        <sz val="14"/>
        <color theme="1"/>
        <rFont val="ＭＳ Ｐゴシック"/>
        <family val="3"/>
        <charset val="128"/>
      </rPr>
      <t>変更前</t>
    </r>
    <r>
      <rPr>
        <sz val="14"/>
        <color theme="1"/>
        <rFont val="ＭＳ Ｐ明朝"/>
        <family val="1"/>
        <charset val="128"/>
      </rPr>
      <t>、</t>
    </r>
    <r>
      <rPr>
        <sz val="14"/>
        <color theme="1"/>
        <rFont val="ＭＳ Ｐゴシック"/>
        <family val="3"/>
        <charset val="128"/>
      </rPr>
      <t>変更後</t>
    </r>
    <r>
      <rPr>
        <sz val="14"/>
        <color theme="1"/>
        <rFont val="ＭＳ Ｐ明朝"/>
        <family val="1"/>
        <charset val="128"/>
      </rPr>
      <t>の内容を記載すること）</t>
    </r>
    <rPh sb="0" eb="3">
      <t>シンセイシャ</t>
    </rPh>
    <rPh sb="4" eb="5">
      <t>カン</t>
    </rPh>
    <rPh sb="7" eb="9">
      <t>ジコウ</t>
    </rPh>
    <rPh sb="10" eb="12">
      <t>ヘンコウ</t>
    </rPh>
    <rPh sb="12" eb="13">
      <t>マエ</t>
    </rPh>
    <rPh sb="14" eb="17">
      <t>ヘンコウゴ</t>
    </rPh>
    <rPh sb="18" eb="20">
      <t>ナイヨウ</t>
    </rPh>
    <rPh sb="21" eb="23">
      <t>キサイ</t>
    </rPh>
    <phoneticPr fontId="2"/>
  </si>
  <si>
    <t>セイ</t>
    <phoneticPr fontId="2"/>
  </si>
  <si>
    <t>姓</t>
    <rPh sb="0" eb="1">
      <t>セイ</t>
    </rPh>
    <phoneticPr fontId="2"/>
  </si>
  <si>
    <t>メイ</t>
    <phoneticPr fontId="2"/>
  </si>
  <si>
    <t>名</t>
    <rPh sb="0" eb="1">
      <t>メイ</t>
    </rPh>
    <phoneticPr fontId="2"/>
  </si>
  <si>
    <t>-</t>
    <phoneticPr fontId="2"/>
  </si>
  <si>
    <t>添付書類不要</t>
    <rPh sb="0" eb="4">
      <t>テンプショルイ</t>
    </rPh>
    <rPh sb="4" eb="6">
      <t>フヨウ</t>
    </rPh>
    <phoneticPr fontId="2"/>
  </si>
  <si>
    <t>主に希望する営業品目及び取扱品目</t>
    <rPh sb="0" eb="1">
      <t>シュ</t>
    </rPh>
    <rPh sb="2" eb="4">
      <t>キボウ</t>
    </rPh>
    <rPh sb="6" eb="10">
      <t>エイギョウヒンモク</t>
    </rPh>
    <rPh sb="10" eb="11">
      <t>オヨ</t>
    </rPh>
    <rPh sb="12" eb="14">
      <t>トリアツカ</t>
    </rPh>
    <rPh sb="14" eb="16">
      <t>ヒンモク</t>
    </rPh>
    <phoneticPr fontId="2"/>
  </si>
  <si>
    <t>希望する営業品目</t>
    <rPh sb="0" eb="2">
      <t>キボウ</t>
    </rPh>
    <rPh sb="4" eb="8">
      <t>エイギョウヒンモク</t>
    </rPh>
    <phoneticPr fontId="2"/>
  </si>
  <si>
    <t>上記の中で主に希望するもの</t>
    <rPh sb="0" eb="2">
      <t>ジョウキ</t>
    </rPh>
    <rPh sb="3" eb="4">
      <t>ナカ</t>
    </rPh>
    <rPh sb="5" eb="6">
      <t>オモ</t>
    </rPh>
    <rPh sb="7" eb="9">
      <t>キボウ</t>
    </rPh>
    <phoneticPr fontId="2"/>
  </si>
  <si>
    <t>左記の主な取扱品目</t>
    <rPh sb="0" eb="2">
      <t>サキ</t>
    </rPh>
    <rPh sb="3" eb="4">
      <t>オモ</t>
    </rPh>
    <rPh sb="5" eb="7">
      <t>トリアツカイ</t>
    </rPh>
    <rPh sb="7" eb="9">
      <t>ヒンモク</t>
    </rPh>
    <phoneticPr fontId="2"/>
  </si>
  <si>
    <t>無から有に</t>
    <rPh sb="0" eb="1">
      <t>ム</t>
    </rPh>
    <rPh sb="3" eb="4">
      <t>ユウ</t>
    </rPh>
    <phoneticPr fontId="2"/>
  </si>
  <si>
    <t>※ 競争入札参加資格審査結果通知書に記載された整理番号を記入すること</t>
    <rPh sb="2" eb="10">
      <t>キョウソウニュウサツサンカシカク</t>
    </rPh>
    <rPh sb="10" eb="12">
      <t>シンサ</t>
    </rPh>
    <rPh sb="12" eb="14">
      <t>ケッカ</t>
    </rPh>
    <rPh sb="14" eb="16">
      <t>ツウチ</t>
    </rPh>
    <rPh sb="16" eb="17">
      <t>ショ</t>
    </rPh>
    <rPh sb="18" eb="20">
      <t>キサイ</t>
    </rPh>
    <rPh sb="23" eb="27">
      <t>セイリバンゴウ</t>
    </rPh>
    <rPh sb="28" eb="30">
      <t>キニュウ</t>
    </rPh>
    <phoneticPr fontId="2"/>
  </si>
  <si>
    <t>添付書類</t>
    <rPh sb="0" eb="4">
      <t>テンプショルイ</t>
    </rPh>
    <phoneticPr fontId="16"/>
  </si>
  <si>
    <t>商号又は名称</t>
    <phoneticPr fontId="2"/>
  </si>
  <si>
    <t>所在地</t>
  </si>
  <si>
    <t>電話番号</t>
    <rPh sb="0" eb="4">
      <t>デンワバンゴウ</t>
    </rPh>
    <phoneticPr fontId="2"/>
  </si>
  <si>
    <t>職名</t>
    <rPh sb="0" eb="2">
      <t>ショクメイ</t>
    </rPh>
    <phoneticPr fontId="2"/>
  </si>
  <si>
    <t>氏名</t>
    <rPh sb="0" eb="2">
      <t>シメイ</t>
    </rPh>
    <phoneticPr fontId="2"/>
  </si>
  <si>
    <t>受任者</t>
    <rPh sb="0" eb="3">
      <t>ジュニンシャ</t>
    </rPh>
    <phoneticPr fontId="2"/>
  </si>
  <si>
    <t>受任者の廃止</t>
    <rPh sb="0" eb="3">
      <t>ジュニンシャ</t>
    </rPh>
    <rPh sb="4" eb="6">
      <t>ハイシ</t>
    </rPh>
    <phoneticPr fontId="2"/>
  </si>
  <si>
    <t>資格の種類・営業品目</t>
    <rPh sb="0" eb="2">
      <t>シカク</t>
    </rPh>
    <rPh sb="3" eb="5">
      <t>シュルイ</t>
    </rPh>
    <rPh sb="6" eb="10">
      <t>エイギョウヒンモク</t>
    </rPh>
    <phoneticPr fontId="2"/>
  </si>
  <si>
    <t>銀行口座</t>
    <rPh sb="0" eb="4">
      <t>ギンコウコウザ</t>
    </rPh>
    <phoneticPr fontId="2"/>
  </si>
  <si>
    <t>特定調達契約を締結する希望</t>
    <rPh sb="0" eb="4">
      <t>トクテイチョウタツ</t>
    </rPh>
    <rPh sb="4" eb="6">
      <t>ケイヤク</t>
    </rPh>
    <rPh sb="7" eb="9">
      <t>テイケツ</t>
    </rPh>
    <rPh sb="11" eb="13">
      <t>キボウ</t>
    </rPh>
    <phoneticPr fontId="2"/>
  </si>
  <si>
    <t>別紙１</t>
    <phoneticPr fontId="2"/>
  </si>
  <si>
    <t>別紙２</t>
    <phoneticPr fontId="2"/>
  </si>
  <si>
    <t>印鑑証明書</t>
    <phoneticPr fontId="2"/>
  </si>
  <si>
    <t>委任状</t>
    <phoneticPr fontId="2"/>
  </si>
  <si>
    <t>合併契約書</t>
    <phoneticPr fontId="2"/>
  </si>
  <si>
    <t>登記事項
証明書</t>
    <phoneticPr fontId="2"/>
  </si>
  <si>
    <t>氏名が変更に
なったことを
証明する書類</t>
    <rPh sb="0" eb="2">
      <t>シメイ</t>
    </rPh>
    <rPh sb="3" eb="5">
      <t>ヘンコウ</t>
    </rPh>
    <rPh sb="14" eb="16">
      <t>ショウメイ</t>
    </rPh>
    <rPh sb="18" eb="20">
      <t>ショルイ</t>
    </rPh>
    <phoneticPr fontId="2"/>
  </si>
  <si>
    <t>口座振替申込
書兼債権者登
（変更）票</t>
    <rPh sb="4" eb="6">
      <t>モウシコミ</t>
    </rPh>
    <rPh sb="7" eb="8">
      <t>ショ</t>
    </rPh>
    <rPh sb="8" eb="9">
      <t>ケン</t>
    </rPh>
    <rPh sb="15" eb="17">
      <t>ヘンコウ</t>
    </rPh>
    <phoneticPr fontId="2"/>
  </si>
  <si>
    <t>申請者に関する事項</t>
    <phoneticPr fontId="2"/>
  </si>
  <si>
    <t>履歴事項全部証明書</t>
    <phoneticPr fontId="2"/>
  </si>
  <si>
    <t>△</t>
    <phoneticPr fontId="2"/>
  </si>
  <si>
    <t>吸収合併・吸収統合</t>
    <rPh sb="0" eb="2">
      <t>キュウシュウ</t>
    </rPh>
    <rPh sb="2" eb="4">
      <t>ガッペイ</t>
    </rPh>
    <rPh sb="5" eb="9">
      <t>キュウシュウトウゴウ</t>
    </rPh>
    <phoneticPr fontId="2"/>
  </si>
  <si>
    <t>○</t>
    <phoneticPr fontId="2"/>
  </si>
  <si>
    <t>（受任者：有の場合）</t>
    <rPh sb="7" eb="9">
      <t>バアイ</t>
    </rPh>
    <phoneticPr fontId="2"/>
  </si>
  <si>
    <r>
      <t xml:space="preserve">○ </t>
    </r>
    <r>
      <rPr>
        <sz val="8"/>
        <color theme="1"/>
        <rFont val="ＭＳ Ｐゴシック"/>
        <family val="3"/>
        <charset val="128"/>
      </rPr>
      <t>※個人の場合</t>
    </r>
    <rPh sb="3" eb="5">
      <t>コジン</t>
    </rPh>
    <phoneticPr fontId="2"/>
  </si>
  <si>
    <t>変更事項によって必要な内容を記載すること</t>
    <rPh sb="0" eb="2">
      <t>ヘンコウ</t>
    </rPh>
    <rPh sb="2" eb="4">
      <t>ジコウ</t>
    </rPh>
    <rPh sb="8" eb="10">
      <t>ヒツヨウ</t>
    </rPh>
    <rPh sb="11" eb="13">
      <t>ナイヨウ</t>
    </rPh>
    <rPh sb="14" eb="16">
      <t>キサイ</t>
    </rPh>
    <phoneticPr fontId="16"/>
  </si>
  <si>
    <t>変更事項によって必要な書類を添付すること
必要な添付書類は、下表のとおり</t>
    <rPh sb="0" eb="2">
      <t>ヘンコウ</t>
    </rPh>
    <rPh sb="2" eb="4">
      <t>ジコウ</t>
    </rPh>
    <rPh sb="8" eb="10">
      <t>ヒツヨウ</t>
    </rPh>
    <rPh sb="11" eb="13">
      <t>ショルイ</t>
    </rPh>
    <rPh sb="14" eb="16">
      <t>テンプ</t>
    </rPh>
    <rPh sb="21" eb="23">
      <t>ヒツヨウ</t>
    </rPh>
    <rPh sb="24" eb="26">
      <t>テンプ</t>
    </rPh>
    <rPh sb="26" eb="28">
      <t>ショルイ</t>
    </rPh>
    <rPh sb="30" eb="32">
      <t>カヒョウ</t>
    </rPh>
    <phoneticPr fontId="16"/>
  </si>
  <si>
    <t>資格の種類、営業品目</t>
    <phoneticPr fontId="2"/>
  </si>
  <si>
    <t>※１　○は必須、△は該当する場合のみ提出</t>
    <phoneticPr fontId="16"/>
  </si>
  <si>
    <t>職　名</t>
    <rPh sb="0" eb="1">
      <t>ショク</t>
    </rPh>
    <rPh sb="2" eb="3">
      <t>ナ</t>
    </rPh>
    <phoneticPr fontId="2"/>
  </si>
  <si>
    <t>ｾｲ</t>
    <phoneticPr fontId="2"/>
  </si>
  <si>
    <t>ﾒｲ</t>
    <phoneticPr fontId="2"/>
  </si>
  <si>
    <t>氏　名</t>
    <rPh sb="0" eb="1">
      <t>シ</t>
    </rPh>
    <rPh sb="2" eb="3">
      <t>ナ</t>
    </rPh>
    <phoneticPr fontId="2"/>
  </si>
  <si>
    <t>姓</t>
    <rPh sb="0" eb="1">
      <t>セイ</t>
    </rPh>
    <phoneticPr fontId="2"/>
  </si>
  <si>
    <t>名</t>
    <rPh sb="0" eb="1">
      <t>メイ</t>
    </rPh>
    <phoneticPr fontId="2"/>
  </si>
  <si>
    <t>-</t>
    <phoneticPr fontId="2"/>
  </si>
  <si>
    <t>届出者</t>
    <rPh sb="0" eb="3">
      <t>トドケデシャ</t>
    </rPh>
    <phoneticPr fontId="2"/>
  </si>
  <si>
    <t>吸収合併・吸収統合</t>
    <rPh sb="0" eb="4">
      <t>キュウシュウガッペイ</t>
    </rPh>
    <rPh sb="5" eb="9">
      <t>キュウシュウトウゴウ</t>
    </rPh>
    <phoneticPr fontId="2"/>
  </si>
  <si>
    <t>競争入札参加資格申請書変更届（製造の請負等編）チェックリスト</t>
    <rPh sb="8" eb="11">
      <t>シンセイショ</t>
    </rPh>
    <rPh sb="11" eb="13">
      <t>ヘンコウ</t>
    </rPh>
    <rPh sb="13" eb="14">
      <t>トドケ</t>
    </rPh>
    <phoneticPr fontId="16"/>
  </si>
  <si>
    <t>印鑑届</t>
    <phoneticPr fontId="2"/>
  </si>
  <si>
    <t>※ チェックリスト・届出書と一緒に受付機関に提出すること</t>
    <rPh sb="10" eb="13">
      <t>トドケデショ</t>
    </rPh>
    <rPh sb="14" eb="16">
      <t>イッショ</t>
    </rPh>
    <rPh sb="17" eb="21">
      <t>ウケツケキカン</t>
    </rPh>
    <rPh sb="22" eb="24">
      <t>テイシュツ</t>
    </rPh>
    <phoneticPr fontId="2"/>
  </si>
  <si>
    <r>
      <rPr>
        <sz val="9"/>
        <rFont val="ＭＳ 明朝"/>
        <family val="1"/>
        <charset val="128"/>
      </rPr>
      <t>商号又は名称</t>
    </r>
    <r>
      <rPr>
        <sz val="10"/>
        <rFont val="ＭＳ 明朝"/>
        <family val="1"/>
        <charset val="128"/>
      </rPr>
      <t xml:space="preserve"> </t>
    </r>
    <r>
      <rPr>
        <sz val="8"/>
        <rFont val="ＭＳ ゴシック"/>
        <family val="3"/>
        <charset val="128"/>
      </rPr>
      <t>※</t>
    </r>
    <r>
      <rPr>
        <sz val="8"/>
        <rFont val="ＭＳ 明朝"/>
        <family val="1"/>
        <charset val="128"/>
      </rPr>
      <t xml:space="preserve"> </t>
    </r>
    <r>
      <rPr>
        <sz val="8"/>
        <rFont val="ＭＳ ゴシック"/>
        <family val="3"/>
        <charset val="128"/>
      </rPr>
      <t>受任者がいる場合は、受任者の商号又は名称</t>
    </r>
    <rPh sb="9" eb="12">
      <t>ジュニンシャ</t>
    </rPh>
    <rPh sb="15" eb="17">
      <t>バアイ</t>
    </rPh>
    <rPh sb="19" eb="21">
      <t>ジュニン</t>
    </rPh>
    <rPh sb="21" eb="22">
      <t>シャ</t>
    </rPh>
    <rPh sb="23" eb="25">
      <t>ショウゴウ</t>
    </rPh>
    <rPh sb="25" eb="26">
      <t>マタ</t>
    </rPh>
    <rPh sb="27" eb="29">
      <t>メイショウ</t>
    </rPh>
    <phoneticPr fontId="2"/>
  </si>
  <si>
    <t>印　　　鑑　　　届</t>
    <rPh sb="0" eb="1">
      <t>イン</t>
    </rPh>
    <rPh sb="4" eb="5">
      <t>カガミ</t>
    </rPh>
    <rPh sb="8" eb="9">
      <t>トドケ</t>
    </rPh>
    <phoneticPr fontId="2"/>
  </si>
  <si>
    <t>※ 受任者を置く場合は、受任者が使用する
　 印鑑を押印すること
　 委任状の受任者印と一致すること
※ 実印と同一の場合も、押印すること</t>
    <rPh sb="2" eb="5">
      <t>ジュニンシャ</t>
    </rPh>
    <rPh sb="6" eb="7">
      <t>オ</t>
    </rPh>
    <rPh sb="8" eb="10">
      <t>バアイ</t>
    </rPh>
    <rPh sb="12" eb="15">
      <t>ジュニンシャ</t>
    </rPh>
    <rPh sb="16" eb="17">
      <t>シ</t>
    </rPh>
    <rPh sb="17" eb="18">
      <t>ヨウ</t>
    </rPh>
    <rPh sb="23" eb="25">
      <t>インカン</t>
    </rPh>
    <rPh sb="26" eb="28">
      <t>オウイン</t>
    </rPh>
    <rPh sb="35" eb="38">
      <t>イニンジョウ</t>
    </rPh>
    <rPh sb="39" eb="42">
      <t>ジュニンシャ</t>
    </rPh>
    <rPh sb="42" eb="43">
      <t>イン</t>
    </rPh>
    <rPh sb="44" eb="46">
      <t>イッチ</t>
    </rPh>
    <rPh sb="53" eb="55">
      <t>ジツイン</t>
    </rPh>
    <rPh sb="56" eb="58">
      <t>ドウイツ</t>
    </rPh>
    <rPh sb="59" eb="61">
      <t>バアイ</t>
    </rPh>
    <rPh sb="63" eb="65">
      <t>オウイン</t>
    </rPh>
    <phoneticPr fontId="2"/>
  </si>
  <si>
    <t>印鑑証明書（実印変更の場合）</t>
    <rPh sb="0" eb="5">
      <t>インカンショウメイショ</t>
    </rPh>
    <rPh sb="6" eb="8">
      <t>ジツイン</t>
    </rPh>
    <rPh sb="8" eb="10">
      <t>ヘンコウ</t>
    </rPh>
    <rPh sb="11" eb="13">
      <t>バアイ</t>
    </rPh>
    <phoneticPr fontId="2"/>
  </si>
  <si>
    <t>※ 受任者を廃止する場合は、変更後の内容を記載してください。</t>
    <rPh sb="2" eb="5">
      <t>ジュニンシャ</t>
    </rPh>
    <rPh sb="6" eb="8">
      <t>ハイシ</t>
    </rPh>
    <rPh sb="10" eb="12">
      <t>バアイ</t>
    </rPh>
    <rPh sb="14" eb="17">
      <t>ヘンコウゴ</t>
    </rPh>
    <rPh sb="18" eb="20">
      <t>ナイヨウ</t>
    </rPh>
    <rPh sb="21" eb="23">
      <t>キサイ</t>
    </rPh>
    <phoneticPr fontId="2"/>
  </si>
  <si>
    <t>上記から反映（</t>
    <phoneticPr fontId="2"/>
  </si>
  <si>
    <t>）</t>
    <phoneticPr fontId="2"/>
  </si>
  <si>
    <t>※ 主に希望するもの欄は、希望する営業品目の中から1つ選択し、番号を記入すること。</t>
    <phoneticPr fontId="2"/>
  </si>
  <si>
    <t>　「実印」並びに製造の請負等に係る競争入札への参加、契約の締結、代金の請求</t>
    <rPh sb="2" eb="4">
      <t>ジツイン</t>
    </rPh>
    <rPh sb="5" eb="6">
      <t>ナラ</t>
    </rPh>
    <phoneticPr fontId="2"/>
  </si>
  <si>
    <t>及び受領その他一切の商取引に使用する「使用印鑑」は以下のとおりです。</t>
    <rPh sb="19" eb="23">
      <t>シヨウインカン</t>
    </rPh>
    <rPh sb="25" eb="27">
      <t>イカ</t>
    </rPh>
    <phoneticPr fontId="2"/>
  </si>
  <si>
    <t>代表者</t>
    <rPh sb="0" eb="3">
      <t>ダイヒョウシャ</t>
    </rPh>
    <phoneticPr fontId="2"/>
  </si>
  <si>
    <t>競争参加資格申請書等記載事項変更等届出書</t>
    <rPh sb="0" eb="2">
      <t>キョウソウ</t>
    </rPh>
    <rPh sb="2" eb="4">
      <t>サンカ</t>
    </rPh>
    <rPh sb="4" eb="6">
      <t>シカク</t>
    </rPh>
    <rPh sb="6" eb="9">
      <t>シンセイショ</t>
    </rPh>
    <rPh sb="9" eb="10">
      <t>トウ</t>
    </rPh>
    <rPh sb="10" eb="12">
      <t>キサイ</t>
    </rPh>
    <rPh sb="12" eb="14">
      <t>ジコウ</t>
    </rPh>
    <rPh sb="14" eb="17">
      <t>ヘンコウトウ</t>
    </rPh>
    <rPh sb="17" eb="20">
      <t>トドケデショ</t>
    </rPh>
    <phoneticPr fontId="2"/>
  </si>
  <si>
    <t>競争入札参加資格申請書変更届チェックリスト（本書）</t>
    <rPh sb="0" eb="2">
      <t>キョウソウ</t>
    </rPh>
    <rPh sb="2" eb="4">
      <t>ニュウサツ</t>
    </rPh>
    <rPh sb="4" eb="6">
      <t>サンカ</t>
    </rPh>
    <rPh sb="6" eb="8">
      <t>シカク</t>
    </rPh>
    <rPh sb="8" eb="11">
      <t>シンセイショ</t>
    </rPh>
    <rPh sb="11" eb="13">
      <t>ヘンコウ</t>
    </rPh>
    <rPh sb="13" eb="14">
      <t>トドケ</t>
    </rPh>
    <rPh sb="22" eb="24">
      <t>ホンショ</t>
    </rPh>
    <phoneticPr fontId="16"/>
  </si>
  <si>
    <t>競争参加資格申請書等記載事項変更等届出書</t>
    <rPh sb="0" eb="2">
      <t>キョウソウ</t>
    </rPh>
    <rPh sb="2" eb="4">
      <t>サンカ</t>
    </rPh>
    <rPh sb="4" eb="6">
      <t>シカク</t>
    </rPh>
    <rPh sb="6" eb="9">
      <t>シンセイショ</t>
    </rPh>
    <rPh sb="9" eb="10">
      <t>ナド</t>
    </rPh>
    <rPh sb="10" eb="12">
      <t>キサイ</t>
    </rPh>
    <rPh sb="12" eb="14">
      <t>ジコウ</t>
    </rPh>
    <rPh sb="14" eb="16">
      <t>ヘンコウ</t>
    </rPh>
    <rPh sb="16" eb="17">
      <t>トウ</t>
    </rPh>
    <rPh sb="17" eb="20">
      <t>トドケデショ</t>
    </rPh>
    <phoneticPr fontId="16"/>
  </si>
  <si>
    <t>返信用封筒（受理票用）</t>
    <rPh sb="0" eb="2">
      <t>ヘンシン</t>
    </rPh>
    <rPh sb="2" eb="3">
      <t>ヨウ</t>
    </rPh>
    <rPh sb="3" eb="5">
      <t>フウトウ</t>
    </rPh>
    <rPh sb="6" eb="8">
      <t>ジュリ</t>
    </rPh>
    <rPh sb="8" eb="9">
      <t>ヒョウ</t>
    </rPh>
    <rPh sb="9" eb="10">
      <t>ヨウ</t>
    </rPh>
    <phoneticPr fontId="16"/>
  </si>
  <si>
    <t>受任者の新設</t>
    <rPh sb="0" eb="3">
      <t>ジュニンシャ</t>
    </rPh>
    <rPh sb="4" eb="6">
      <t>シンセツ</t>
    </rPh>
    <phoneticPr fontId="2"/>
  </si>
  <si>
    <t>印鑑届</t>
    <rPh sb="0" eb="2">
      <t>インカン</t>
    </rPh>
    <rPh sb="2" eb="3">
      <t>トドケ</t>
    </rPh>
    <phoneticPr fontId="2"/>
  </si>
  <si>
    <t>合併契約書（写）</t>
    <rPh sb="0" eb="5">
      <t>ガッペイケイヤクショ</t>
    </rPh>
    <rPh sb="6" eb="7">
      <t>ウツシ</t>
    </rPh>
    <phoneticPr fontId="2"/>
  </si>
  <si>
    <t>実印</t>
    <rPh sb="0" eb="2">
      <t>ジツイン</t>
    </rPh>
    <phoneticPr fontId="2"/>
  </si>
  <si>
    <t>使用印鑑</t>
    <rPh sb="0" eb="4">
      <t>シヨウインカン</t>
    </rPh>
    <phoneticPr fontId="2"/>
  </si>
  <si>
    <t>使用印鑑</t>
    <rPh sb="0" eb="2">
      <t>シヨウ</t>
    </rPh>
    <rPh sb="2" eb="4">
      <t>インカン</t>
    </rPh>
    <phoneticPr fontId="2"/>
  </si>
  <si>
    <t>○</t>
    <phoneticPr fontId="2"/>
  </si>
  <si>
    <t>○</t>
    <phoneticPr fontId="2"/>
  </si>
  <si>
    <t xml:space="preserve">○ </t>
    <phoneticPr fontId="2"/>
  </si>
  <si>
    <r>
      <t xml:space="preserve">住所を記載のうえ同封すること
</t>
    </r>
    <r>
      <rPr>
        <sz val="10"/>
        <rFont val="ＭＳ ゴシック"/>
        <family val="3"/>
        <charset val="128"/>
      </rPr>
      <t>受付票用「定形長３封筒（110円切手貼付）」</t>
    </r>
    <rPh sb="0" eb="2">
      <t>ジュウショ</t>
    </rPh>
    <rPh sb="3" eb="5">
      <t>キサイ</t>
    </rPh>
    <rPh sb="8" eb="10">
      <t>ドウフウ</t>
    </rPh>
    <rPh sb="15" eb="17">
      <t>ウケツケ</t>
    </rPh>
    <rPh sb="17" eb="18">
      <t>ヒョウ</t>
    </rPh>
    <rPh sb="18" eb="19">
      <t>ヨウ</t>
    </rPh>
    <rPh sb="20" eb="22">
      <t>テイケイ</t>
    </rPh>
    <rPh sb="22" eb="23">
      <t>ナガ</t>
    </rPh>
    <rPh sb="24" eb="26">
      <t>フウトウ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</si>
</sst>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12"/>
      <color theme="1"/>
      <name val="ＭＳ ゴシック"/>
      <family val="3"/>
      <charset val="128"/>
    </font>
    <font>
      <sz val="11"/>
      <color rgb="FFFF0000"/>
      <name val="ＭＳ Ｐ明朝"/>
      <family val="1"/>
      <charset val="128"/>
    </font>
    <font>
      <sz val="11"/>
      <color theme="1"/>
      <name val="ＭＳ 明朝"/>
      <family val="1"/>
      <charset val="128"/>
    </font>
    <font>
      <sz val="9"/>
      <color theme="1"/>
      <name val="ＭＳ 明朝"/>
      <family val="1"/>
      <charset val="128"/>
    </font>
    <font>
      <sz val="11"/>
      <name val="ＭＳ 明朝"/>
      <family val="1"/>
      <charset val="128"/>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name val="ＭＳ 明朝"/>
      <family val="1"/>
      <charset val="128"/>
    </font>
    <font>
      <sz val="10.5"/>
      <name val="ＭＳ ゴシック"/>
      <family val="3"/>
      <charset val="128"/>
    </font>
    <font>
      <sz val="9"/>
      <name val="ＭＳ 明朝"/>
      <family val="1"/>
      <charset val="128"/>
    </font>
    <font>
      <sz val="10"/>
      <name val="ＭＳ 明朝"/>
      <family val="1"/>
      <charset val="128"/>
    </font>
    <font>
      <sz val="10"/>
      <name val="ＭＳ ゴシック"/>
      <family val="3"/>
      <charset val="128"/>
    </font>
    <font>
      <sz val="11"/>
      <color theme="1"/>
      <name val="ＭＳ Ｐゴシック"/>
      <family val="3"/>
      <charset val="128"/>
      <scheme val="minor"/>
    </font>
    <font>
      <sz val="10"/>
      <name val="ＭＳ Ｐ明朝"/>
      <family val="1"/>
      <charset val="128"/>
    </font>
    <font>
      <sz val="10"/>
      <color theme="1"/>
      <name val="ＭＳ Ｐゴシック"/>
      <family val="3"/>
      <charset val="128"/>
    </font>
    <font>
      <sz val="11"/>
      <color theme="1"/>
      <name val="ＭＳ ゴシック"/>
      <family val="3"/>
      <charset val="128"/>
    </font>
    <font>
      <sz val="14"/>
      <color theme="1"/>
      <name val="ＭＳ Ｐ明朝"/>
      <family val="1"/>
      <charset val="128"/>
    </font>
    <font>
      <sz val="14"/>
      <color theme="1"/>
      <name val="ＭＳ ゴシック"/>
      <family val="3"/>
      <charset val="128"/>
    </font>
    <font>
      <sz val="14"/>
      <color theme="1"/>
      <name val="ＭＳ Ｐゴシック"/>
      <family val="3"/>
      <charset val="128"/>
    </font>
    <font>
      <sz val="8"/>
      <color theme="1"/>
      <name val="ＭＳ Ｐゴシック"/>
      <family val="3"/>
      <charset val="128"/>
    </font>
    <font>
      <sz val="10"/>
      <name val="ＭＳ Ｐゴシック"/>
      <family val="3"/>
      <charset val="128"/>
    </font>
    <font>
      <sz val="8"/>
      <name val="ＭＳ ゴシック"/>
      <family val="3"/>
      <charset val="128"/>
    </font>
    <font>
      <sz val="8"/>
      <name val="ＭＳ 明朝"/>
      <family val="1"/>
      <charset val="128"/>
    </font>
    <font>
      <sz val="9"/>
      <color rgb="FFFF0000"/>
      <name val="ＭＳ ゴシック"/>
      <family val="3"/>
      <charset val="128"/>
    </font>
    <font>
      <sz val="11"/>
      <name val="ＭＳ ゴシック"/>
      <family val="3"/>
      <charset val="128"/>
    </font>
    <font>
      <b/>
      <sz val="18"/>
      <name val="ＭＳ 明朝"/>
      <family val="1"/>
      <charset val="128"/>
    </font>
    <font>
      <sz val="12"/>
      <name val="ＭＳ 明朝"/>
      <family val="1"/>
      <charset val="128"/>
    </font>
    <font>
      <sz val="12"/>
      <name val="ＭＳ Ｐ明朝"/>
      <family val="1"/>
      <charset val="128"/>
    </font>
    <font>
      <sz val="11"/>
      <color rgb="FFFF0000"/>
      <name val="ＭＳ Ｐゴシック"/>
      <family val="3"/>
      <charset val="128"/>
    </font>
    <font>
      <sz val="10"/>
      <color theme="1"/>
      <name val="ＭＳ ゴシック"/>
      <family val="3"/>
      <charset val="128"/>
    </font>
    <font>
      <sz val="10"/>
      <color rgb="FFFF0000"/>
      <name val="ＭＳ Ｐゴシック"/>
      <family val="3"/>
      <charset val="128"/>
    </font>
    <font>
      <sz val="10.5"/>
      <color theme="0"/>
      <name val="ＭＳ 明朝"/>
      <family val="1"/>
      <charset val="128"/>
    </font>
    <font>
      <b/>
      <sz val="18"/>
      <name val="ＭＳ Ｐ明朝"/>
      <family val="1"/>
      <charset val="128"/>
    </font>
    <font>
      <sz val="10"/>
      <color rgb="FFFF0000"/>
      <name val="BIZ UDゴシック"/>
      <family val="3"/>
      <charset val="128"/>
    </font>
    <font>
      <b/>
      <sz val="10"/>
      <color rgb="FFFF0000"/>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6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theme="0"/>
      </top>
      <bottom/>
      <diagonal/>
    </border>
    <border>
      <left style="hair">
        <color indexed="64"/>
      </left>
      <right style="hair">
        <color indexed="64"/>
      </right>
      <top style="hair">
        <color indexed="64"/>
      </top>
      <bottom style="hair">
        <color indexed="64"/>
      </bottom>
      <diagonal/>
    </border>
    <border>
      <left/>
      <right/>
      <top/>
      <bottom style="hair">
        <color theme="0"/>
      </bottom>
      <diagonal/>
    </border>
    <border>
      <left style="hair">
        <color indexed="64"/>
      </left>
      <right/>
      <top/>
      <bottom style="hair">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thin">
        <color theme="0"/>
      </top>
      <bottom style="thin">
        <color theme="0"/>
      </bottom>
      <diagonal/>
    </border>
    <border>
      <left/>
      <right/>
      <top style="hair">
        <color theme="0"/>
      </top>
      <bottom/>
      <diagonal/>
    </border>
    <border>
      <left style="thin">
        <color indexed="64"/>
      </left>
      <right style="thin">
        <color indexed="64"/>
      </right>
      <top/>
      <bottom style="hair">
        <color indexed="64"/>
      </bottom>
      <diagonal/>
    </border>
  </borders>
  <cellStyleXfs count="3">
    <xf numFmtId="0" fontId="0" fillId="0" borderId="0"/>
    <xf numFmtId="0" fontId="1" fillId="0" borderId="0"/>
    <xf numFmtId="0" fontId="15" fillId="0" borderId="0">
      <alignment vertical="center"/>
    </xf>
  </cellStyleXfs>
  <cellXfs count="441">
    <xf numFmtId="0" fontId="0" fillId="0" borderId="0" xfId="0"/>
    <xf numFmtId="49" fontId="4" fillId="0" borderId="0" xfId="1" applyNumberFormat="1" applyFont="1" applyFill="1" applyBorder="1" applyAlignment="1">
      <alignment vertical="center"/>
    </xf>
    <xf numFmtId="49" fontId="4" fillId="0" borderId="0" xfId="0" applyNumberFormat="1" applyFont="1" applyAlignment="1">
      <alignment vertical="center"/>
    </xf>
    <xf numFmtId="176" fontId="4" fillId="0" borderId="0" xfId="1" applyNumberFormat="1" applyFont="1" applyFill="1" applyBorder="1" applyAlignment="1">
      <alignment vertical="center"/>
    </xf>
    <xf numFmtId="176" fontId="4" fillId="0" borderId="5" xfId="1" applyNumberFormat="1" applyFont="1" applyFill="1" applyBorder="1" applyAlignment="1">
      <alignment vertical="center"/>
    </xf>
    <xf numFmtId="176" fontId="4" fillId="0" borderId="10" xfId="1" applyNumberFormat="1" applyFont="1" applyFill="1" applyBorder="1" applyAlignment="1">
      <alignment vertical="center"/>
    </xf>
    <xf numFmtId="176" fontId="7" fillId="0" borderId="0" xfId="1" applyNumberFormat="1" applyFont="1" applyFill="1"/>
    <xf numFmtId="0" fontId="7" fillId="0" borderId="0" xfId="0" applyNumberFormat="1" applyFont="1" applyAlignment="1">
      <alignment vertical="center"/>
    </xf>
    <xf numFmtId="0" fontId="7" fillId="0" borderId="0" xfId="0" applyNumberFormat="1" applyFont="1" applyBorder="1" applyAlignment="1">
      <alignment vertical="center"/>
    </xf>
    <xf numFmtId="49" fontId="7" fillId="0" borderId="0" xfId="0" applyNumberFormat="1" applyFont="1" applyBorder="1" applyAlignment="1">
      <alignment vertical="center"/>
    </xf>
    <xf numFmtId="49" fontId="12" fillId="0" borderId="0" xfId="1" applyNumberFormat="1" applyFont="1" applyFill="1" applyAlignment="1">
      <alignment vertical="center"/>
    </xf>
    <xf numFmtId="49" fontId="12" fillId="0" borderId="0" xfId="1" applyNumberFormat="1" applyFont="1" applyFill="1" applyBorder="1" applyAlignment="1">
      <alignment horizontal="right" vertical="center"/>
    </xf>
    <xf numFmtId="49" fontId="7" fillId="0" borderId="0" xfId="1" applyNumberFormat="1" applyFont="1" applyFill="1" applyAlignment="1">
      <alignment vertical="center"/>
    </xf>
    <xf numFmtId="0" fontId="17" fillId="0" borderId="0" xfId="2" applyFont="1">
      <alignment vertical="center"/>
    </xf>
    <xf numFmtId="0" fontId="17" fillId="0" borderId="0" xfId="2" applyFont="1" applyAlignment="1">
      <alignment vertical="center"/>
    </xf>
    <xf numFmtId="0" fontId="18" fillId="0" borderId="0" xfId="2" applyFont="1" applyAlignment="1">
      <alignment vertical="center"/>
    </xf>
    <xf numFmtId="0" fontId="19" fillId="0" borderId="0" xfId="2" applyFont="1" applyAlignment="1">
      <alignment vertical="center"/>
    </xf>
    <xf numFmtId="0" fontId="17" fillId="0" borderId="10" xfId="2" applyFont="1" applyBorder="1" applyAlignment="1">
      <alignment vertical="center"/>
    </xf>
    <xf numFmtId="0" fontId="17" fillId="0" borderId="6" xfId="2" applyFont="1" applyBorder="1" applyAlignment="1">
      <alignment vertical="center"/>
    </xf>
    <xf numFmtId="0" fontId="17" fillId="0" borderId="3" xfId="2" applyFont="1" applyBorder="1">
      <alignment vertical="center"/>
    </xf>
    <xf numFmtId="0" fontId="17" fillId="0" borderId="6" xfId="2" applyFont="1" applyBorder="1">
      <alignment vertical="center"/>
    </xf>
    <xf numFmtId="0" fontId="17" fillId="0" borderId="4" xfId="2" applyFont="1" applyBorder="1">
      <alignment vertical="center"/>
    </xf>
    <xf numFmtId="49" fontId="5" fillId="0" borderId="6" xfId="1" applyNumberFormat="1" applyFont="1" applyFill="1" applyBorder="1" applyAlignment="1">
      <alignment horizontal="right" vertical="center"/>
    </xf>
    <xf numFmtId="176" fontId="4"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176" fontId="7" fillId="0" borderId="0" xfId="1" applyNumberFormat="1" applyFont="1" applyFill="1" applyAlignment="1">
      <alignment horizontal="center" vertical="center"/>
    </xf>
    <xf numFmtId="176" fontId="7" fillId="0" borderId="0" xfId="1" applyNumberFormat="1" applyFont="1" applyFill="1" applyAlignment="1">
      <alignment horizontal="center" vertical="center"/>
    </xf>
    <xf numFmtId="176" fontId="12" fillId="0" borderId="0" xfId="1" applyNumberFormat="1" applyFont="1" applyFill="1" applyAlignment="1">
      <alignment vertical="center"/>
    </xf>
    <xf numFmtId="176" fontId="12" fillId="0" borderId="0" xfId="1" applyNumberFormat="1" applyFont="1" applyFill="1" applyAlignment="1">
      <alignment horizontal="left" vertical="center"/>
    </xf>
    <xf numFmtId="49" fontId="7" fillId="0" borderId="0" xfId="0" applyNumberFormat="1" applyFont="1" applyAlignment="1">
      <alignment vertical="center"/>
    </xf>
    <xf numFmtId="176" fontId="7" fillId="0" borderId="0" xfId="1" applyNumberFormat="1" applyFont="1" applyFill="1" applyAlignment="1">
      <alignment vertical="center"/>
    </xf>
    <xf numFmtId="49" fontId="7" fillId="0" borderId="0" xfId="1" applyNumberFormat="1" applyFont="1" applyFill="1" applyBorder="1" applyAlignment="1">
      <alignment vertical="center"/>
    </xf>
    <xf numFmtId="176" fontId="7" fillId="0" borderId="0" xfId="1" applyNumberFormat="1" applyFont="1" applyFill="1" applyBorder="1" applyAlignment="1">
      <alignment vertical="center"/>
    </xf>
    <xf numFmtId="176" fontId="7" fillId="0" borderId="0" xfId="1" applyNumberFormat="1" applyFont="1" applyFill="1" applyBorder="1" applyAlignment="1">
      <alignment horizontal="center" vertical="center"/>
    </xf>
    <xf numFmtId="176" fontId="7" fillId="0" borderId="0" xfId="1" applyNumberFormat="1" applyFont="1" applyFill="1" applyBorder="1" applyAlignment="1">
      <alignment horizontal="right" vertical="center"/>
    </xf>
    <xf numFmtId="49" fontId="7" fillId="0" borderId="0" xfId="1" applyNumberFormat="1" applyFont="1" applyFill="1" applyBorder="1" applyAlignment="1">
      <alignment horizontal="center" vertical="center"/>
    </xf>
    <xf numFmtId="176" fontId="4" fillId="0" borderId="5" xfId="1" applyNumberFormat="1" applyFont="1" applyFill="1" applyBorder="1" applyAlignment="1">
      <alignment horizontal="center" vertical="center"/>
    </xf>
    <xf numFmtId="176" fontId="4" fillId="0" borderId="9" xfId="1" applyNumberFormat="1" applyFont="1" applyFill="1" applyBorder="1" applyAlignment="1">
      <alignment horizontal="center" vertical="center"/>
    </xf>
    <xf numFmtId="49" fontId="4" fillId="0" borderId="5" xfId="1" applyNumberFormat="1" applyFont="1" applyFill="1" applyBorder="1" applyAlignment="1">
      <alignment vertical="center"/>
    </xf>
    <xf numFmtId="176" fontId="4" fillId="0" borderId="1" xfId="1" applyNumberFormat="1" applyFont="1" applyFill="1" applyBorder="1" applyAlignment="1">
      <alignment horizontal="center" vertical="center"/>
    </xf>
    <xf numFmtId="176" fontId="4" fillId="0" borderId="1" xfId="1" applyNumberFormat="1" applyFont="1" applyFill="1" applyBorder="1" applyAlignment="1">
      <alignment vertical="center"/>
    </xf>
    <xf numFmtId="176" fontId="4" fillId="0" borderId="0" xfId="1" applyNumberFormat="1" applyFont="1" applyFill="1" applyBorder="1" applyAlignment="1">
      <alignment horizontal="left" vertical="center"/>
    </xf>
    <xf numFmtId="49" fontId="5" fillId="0" borderId="0" xfId="1" applyNumberFormat="1" applyFont="1" applyFill="1" applyBorder="1" applyAlignment="1">
      <alignment vertical="center"/>
    </xf>
    <xf numFmtId="49" fontId="5" fillId="0" borderId="0" xfId="1" applyNumberFormat="1" applyFont="1" applyFill="1" applyBorder="1" applyAlignment="1">
      <alignment horizontal="center" vertical="center"/>
    </xf>
    <xf numFmtId="49" fontId="4" fillId="0" borderId="10" xfId="1" applyNumberFormat="1" applyFont="1" applyFill="1" applyBorder="1" applyAlignment="1">
      <alignment vertical="center"/>
    </xf>
    <xf numFmtId="176" fontId="4" fillId="0" borderId="11" xfId="1" applyNumberFormat="1" applyFont="1" applyFill="1" applyBorder="1" applyAlignment="1">
      <alignment vertical="center"/>
    </xf>
    <xf numFmtId="49" fontId="24" fillId="0" borderId="0" xfId="0" applyNumberFormat="1" applyFont="1" applyFill="1" applyBorder="1" applyAlignment="1">
      <alignment horizontal="center" vertical="center"/>
    </xf>
    <xf numFmtId="176" fontId="7" fillId="0" borderId="7" xfId="1" applyNumberFormat="1" applyFont="1" applyFill="1" applyBorder="1" applyAlignment="1">
      <alignment horizontal="center" vertical="center"/>
    </xf>
    <xf numFmtId="176" fontId="7" fillId="0" borderId="2" xfId="1" applyNumberFormat="1" applyFont="1" applyFill="1" applyBorder="1" applyAlignment="1">
      <alignment horizontal="center" vertical="center"/>
    </xf>
    <xf numFmtId="176" fontId="7" fillId="0" borderId="8" xfId="1" applyNumberFormat="1" applyFont="1" applyFill="1" applyBorder="1" applyAlignment="1">
      <alignment horizontal="center" vertical="center"/>
    </xf>
    <xf numFmtId="176" fontId="23" fillId="0" borderId="0" xfId="1" applyNumberFormat="1" applyFont="1" applyFill="1" applyBorder="1" applyAlignment="1">
      <alignment vertical="center"/>
    </xf>
    <xf numFmtId="176" fontId="7" fillId="0" borderId="5" xfId="1" applyNumberFormat="1" applyFont="1" applyFill="1" applyBorder="1" applyAlignment="1">
      <alignment vertical="center"/>
    </xf>
    <xf numFmtId="176" fontId="7" fillId="0" borderId="10" xfId="1" applyNumberFormat="1" applyFont="1" applyFill="1" applyBorder="1" applyAlignment="1">
      <alignment vertical="center"/>
    </xf>
    <xf numFmtId="49" fontId="7" fillId="0" borderId="5"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1" xfId="1" applyNumberFormat="1" applyFont="1" applyFill="1" applyBorder="1" applyAlignment="1">
      <alignment vertical="center"/>
    </xf>
    <xf numFmtId="176" fontId="7" fillId="0" borderId="5" xfId="1" applyNumberFormat="1" applyFont="1" applyFill="1" applyBorder="1" applyAlignment="1">
      <alignment horizontal="right" vertical="center"/>
    </xf>
    <xf numFmtId="176" fontId="7" fillId="0" borderId="5" xfId="1" applyNumberFormat="1" applyFont="1" applyFill="1" applyBorder="1"/>
    <xf numFmtId="176" fontId="7" fillId="0" borderId="0" xfId="1" applyNumberFormat="1" applyFont="1" applyFill="1" applyBorder="1"/>
    <xf numFmtId="176" fontId="6" fillId="0" borderId="0" xfId="1" applyNumberFormat="1" applyFont="1" applyFill="1" applyBorder="1" applyAlignment="1">
      <alignment vertical="center"/>
    </xf>
    <xf numFmtId="49" fontId="6" fillId="0" borderId="0" xfId="1" applyNumberFormat="1" applyFont="1" applyFill="1" applyBorder="1" applyAlignment="1">
      <alignment vertical="center"/>
    </xf>
    <xf numFmtId="176" fontId="25" fillId="0" borderId="0" xfId="1" applyNumberFormat="1" applyFont="1" applyFill="1" applyBorder="1" applyAlignment="1">
      <alignment vertical="center"/>
    </xf>
    <xf numFmtId="0" fontId="7"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176" fontId="7" fillId="0" borderId="0" xfId="1" applyNumberFormat="1" applyFont="1" applyFill="1" applyBorder="1" applyAlignment="1" applyProtection="1">
      <alignment vertical="center"/>
      <protection locked="0"/>
    </xf>
    <xf numFmtId="176" fontId="7" fillId="0" borderId="0" xfId="1" applyNumberFormat="1" applyFont="1" applyFill="1" applyBorder="1" applyAlignment="1">
      <alignment horizontal="center" vertical="center" wrapText="1"/>
    </xf>
    <xf numFmtId="49" fontId="7" fillId="0" borderId="0" xfId="1" applyNumberFormat="1" applyFont="1" applyFill="1" applyBorder="1" applyAlignment="1" applyProtection="1">
      <alignment vertical="center"/>
      <protection locked="0"/>
    </xf>
    <xf numFmtId="0" fontId="21" fillId="0" borderId="0" xfId="0" applyFont="1" applyFill="1" applyBorder="1" applyAlignment="1">
      <alignment horizontal="left" vertical="center" indent="2"/>
    </xf>
    <xf numFmtId="0" fontId="7" fillId="0" borderId="5" xfId="0" applyNumberFormat="1" applyFont="1" applyBorder="1" applyAlignment="1">
      <alignment vertical="center"/>
    </xf>
    <xf numFmtId="0" fontId="7" fillId="0" borderId="5" xfId="0" applyNumberFormat="1" applyFont="1" applyFill="1" applyBorder="1" applyAlignment="1" applyProtection="1">
      <alignment vertical="center"/>
    </xf>
    <xf numFmtId="0" fontId="7" fillId="0" borderId="5" xfId="0" applyNumberFormat="1" applyFont="1" applyFill="1" applyBorder="1" applyAlignment="1" applyProtection="1">
      <alignment horizontal="center" vertical="center"/>
    </xf>
    <xf numFmtId="176" fontId="27" fillId="0" borderId="0" xfId="1" applyNumberFormat="1" applyFont="1" applyFill="1" applyBorder="1" applyAlignment="1">
      <alignment vertical="center"/>
    </xf>
    <xf numFmtId="0" fontId="27" fillId="0" borderId="0" xfId="0" applyNumberFormat="1" applyFont="1" applyAlignment="1">
      <alignment horizontal="left" vertical="center"/>
    </xf>
    <xf numFmtId="176" fontId="7" fillId="0" borderId="0" xfId="1" applyNumberFormat="1" applyFont="1" applyFill="1" applyBorder="1" applyAlignment="1">
      <alignment vertical="center" wrapText="1"/>
    </xf>
    <xf numFmtId="0" fontId="4" fillId="0" borderId="0" xfId="0" applyNumberFormat="1" applyFont="1" applyAlignment="1">
      <alignment vertical="center"/>
    </xf>
    <xf numFmtId="0" fontId="9" fillId="0" borderId="0" xfId="0" applyNumberFormat="1" applyFont="1" applyAlignment="1">
      <alignment vertical="center"/>
    </xf>
    <xf numFmtId="0" fontId="4" fillId="0" borderId="3" xfId="0" applyNumberFormat="1" applyFont="1" applyBorder="1" applyAlignment="1">
      <alignment vertical="center"/>
    </xf>
    <xf numFmtId="0" fontId="4" fillId="0" borderId="6" xfId="0" applyNumberFormat="1" applyFont="1" applyBorder="1" applyAlignment="1">
      <alignment vertical="center"/>
    </xf>
    <xf numFmtId="0" fontId="7" fillId="0" borderId="6" xfId="0" applyNumberFormat="1" applyFont="1" applyBorder="1" applyAlignment="1">
      <alignment vertical="center"/>
    </xf>
    <xf numFmtId="0" fontId="7" fillId="0" borderId="6" xfId="0" applyNumberFormat="1" applyFont="1" applyFill="1" applyBorder="1" applyAlignment="1">
      <alignment vertical="center"/>
    </xf>
    <xf numFmtId="0" fontId="7" fillId="0" borderId="4" xfId="0" applyNumberFormat="1" applyFont="1" applyFill="1" applyBorder="1" applyAlignment="1">
      <alignment vertical="center"/>
    </xf>
    <xf numFmtId="0" fontId="7" fillId="0" borderId="3" xfId="0" applyNumberFormat="1" applyFont="1" applyFill="1" applyBorder="1" applyAlignment="1">
      <alignment vertical="center"/>
    </xf>
    <xf numFmtId="49" fontId="7" fillId="0" borderId="6" xfId="0" applyNumberFormat="1" applyFont="1" applyFill="1" applyBorder="1" applyAlignment="1">
      <alignment vertical="center"/>
    </xf>
    <xf numFmtId="0" fontId="21" fillId="0" borderId="48" xfId="2" applyFont="1" applyBorder="1" applyAlignment="1">
      <alignment horizontal="left" vertical="center" indent="1"/>
    </xf>
    <xf numFmtId="0" fontId="21" fillId="0" borderId="0" xfId="2" applyFont="1" applyBorder="1" applyAlignment="1">
      <alignment vertical="center"/>
    </xf>
    <xf numFmtId="0" fontId="21" fillId="0" borderId="0" xfId="2" applyFont="1" applyBorder="1" applyAlignment="1">
      <alignment horizontal="left" vertical="center"/>
    </xf>
    <xf numFmtId="0" fontId="17" fillId="0" borderId="0" xfId="2" applyFont="1" applyBorder="1" applyAlignment="1">
      <alignment vertical="center"/>
    </xf>
    <xf numFmtId="0" fontId="17" fillId="0" borderId="52" xfId="2" applyFont="1" applyBorder="1" applyAlignment="1">
      <alignment vertical="center"/>
    </xf>
    <xf numFmtId="0" fontId="21" fillId="0" borderId="52" xfId="2" applyFont="1" applyBorder="1" applyAlignment="1">
      <alignment vertical="center"/>
    </xf>
    <xf numFmtId="0" fontId="21" fillId="0" borderId="21" xfId="2" applyFont="1" applyBorder="1" applyAlignment="1">
      <alignment horizontal="center" vertical="center"/>
    </xf>
    <xf numFmtId="0" fontId="21" fillId="0" borderId="52" xfId="2" applyFont="1" applyBorder="1" applyAlignment="1">
      <alignment horizontal="center" vertical="center"/>
    </xf>
    <xf numFmtId="0" fontId="21" fillId="0" borderId="48" xfId="2" applyFont="1" applyBorder="1" applyAlignment="1">
      <alignment vertical="center"/>
    </xf>
    <xf numFmtId="0" fontId="21" fillId="0" borderId="21" xfId="2" applyFont="1" applyBorder="1" applyAlignment="1">
      <alignment vertical="center"/>
    </xf>
    <xf numFmtId="0" fontId="21" fillId="0" borderId="1" xfId="2" applyFont="1" applyBorder="1" applyAlignment="1">
      <alignment vertical="center"/>
    </xf>
    <xf numFmtId="0" fontId="21" fillId="0" borderId="54" xfId="2" applyFont="1" applyBorder="1" applyAlignment="1">
      <alignment vertical="center"/>
    </xf>
    <xf numFmtId="0" fontId="34" fillId="0" borderId="0" xfId="2" applyFont="1" applyAlignment="1">
      <alignment horizontal="right"/>
    </xf>
    <xf numFmtId="49" fontId="37" fillId="0" borderId="0" xfId="1" applyNumberFormat="1" applyFont="1" applyFill="1" applyAlignment="1">
      <alignment vertical="center"/>
    </xf>
    <xf numFmtId="49" fontId="14" fillId="0" borderId="0" xfId="1" applyNumberFormat="1" applyFont="1" applyFill="1" applyAlignment="1">
      <alignment vertical="center"/>
    </xf>
    <xf numFmtId="49" fontId="14" fillId="0" borderId="0" xfId="1" applyNumberFormat="1" applyFont="1" applyFill="1" applyBorder="1" applyAlignment="1">
      <alignment horizontal="right" vertical="center"/>
    </xf>
    <xf numFmtId="49" fontId="37" fillId="0" borderId="0" xfId="1" applyNumberFormat="1" applyFont="1" applyFill="1" applyBorder="1" applyAlignment="1">
      <alignment vertical="center"/>
    </xf>
    <xf numFmtId="49" fontId="37" fillId="0" borderId="0" xfId="1" applyNumberFormat="1" applyFont="1" applyFill="1" applyAlignment="1">
      <alignment horizontal="right" vertical="center"/>
    </xf>
    <xf numFmtId="49" fontId="37" fillId="0" borderId="0" xfId="1" applyNumberFormat="1" applyFont="1" applyFill="1" applyAlignment="1">
      <alignment horizontal="left" vertical="center" wrapText="1"/>
    </xf>
    <xf numFmtId="49" fontId="3" fillId="0" borderId="0" xfId="1" applyNumberFormat="1" applyFont="1" applyFill="1" applyAlignment="1">
      <alignment vertical="center"/>
    </xf>
    <xf numFmtId="49" fontId="38" fillId="0" borderId="0" xfId="1" applyNumberFormat="1" applyFont="1" applyFill="1" applyAlignment="1">
      <alignment vertical="center"/>
    </xf>
    <xf numFmtId="49" fontId="20" fillId="0" borderId="0" xfId="1" applyNumberFormat="1" applyFont="1" applyFill="1" applyAlignment="1">
      <alignment horizontal="center" vertical="center"/>
    </xf>
    <xf numFmtId="49" fontId="37" fillId="0" borderId="0" xfId="1" applyNumberFormat="1" applyFont="1" applyFill="1" applyAlignment="1">
      <alignment horizontal="center" vertical="center"/>
    </xf>
    <xf numFmtId="49" fontId="39" fillId="0" borderId="0" xfId="0" applyNumberFormat="1" applyFont="1" applyFill="1" applyBorder="1" applyAlignment="1">
      <alignment horizontal="left" vertical="center"/>
    </xf>
    <xf numFmtId="176" fontId="41" fillId="0" borderId="0" xfId="1" applyNumberFormat="1" applyFont="1" applyFill="1" applyBorder="1" applyAlignment="1">
      <alignment horizontal="right" vertical="center"/>
    </xf>
    <xf numFmtId="0" fontId="7" fillId="3" borderId="0" xfId="0" applyNumberFormat="1" applyFont="1" applyFill="1" applyAlignment="1">
      <alignment vertical="center"/>
    </xf>
    <xf numFmtId="49" fontId="11" fillId="0" borderId="7" xfId="0" applyNumberFormat="1" applyFont="1" applyFill="1" applyBorder="1" applyAlignment="1">
      <alignment vertical="center"/>
    </xf>
    <xf numFmtId="49" fontId="11" fillId="0" borderId="5" xfId="0" applyNumberFormat="1" applyFont="1" applyFill="1" applyBorder="1" applyAlignment="1">
      <alignment vertical="center"/>
    </xf>
    <xf numFmtId="49" fontId="11" fillId="0" borderId="9" xfId="0" applyNumberFormat="1" applyFont="1" applyFill="1" applyBorder="1" applyAlignment="1">
      <alignment vertical="center"/>
    </xf>
    <xf numFmtId="0" fontId="7" fillId="0" borderId="0" xfId="0" applyNumberFormat="1" applyFont="1" applyFill="1" applyAlignment="1">
      <alignment vertical="center"/>
    </xf>
    <xf numFmtId="49" fontId="7" fillId="0" borderId="0" xfId="0" applyNumberFormat="1" applyFont="1" applyFill="1" applyAlignment="1">
      <alignment vertical="center"/>
    </xf>
    <xf numFmtId="49" fontId="34" fillId="0" borderId="0" xfId="0" applyNumberFormat="1" applyFont="1" applyAlignment="1">
      <alignment vertical="center"/>
    </xf>
    <xf numFmtId="0" fontId="7" fillId="4" borderId="12" xfId="1" applyNumberFormat="1" applyFont="1" applyFill="1" applyBorder="1" applyAlignment="1" applyProtection="1">
      <alignment vertical="center"/>
      <protection hidden="1"/>
    </xf>
    <xf numFmtId="49" fontId="7" fillId="0" borderId="12" xfId="1" applyNumberFormat="1" applyFont="1" applyFill="1" applyBorder="1" applyAlignment="1" applyProtection="1">
      <alignment vertical="center"/>
      <protection locked="0"/>
    </xf>
    <xf numFmtId="0" fontId="42" fillId="0" borderId="0" xfId="2" applyFont="1" applyAlignment="1" applyProtection="1">
      <alignment vertical="center"/>
      <protection hidden="1"/>
    </xf>
    <xf numFmtId="49" fontId="3" fillId="0" borderId="5" xfId="0" applyNumberFormat="1" applyFont="1" applyFill="1" applyBorder="1" applyAlignment="1">
      <alignment horizontal="right" vertical="center"/>
    </xf>
    <xf numFmtId="49" fontId="37" fillId="0" borderId="0" xfId="1" applyNumberFormat="1" applyFont="1" applyFill="1" applyAlignment="1">
      <alignment horizontal="center" vertical="center"/>
    </xf>
    <xf numFmtId="49" fontId="37" fillId="0" borderId="0" xfId="1" applyNumberFormat="1" applyFont="1" applyFill="1" applyBorder="1" applyAlignment="1" applyProtection="1">
      <alignment horizontal="center" vertical="center"/>
      <protection locked="0"/>
    </xf>
    <xf numFmtId="176" fontId="7" fillId="2" borderId="0" xfId="1" applyNumberFormat="1" applyFont="1" applyFill="1" applyBorder="1" applyAlignment="1">
      <alignment vertical="center"/>
    </xf>
    <xf numFmtId="0" fontId="21" fillId="0" borderId="57" xfId="2" applyFont="1" applyBorder="1" applyAlignment="1">
      <alignment horizontal="left" vertical="center" indent="1"/>
    </xf>
    <xf numFmtId="0" fontId="17" fillId="0" borderId="57" xfId="2" applyFont="1" applyBorder="1" applyAlignment="1">
      <alignment horizontal="center" vertical="center"/>
    </xf>
    <xf numFmtId="0" fontId="18" fillId="0" borderId="33" xfId="2" applyFont="1" applyBorder="1" applyAlignment="1">
      <alignment horizontal="center" vertical="center"/>
    </xf>
    <xf numFmtId="0" fontId="18" fillId="0" borderId="23" xfId="2" applyFont="1" applyBorder="1" applyAlignment="1">
      <alignment horizontal="center" vertical="center"/>
    </xf>
    <xf numFmtId="0" fontId="18" fillId="0" borderId="35" xfId="2" applyFont="1" applyBorder="1" applyAlignment="1">
      <alignment horizontal="center" vertical="center"/>
    </xf>
    <xf numFmtId="0" fontId="18" fillId="0" borderId="36" xfId="2" applyFont="1" applyBorder="1" applyAlignment="1">
      <alignment horizontal="center" vertical="center"/>
    </xf>
    <xf numFmtId="0" fontId="18" fillId="0" borderId="34" xfId="2" applyFont="1" applyBorder="1" applyAlignment="1">
      <alignment horizontal="center" vertical="center"/>
    </xf>
    <xf numFmtId="0" fontId="18" fillId="0" borderId="37" xfId="2" applyFont="1" applyBorder="1" applyAlignment="1">
      <alignment horizontal="center" vertical="center"/>
    </xf>
    <xf numFmtId="0" fontId="35" fillId="2" borderId="40" xfId="2" applyFont="1" applyFill="1" applyBorder="1" applyAlignment="1" applyProtection="1">
      <alignment horizontal="center" vertical="center"/>
      <protection locked="0"/>
    </xf>
    <xf numFmtId="0" fontId="35" fillId="2" borderId="36" xfId="2" applyFont="1" applyFill="1" applyBorder="1" applyAlignment="1" applyProtection="1">
      <alignment horizontal="center" vertical="center"/>
      <protection locked="0"/>
    </xf>
    <xf numFmtId="0" fontId="35" fillId="2" borderId="37" xfId="2" applyFont="1" applyFill="1" applyBorder="1" applyAlignment="1" applyProtection="1">
      <alignment horizontal="center" vertical="center"/>
      <protection locked="0"/>
    </xf>
    <xf numFmtId="0" fontId="18" fillId="0" borderId="40" xfId="2" applyFont="1" applyBorder="1" applyAlignment="1">
      <alignment horizontal="center" vertical="center"/>
    </xf>
    <xf numFmtId="0" fontId="17" fillId="0" borderId="20" xfId="2" applyFont="1" applyBorder="1" applyAlignment="1">
      <alignment horizontal="center" vertical="center"/>
    </xf>
    <xf numFmtId="0" fontId="17" fillId="0" borderId="21" xfId="2" applyFont="1" applyBorder="1" applyAlignment="1">
      <alignment horizontal="center" vertical="center"/>
    </xf>
    <xf numFmtId="0" fontId="17" fillId="0" borderId="17" xfId="2" applyFont="1" applyBorder="1" applyAlignment="1">
      <alignment horizontal="center" vertical="center"/>
    </xf>
    <xf numFmtId="0" fontId="17" fillId="0" borderId="15" xfId="2" applyFont="1" applyBorder="1" applyAlignment="1">
      <alignment horizontal="center" vertical="center"/>
    </xf>
    <xf numFmtId="0" fontId="17" fillId="0" borderId="16" xfId="2" applyFont="1" applyBorder="1" applyAlignment="1">
      <alignment horizontal="center" vertical="center"/>
    </xf>
    <xf numFmtId="0" fontId="17" fillId="0" borderId="19" xfId="2" applyFont="1" applyBorder="1" applyAlignment="1">
      <alignment horizontal="center" vertical="center"/>
    </xf>
    <xf numFmtId="0" fontId="17" fillId="0" borderId="13" xfId="2" applyFont="1" applyBorder="1" applyAlignment="1">
      <alignment horizontal="center" vertical="center"/>
    </xf>
    <xf numFmtId="0" fontId="17" fillId="0" borderId="14" xfId="2" applyFont="1" applyBorder="1" applyAlignment="1">
      <alignment horizontal="center" vertical="center"/>
    </xf>
    <xf numFmtId="0" fontId="17" fillId="0" borderId="18" xfId="2" applyFont="1" applyBorder="1" applyAlignment="1">
      <alignment horizontal="center" vertical="center"/>
    </xf>
    <xf numFmtId="0" fontId="21" fillId="0" borderId="38" xfId="2" applyFont="1" applyBorder="1" applyAlignment="1">
      <alignment horizontal="left" vertical="center" indent="1"/>
    </xf>
    <xf numFmtId="0" fontId="21" fillId="0" borderId="16" xfId="2" applyFont="1" applyBorder="1" applyAlignment="1">
      <alignment horizontal="left" vertical="center" indent="1"/>
    </xf>
    <xf numFmtId="0" fontId="21" fillId="0" borderId="40" xfId="2" applyFont="1" applyBorder="1" applyAlignment="1">
      <alignment horizontal="left" vertical="center" indent="1"/>
    </xf>
    <xf numFmtId="0" fontId="21" fillId="0" borderId="38" xfId="2" applyFont="1" applyBorder="1" applyAlignment="1">
      <alignment horizontal="left" vertical="center" wrapText="1" indent="1"/>
    </xf>
    <xf numFmtId="0" fontId="21" fillId="0" borderId="16" xfId="2" applyFont="1" applyBorder="1" applyAlignment="1">
      <alignment horizontal="left" vertical="center" wrapText="1" indent="1"/>
    </xf>
    <xf numFmtId="0" fontId="21" fillId="0" borderId="40" xfId="2" applyFont="1" applyBorder="1" applyAlignment="1">
      <alignment horizontal="left" vertical="center" wrapText="1" indent="1"/>
    </xf>
    <xf numFmtId="0" fontId="18" fillId="0" borderId="43" xfId="2" applyFont="1" applyBorder="1" applyAlignment="1">
      <alignment horizontal="center"/>
    </xf>
    <xf numFmtId="0" fontId="18" fillId="0" borderId="44" xfId="2" applyFont="1" applyBorder="1" applyAlignment="1">
      <alignment horizontal="center"/>
    </xf>
    <xf numFmtId="0" fontId="18" fillId="0" borderId="45" xfId="2" applyFont="1" applyBorder="1" applyAlignment="1">
      <alignment horizontal="center"/>
    </xf>
    <xf numFmtId="0" fontId="17" fillId="0" borderId="62" xfId="2" applyFont="1" applyBorder="1" applyAlignment="1">
      <alignment horizontal="center" vertical="center"/>
    </xf>
    <xf numFmtId="0" fontId="21" fillId="0" borderId="15" xfId="2" applyNumberFormat="1" applyFont="1" applyBorder="1" applyAlignment="1">
      <alignment horizontal="center" vertical="center"/>
    </xf>
    <xf numFmtId="0" fontId="21" fillId="0" borderId="16" xfId="2" applyNumberFormat="1" applyFont="1" applyBorder="1" applyAlignment="1">
      <alignment horizontal="center" vertical="center"/>
    </xf>
    <xf numFmtId="0" fontId="21" fillId="0" borderId="40" xfId="2" applyNumberFormat="1" applyFont="1" applyBorder="1" applyAlignment="1">
      <alignment horizontal="center" vertical="center"/>
    </xf>
    <xf numFmtId="0" fontId="21" fillId="0" borderId="36" xfId="2" applyFont="1" applyBorder="1" applyAlignment="1">
      <alignment horizontal="center" vertical="center"/>
    </xf>
    <xf numFmtId="0" fontId="21" fillId="0" borderId="37" xfId="2" applyFont="1" applyBorder="1" applyAlignment="1">
      <alignment horizontal="center" vertical="center"/>
    </xf>
    <xf numFmtId="0" fontId="26" fillId="2" borderId="28" xfId="2" applyFont="1" applyFill="1" applyBorder="1" applyAlignment="1" applyProtection="1">
      <alignment horizontal="center" vertical="center"/>
      <protection locked="0"/>
    </xf>
    <xf numFmtId="0" fontId="21" fillId="0" borderId="44" xfId="2" applyFont="1" applyBorder="1" applyAlignment="1">
      <alignment horizontal="center" vertical="center"/>
    </xf>
    <xf numFmtId="0" fontId="21" fillId="0" borderId="45" xfId="2" applyFont="1" applyBorder="1" applyAlignment="1">
      <alignment horizontal="center" vertical="center"/>
    </xf>
    <xf numFmtId="0" fontId="21" fillId="0" borderId="23" xfId="2" applyFont="1" applyBorder="1" applyAlignment="1">
      <alignment horizontal="center" vertical="center"/>
    </xf>
    <xf numFmtId="0" fontId="21" fillId="0" borderId="34" xfId="2" applyFont="1" applyBorder="1" applyAlignment="1">
      <alignment horizontal="center" vertical="center"/>
    </xf>
    <xf numFmtId="0" fontId="35" fillId="2" borderId="41" xfId="2" applyFont="1" applyFill="1" applyBorder="1" applyAlignment="1" applyProtection="1">
      <alignment horizontal="center" vertical="center"/>
      <protection locked="0"/>
    </xf>
    <xf numFmtId="0" fontId="35" fillId="2" borderId="23" xfId="2" applyFont="1" applyFill="1" applyBorder="1" applyAlignment="1" applyProtection="1">
      <alignment horizontal="center" vertical="center"/>
      <protection locked="0"/>
    </xf>
    <xf numFmtId="0" fontId="35" fillId="2" borderId="34" xfId="2" applyFont="1" applyFill="1" applyBorder="1" applyAlignment="1" applyProtection="1">
      <alignment horizontal="center" vertical="center"/>
      <protection locked="0"/>
    </xf>
    <xf numFmtId="0" fontId="18" fillId="0" borderId="41" xfId="2" applyFont="1" applyBorder="1" applyAlignment="1">
      <alignment horizontal="center" vertical="center"/>
    </xf>
    <xf numFmtId="0" fontId="35" fillId="2" borderId="46" xfId="2" applyFont="1" applyFill="1" applyBorder="1" applyAlignment="1" applyProtection="1">
      <alignment horizontal="center" vertical="center"/>
      <protection locked="0"/>
    </xf>
    <xf numFmtId="0" fontId="35" fillId="2" borderId="44" xfId="2" applyFont="1" applyFill="1" applyBorder="1" applyAlignment="1" applyProtection="1">
      <alignment horizontal="center" vertical="center"/>
      <protection locked="0"/>
    </xf>
    <xf numFmtId="0" fontId="35" fillId="2" borderId="45" xfId="2" applyFont="1" applyFill="1" applyBorder="1" applyAlignment="1" applyProtection="1">
      <alignment horizontal="center" vertical="center"/>
      <protection locked="0"/>
    </xf>
    <xf numFmtId="0" fontId="18" fillId="0" borderId="46" xfId="2" applyFont="1" applyBorder="1" applyAlignment="1">
      <alignment horizontal="center" vertical="center"/>
    </xf>
    <xf numFmtId="0" fontId="18" fillId="0" borderId="44" xfId="2" applyFont="1" applyBorder="1" applyAlignment="1">
      <alignment horizontal="center" vertical="center"/>
    </xf>
    <xf numFmtId="0" fontId="18" fillId="0" borderId="45" xfId="2" applyFont="1" applyBorder="1" applyAlignment="1">
      <alignment horizontal="center" vertical="center"/>
    </xf>
    <xf numFmtId="0" fontId="26" fillId="2" borderId="29" xfId="2" applyFont="1" applyFill="1" applyBorder="1" applyAlignment="1" applyProtection="1">
      <alignment horizontal="center" vertical="center"/>
      <protection locked="0"/>
    </xf>
    <xf numFmtId="0" fontId="20" fillId="0" borderId="53" xfId="2" applyFont="1" applyBorder="1" applyAlignment="1">
      <alignment horizontal="center" vertical="center"/>
    </xf>
    <xf numFmtId="0" fontId="20" fillId="0" borderId="42" xfId="2" applyFont="1" applyBorder="1" applyAlignment="1">
      <alignment horizontal="center" vertical="center"/>
    </xf>
    <xf numFmtId="0" fontId="20" fillId="0" borderId="31" xfId="2" applyFont="1" applyBorder="1" applyAlignment="1">
      <alignment horizontal="center" vertical="center"/>
    </xf>
    <xf numFmtId="0" fontId="20" fillId="0" borderId="32" xfId="2" applyFont="1" applyBorder="1" applyAlignment="1">
      <alignment horizontal="center" vertical="center"/>
    </xf>
    <xf numFmtId="0" fontId="21" fillId="0" borderId="56" xfId="2" applyFont="1" applyBorder="1" applyAlignment="1">
      <alignment horizontal="center" vertical="center"/>
    </xf>
    <xf numFmtId="0" fontId="21" fillId="0" borderId="5" xfId="2" applyFont="1" applyBorder="1" applyAlignment="1">
      <alignment horizontal="center" vertical="center"/>
    </xf>
    <xf numFmtId="0" fontId="21" fillId="0" borderId="53" xfId="2" applyFont="1" applyBorder="1" applyAlignment="1">
      <alignment horizontal="center" vertical="center"/>
    </xf>
    <xf numFmtId="0" fontId="21" fillId="0" borderId="25" xfId="2" applyFont="1" applyBorder="1" applyAlignment="1">
      <alignment horizontal="center" vertical="center"/>
    </xf>
    <xf numFmtId="0" fontId="21" fillId="0" borderId="52" xfId="2" applyFont="1" applyBorder="1" applyAlignment="1">
      <alignment horizontal="center" vertical="center"/>
    </xf>
    <xf numFmtId="0" fontId="21" fillId="0" borderId="46" xfId="2" applyFont="1" applyBorder="1" applyAlignment="1">
      <alignment horizontal="center" vertical="center"/>
    </xf>
    <xf numFmtId="0" fontId="21" fillId="0" borderId="39" xfId="2" applyFont="1" applyBorder="1" applyAlignment="1">
      <alignment horizontal="left" vertical="center" indent="1"/>
    </xf>
    <xf numFmtId="0" fontId="21" fillId="0" borderId="14" xfId="2" applyFont="1" applyBorder="1" applyAlignment="1">
      <alignment horizontal="left" vertical="center" indent="1"/>
    </xf>
    <xf numFmtId="0" fontId="21" fillId="0" borderId="41" xfId="2" applyFont="1" applyBorder="1" applyAlignment="1">
      <alignment horizontal="left" vertical="center" indent="1"/>
    </xf>
    <xf numFmtId="0" fontId="10" fillId="0" borderId="0" xfId="2" applyFont="1" applyAlignment="1">
      <alignment horizontal="center" vertical="center"/>
    </xf>
    <xf numFmtId="0" fontId="10" fillId="0" borderId="1" xfId="2" applyFont="1" applyBorder="1" applyAlignment="1">
      <alignment horizontal="center" vertical="center"/>
    </xf>
    <xf numFmtId="0" fontId="18" fillId="0" borderId="3" xfId="2" applyFont="1" applyBorder="1" applyAlignment="1">
      <alignment horizontal="left" vertical="center" indent="2"/>
    </xf>
    <xf numFmtId="0" fontId="18" fillId="0" borderId="6" xfId="2" applyFont="1" applyBorder="1" applyAlignment="1">
      <alignment horizontal="left" vertical="center" indent="2"/>
    </xf>
    <xf numFmtId="0" fontId="18" fillId="0" borderId="4" xfId="2" applyFont="1" applyBorder="1" applyAlignment="1">
      <alignment horizontal="left" vertical="center" indent="2"/>
    </xf>
    <xf numFmtId="0" fontId="26" fillId="2" borderId="3" xfId="2" applyFont="1" applyFill="1" applyBorder="1" applyAlignment="1" applyProtection="1">
      <alignment horizontal="center" vertical="center"/>
      <protection locked="0"/>
    </xf>
    <xf numFmtId="0" fontId="26" fillId="2" borderId="6" xfId="2" applyFont="1" applyFill="1" applyBorder="1" applyAlignment="1" applyProtection="1">
      <alignment horizontal="center" vertical="center"/>
      <protection locked="0"/>
    </xf>
    <xf numFmtId="0" fontId="26" fillId="2" borderId="4" xfId="2" applyFont="1" applyFill="1" applyBorder="1" applyAlignment="1" applyProtection="1">
      <alignment horizontal="center" vertical="center"/>
      <protection locked="0"/>
    </xf>
    <xf numFmtId="49" fontId="26" fillId="2" borderId="3" xfId="2" applyNumberFormat="1" applyFont="1" applyFill="1" applyBorder="1" applyAlignment="1" applyProtection="1">
      <alignment horizontal="center" vertical="center"/>
      <protection locked="0"/>
    </xf>
    <xf numFmtId="49" fontId="26" fillId="2" borderId="6" xfId="2" applyNumberFormat="1" applyFont="1" applyFill="1" applyBorder="1" applyAlignment="1" applyProtection="1">
      <alignment horizontal="center" vertical="center"/>
      <protection locked="0"/>
    </xf>
    <xf numFmtId="49" fontId="26" fillId="2" borderId="4" xfId="2" applyNumberFormat="1" applyFont="1" applyFill="1" applyBorder="1" applyAlignment="1" applyProtection="1">
      <alignment horizontal="center" vertical="center"/>
      <protection locked="0"/>
    </xf>
    <xf numFmtId="49" fontId="5" fillId="0" borderId="6" xfId="1" applyNumberFormat="1" applyFont="1" applyFill="1" applyBorder="1" applyAlignment="1">
      <alignment horizontal="center" vertical="center"/>
    </xf>
    <xf numFmtId="0" fontId="13" fillId="0" borderId="7" xfId="2" applyFont="1" applyBorder="1" applyAlignment="1">
      <alignment horizontal="center" vertical="center"/>
    </xf>
    <xf numFmtId="0" fontId="13" fillId="0" borderId="5" xfId="2" applyFont="1" applyBorder="1" applyAlignment="1">
      <alignment horizontal="center" vertical="center"/>
    </xf>
    <xf numFmtId="0" fontId="13" fillId="0" borderId="9" xfId="2" applyFont="1" applyBorder="1" applyAlignment="1">
      <alignment horizontal="center" vertical="center"/>
    </xf>
    <xf numFmtId="0" fontId="13" fillId="0" borderId="8"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3"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3" xfId="2" applyFont="1" applyBorder="1" applyAlignment="1">
      <alignment horizontal="center" vertical="center"/>
    </xf>
    <xf numFmtId="0" fontId="13" fillId="0" borderId="6" xfId="2" applyFont="1" applyBorder="1" applyAlignment="1">
      <alignment horizontal="center" vertical="center"/>
    </xf>
    <xf numFmtId="0" fontId="13" fillId="0" borderId="4" xfId="2" applyFont="1" applyBorder="1" applyAlignment="1">
      <alignment horizontal="center" vertical="center"/>
    </xf>
    <xf numFmtId="0" fontId="13" fillId="0" borderId="3" xfId="2" applyFont="1" applyBorder="1" applyAlignment="1">
      <alignment horizontal="left" vertical="center" indent="2"/>
    </xf>
    <xf numFmtId="0" fontId="13" fillId="0" borderId="6" xfId="2" applyFont="1" applyBorder="1" applyAlignment="1">
      <alignment horizontal="left" vertical="center" indent="2"/>
    </xf>
    <xf numFmtId="0" fontId="13" fillId="0" borderId="26" xfId="2" applyFont="1" applyBorder="1" applyAlignment="1">
      <alignment horizontal="left" vertical="center" indent="2"/>
    </xf>
    <xf numFmtId="0" fontId="17" fillId="2" borderId="27" xfId="2" applyFont="1" applyFill="1" applyBorder="1" applyAlignment="1">
      <alignment horizontal="center" vertical="center"/>
    </xf>
    <xf numFmtId="0" fontId="17" fillId="2" borderId="28" xfId="2" applyFont="1" applyFill="1" applyBorder="1" applyAlignment="1">
      <alignment horizontal="center" vertical="center"/>
    </xf>
    <xf numFmtId="49" fontId="35" fillId="2" borderId="6" xfId="1" applyNumberFormat="1" applyFont="1" applyFill="1" applyBorder="1" applyAlignment="1" applyProtection="1">
      <alignment horizontal="center" vertical="center"/>
      <protection locked="0"/>
    </xf>
    <xf numFmtId="0" fontId="20" fillId="0" borderId="23" xfId="2" applyFont="1" applyBorder="1" applyAlignment="1">
      <alignment horizontal="center" vertical="center"/>
    </xf>
    <xf numFmtId="0" fontId="20" fillId="0" borderId="34" xfId="2" applyFont="1" applyBorder="1" applyAlignment="1">
      <alignment horizontal="center" vertical="center"/>
    </xf>
    <xf numFmtId="0" fontId="21" fillId="0" borderId="2" xfId="2" applyNumberFormat="1" applyFont="1" applyBorder="1" applyAlignment="1">
      <alignment horizontal="center" vertical="center"/>
    </xf>
    <xf numFmtId="0" fontId="21" fillId="0" borderId="0" xfId="2" applyNumberFormat="1" applyFont="1" applyBorder="1" applyAlignment="1">
      <alignment horizontal="center" vertical="center"/>
    </xf>
    <xf numFmtId="0" fontId="21" fillId="0" borderId="50" xfId="2" applyNumberFormat="1" applyFont="1" applyBorder="1" applyAlignment="1">
      <alignment horizontal="center" vertical="center"/>
    </xf>
    <xf numFmtId="0" fontId="21" fillId="0" borderId="51" xfId="2" applyNumberFormat="1" applyFont="1" applyBorder="1" applyAlignment="1">
      <alignment horizontal="center" vertical="center"/>
    </xf>
    <xf numFmtId="0" fontId="21" fillId="0" borderId="52" xfId="2" applyNumberFormat="1" applyFont="1" applyBorder="1" applyAlignment="1">
      <alignment horizontal="center" vertical="center"/>
    </xf>
    <xf numFmtId="0" fontId="21" fillId="0" borderId="46" xfId="2" applyNumberFormat="1" applyFont="1" applyBorder="1" applyAlignment="1">
      <alignment horizontal="center" vertical="center"/>
    </xf>
    <xf numFmtId="0" fontId="21" fillId="0" borderId="62" xfId="2" applyFont="1" applyBorder="1" applyAlignment="1">
      <alignment horizontal="left" vertical="center" indent="1"/>
    </xf>
    <xf numFmtId="0" fontId="21" fillId="0" borderId="30" xfId="2" applyFont="1" applyBorder="1" applyAlignment="1">
      <alignment horizontal="center" vertical="center"/>
    </xf>
    <xf numFmtId="0" fontId="21" fillId="0" borderId="31" xfId="2" applyFont="1" applyBorder="1" applyAlignment="1">
      <alignment horizontal="center" vertical="center"/>
    </xf>
    <xf numFmtId="0" fontId="21" fillId="0" borderId="33" xfId="2" applyFont="1" applyBorder="1" applyAlignment="1">
      <alignment horizontal="center" vertical="center"/>
    </xf>
    <xf numFmtId="0" fontId="21" fillId="0" borderId="39" xfId="2" applyFont="1" applyBorder="1" applyAlignment="1">
      <alignment horizontal="left" vertical="center" wrapText="1" indent="1"/>
    </xf>
    <xf numFmtId="0" fontId="21" fillId="0" borderId="14" xfId="2" applyFont="1" applyBorder="1" applyAlignment="1">
      <alignment horizontal="left" vertical="center" wrapText="1" indent="1"/>
    </xf>
    <xf numFmtId="0" fontId="21" fillId="0" borderId="41" xfId="2" applyFont="1" applyBorder="1" applyAlignment="1">
      <alignment horizontal="left" vertical="center" wrapText="1" indent="1"/>
    </xf>
    <xf numFmtId="0" fontId="21" fillId="0" borderId="23" xfId="2" applyFont="1" applyBorder="1" applyAlignment="1">
      <alignment horizontal="left" vertical="center" indent="1"/>
    </xf>
    <xf numFmtId="0" fontId="20" fillId="0" borderId="59" xfId="2" applyFont="1" applyBorder="1" applyAlignment="1">
      <alignment horizontal="center" vertical="center" shrinkToFit="1"/>
    </xf>
    <xf numFmtId="0" fontId="20" fillId="0" borderId="31" xfId="2" applyFont="1" applyBorder="1" applyAlignment="1">
      <alignment horizontal="center" vertical="center" shrinkToFit="1"/>
    </xf>
    <xf numFmtId="0" fontId="20" fillId="0" borderId="32" xfId="2" applyFont="1" applyBorder="1" applyAlignment="1">
      <alignment horizontal="center" vertical="center" shrinkToFit="1"/>
    </xf>
    <xf numFmtId="0" fontId="20" fillId="0" borderId="41" xfId="2" applyFont="1" applyBorder="1" applyAlignment="1">
      <alignment horizontal="center" vertical="center" shrinkToFit="1"/>
    </xf>
    <xf numFmtId="0" fontId="20" fillId="0" borderId="23" xfId="2" applyFont="1" applyBorder="1" applyAlignment="1">
      <alignment horizontal="center" vertical="center" shrinkToFit="1"/>
    </xf>
    <xf numFmtId="0" fontId="20" fillId="0" borderId="34" xfId="2" applyFont="1" applyBorder="1" applyAlignment="1">
      <alignment horizontal="center" vertical="center" shrinkToFit="1"/>
    </xf>
    <xf numFmtId="0" fontId="21" fillId="0" borderId="33" xfId="2" applyNumberFormat="1" applyFont="1" applyBorder="1" applyAlignment="1">
      <alignment horizontal="center" vertical="center"/>
    </xf>
    <xf numFmtId="0" fontId="21" fillId="0" borderId="23" xfId="2" applyNumberFormat="1" applyFont="1" applyBorder="1" applyAlignment="1">
      <alignment horizontal="center" vertical="center"/>
    </xf>
    <xf numFmtId="0" fontId="45" fillId="0" borderId="10" xfId="2" applyFont="1" applyBorder="1" applyAlignment="1">
      <alignment horizontal="left" vertical="center"/>
    </xf>
    <xf numFmtId="0" fontId="21" fillId="0" borderId="13" xfId="2" applyFont="1" applyBorder="1" applyAlignment="1">
      <alignment horizontal="left" vertical="center" indent="1"/>
    </xf>
    <xf numFmtId="0" fontId="21" fillId="0" borderId="18" xfId="2" applyFont="1" applyBorder="1" applyAlignment="1">
      <alignment horizontal="left" vertical="center" indent="1"/>
    </xf>
    <xf numFmtId="0" fontId="21" fillId="0" borderId="15" xfId="2" applyFont="1" applyBorder="1" applyAlignment="1">
      <alignment horizontal="left" vertical="center" indent="1"/>
    </xf>
    <xf numFmtId="0" fontId="21" fillId="0" borderId="19" xfId="2" applyFont="1" applyBorder="1" applyAlignment="1">
      <alignment horizontal="left" vertical="center" indent="1"/>
    </xf>
    <xf numFmtId="0" fontId="21" fillId="0" borderId="7" xfId="2" applyFont="1" applyBorder="1" applyAlignment="1">
      <alignment horizontal="center" vertical="center"/>
    </xf>
    <xf numFmtId="0" fontId="21" fillId="0" borderId="9" xfId="2" applyFont="1" applyBorder="1" applyAlignment="1">
      <alignment horizontal="center" vertical="center"/>
    </xf>
    <xf numFmtId="0" fontId="21" fillId="0" borderId="8" xfId="2" applyFont="1" applyBorder="1" applyAlignment="1">
      <alignment horizontal="center" vertical="center"/>
    </xf>
    <xf numFmtId="0" fontId="21" fillId="0" borderId="10" xfId="2" applyFont="1" applyBorder="1" applyAlignment="1">
      <alignment horizontal="center" vertical="center"/>
    </xf>
    <xf numFmtId="0" fontId="21" fillId="0" borderId="11" xfId="2" applyFont="1" applyBorder="1" applyAlignment="1">
      <alignment horizontal="center" vertical="center"/>
    </xf>
    <xf numFmtId="0" fontId="21" fillId="0" borderId="7"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8"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11" xfId="2" applyFont="1" applyBorder="1" applyAlignment="1">
      <alignment horizontal="center" vertical="center" wrapText="1"/>
    </xf>
    <xf numFmtId="0" fontId="17" fillId="0" borderId="55" xfId="2" applyFont="1" applyBorder="1" applyAlignment="1">
      <alignment horizontal="center" vertical="center"/>
    </xf>
    <xf numFmtId="0" fontId="21" fillId="0" borderId="55" xfId="2" applyFont="1" applyBorder="1" applyAlignment="1">
      <alignment horizontal="left" vertical="center" indent="1"/>
    </xf>
    <xf numFmtId="0" fontId="21" fillId="0" borderId="7" xfId="2" applyFont="1" applyBorder="1" applyAlignment="1">
      <alignment horizontal="center" wrapText="1"/>
    </xf>
    <xf numFmtId="0" fontId="21" fillId="0" borderId="5" xfId="2" applyFont="1" applyBorder="1" applyAlignment="1">
      <alignment horizontal="center" wrapText="1"/>
    </xf>
    <xf numFmtId="0" fontId="21" fillId="0" borderId="9" xfId="2" applyFont="1" applyBorder="1" applyAlignment="1">
      <alignment horizontal="center" wrapText="1"/>
    </xf>
    <xf numFmtId="0" fontId="31" fillId="0" borderId="8" xfId="2" applyFont="1" applyBorder="1" applyAlignment="1">
      <alignment horizontal="center" vertical="center" shrinkToFit="1"/>
    </xf>
    <xf numFmtId="0" fontId="31" fillId="0" borderId="10" xfId="2" applyFont="1" applyBorder="1" applyAlignment="1">
      <alignment horizontal="center" vertical="center" shrinkToFit="1"/>
    </xf>
    <xf numFmtId="0" fontId="31" fillId="0" borderId="11" xfId="2" applyFont="1" applyBorder="1" applyAlignment="1">
      <alignment horizontal="center" vertical="center" shrinkToFit="1"/>
    </xf>
    <xf numFmtId="0" fontId="21" fillId="0" borderId="58" xfId="2" applyFont="1" applyBorder="1" applyAlignment="1">
      <alignment horizontal="left" vertical="center" indent="1"/>
    </xf>
    <xf numFmtId="0" fontId="21" fillId="0" borderId="2" xfId="2" applyFont="1" applyBorder="1" applyAlignment="1">
      <alignment horizontal="center" vertical="center"/>
    </xf>
    <xf numFmtId="0" fontId="21" fillId="0" borderId="0" xfId="2" applyFont="1" applyBorder="1" applyAlignment="1">
      <alignment horizontal="center" vertical="center"/>
    </xf>
    <xf numFmtId="0" fontId="21" fillId="0" borderId="1" xfId="2" applyFont="1" applyBorder="1" applyAlignment="1">
      <alignment horizontal="center" vertical="center"/>
    </xf>
    <xf numFmtId="0" fontId="21" fillId="0" borderId="20" xfId="2" applyFont="1" applyBorder="1" applyAlignment="1">
      <alignment horizontal="left" vertical="center" indent="1"/>
    </xf>
    <xf numFmtId="0" fontId="21" fillId="0" borderId="21" xfId="2" applyFont="1" applyBorder="1" applyAlignment="1">
      <alignment horizontal="left" vertical="center" indent="1"/>
    </xf>
    <xf numFmtId="0" fontId="21" fillId="0" borderId="17" xfId="2" applyFont="1" applyBorder="1" applyAlignment="1">
      <alignment horizontal="left" vertical="center" indent="1"/>
    </xf>
    <xf numFmtId="0" fontId="18" fillId="0" borderId="47" xfId="2" applyFont="1" applyBorder="1" applyAlignment="1">
      <alignment horizontal="center" vertical="center"/>
    </xf>
    <xf numFmtId="0" fontId="18" fillId="0" borderId="48" xfId="2" applyFont="1" applyBorder="1" applyAlignment="1">
      <alignment horizontal="center" vertical="center"/>
    </xf>
    <xf numFmtId="0" fontId="18" fillId="0" borderId="49" xfId="2" applyFont="1" applyBorder="1" applyAlignment="1">
      <alignment horizontal="center" vertical="center"/>
    </xf>
    <xf numFmtId="0" fontId="18" fillId="0" borderId="2" xfId="2" applyFont="1" applyBorder="1" applyAlignment="1">
      <alignment horizontal="center" vertical="center"/>
    </xf>
    <xf numFmtId="0" fontId="18" fillId="0" borderId="0" xfId="2" applyFont="1" applyBorder="1" applyAlignment="1">
      <alignment horizontal="center" vertical="center"/>
    </xf>
    <xf numFmtId="0" fontId="18" fillId="0" borderId="1" xfId="2" applyFont="1" applyBorder="1" applyAlignment="1">
      <alignment horizontal="center" vertical="center"/>
    </xf>
    <xf numFmtId="0" fontId="18" fillId="0" borderId="51" xfId="2" applyFont="1" applyBorder="1" applyAlignment="1">
      <alignment horizontal="center" vertical="center"/>
    </xf>
    <xf numFmtId="0" fontId="18" fillId="0" borderId="52" xfId="2" applyFont="1" applyBorder="1" applyAlignment="1">
      <alignment horizontal="center" vertical="center"/>
    </xf>
    <xf numFmtId="0" fontId="18" fillId="0" borderId="54" xfId="2" applyFont="1" applyBorder="1" applyAlignment="1">
      <alignment horizontal="center" vertical="center"/>
    </xf>
    <xf numFmtId="0" fontId="35" fillId="2" borderId="48" xfId="2" applyFont="1" applyFill="1" applyBorder="1" applyAlignment="1" applyProtection="1">
      <alignment horizontal="center" vertical="center"/>
      <protection locked="0"/>
    </xf>
    <xf numFmtId="0" fontId="35" fillId="2" borderId="49" xfId="2" applyFont="1" applyFill="1" applyBorder="1" applyAlignment="1" applyProtection="1">
      <alignment horizontal="center" vertical="center"/>
      <protection locked="0"/>
    </xf>
    <xf numFmtId="0" fontId="35" fillId="2" borderId="0" xfId="2" applyFont="1" applyFill="1" applyBorder="1" applyAlignment="1" applyProtection="1">
      <alignment horizontal="center" vertical="center"/>
      <protection locked="0"/>
    </xf>
    <xf numFmtId="0" fontId="35" fillId="2" borderId="1" xfId="2" applyFont="1" applyFill="1" applyBorder="1" applyAlignment="1" applyProtection="1">
      <alignment horizontal="center" vertical="center"/>
      <protection locked="0"/>
    </xf>
    <xf numFmtId="0" fontId="35" fillId="2" borderId="52" xfId="2" applyFont="1" applyFill="1" applyBorder="1" applyAlignment="1" applyProtection="1">
      <alignment horizontal="center" vertical="center"/>
      <protection locked="0"/>
    </xf>
    <xf numFmtId="0" fontId="35" fillId="2" borderId="54" xfId="2" applyFont="1" applyFill="1" applyBorder="1" applyAlignment="1" applyProtection="1">
      <alignment horizontal="center" vertical="center"/>
      <protection locked="0"/>
    </xf>
    <xf numFmtId="0" fontId="20" fillId="0" borderId="55" xfId="2" applyFont="1" applyBorder="1" applyAlignment="1">
      <alignment horizontal="left" vertical="center" indent="1"/>
    </xf>
    <xf numFmtId="0" fontId="17" fillId="0" borderId="58" xfId="2" applyFont="1" applyBorder="1" applyAlignment="1">
      <alignment horizontal="center" vertical="center"/>
    </xf>
    <xf numFmtId="0" fontId="40" fillId="2" borderId="3" xfId="0" applyNumberFormat="1" applyFont="1" applyFill="1" applyBorder="1" applyAlignment="1" applyProtection="1">
      <alignment horizontal="center" vertical="center"/>
      <protection locked="0"/>
    </xf>
    <xf numFmtId="0" fontId="40" fillId="2" borderId="6" xfId="0" applyNumberFormat="1" applyFont="1" applyFill="1" applyBorder="1" applyAlignment="1" applyProtection="1">
      <alignment horizontal="center" vertical="center"/>
      <protection locked="0"/>
    </xf>
    <xf numFmtId="0" fontId="40" fillId="2" borderId="4"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horizontal="left" vertical="center"/>
      <protection hidden="1"/>
    </xf>
    <xf numFmtId="0" fontId="14" fillId="0" borderId="0" xfId="0" applyFont="1" applyBorder="1" applyAlignment="1">
      <alignment horizontal="left" indent="1"/>
    </xf>
    <xf numFmtId="176" fontId="7" fillId="0" borderId="7" xfId="1" applyNumberFormat="1" applyFont="1" applyFill="1" applyBorder="1" applyAlignment="1">
      <alignment horizontal="center" vertical="center" wrapText="1"/>
    </xf>
    <xf numFmtId="176" fontId="7" fillId="0" borderId="5" xfId="1" applyNumberFormat="1" applyFont="1" applyFill="1" applyBorder="1" applyAlignment="1">
      <alignment horizontal="center" vertical="center" wrapText="1"/>
    </xf>
    <xf numFmtId="176" fontId="7" fillId="0" borderId="9" xfId="1" applyNumberFormat="1" applyFont="1" applyFill="1" applyBorder="1" applyAlignment="1">
      <alignment horizontal="center" vertical="center" wrapText="1"/>
    </xf>
    <xf numFmtId="176" fontId="7" fillId="0" borderId="2" xfId="1" applyNumberFormat="1" applyFont="1" applyFill="1" applyBorder="1" applyAlignment="1">
      <alignment horizontal="center" vertical="center" wrapText="1"/>
    </xf>
    <xf numFmtId="176" fontId="7" fillId="0" borderId="0" xfId="1"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176" fontId="7" fillId="0" borderId="8" xfId="1" applyNumberFormat="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176" fontId="7" fillId="0" borderId="11" xfId="1" applyNumberFormat="1" applyFont="1" applyFill="1" applyBorder="1" applyAlignment="1">
      <alignment horizontal="center" vertical="center" wrapText="1"/>
    </xf>
    <xf numFmtId="0" fontId="14" fillId="0" borderId="0" xfId="0" applyFont="1" applyBorder="1" applyAlignment="1">
      <alignment horizontal="left" vertical="center" indent="1"/>
    </xf>
    <xf numFmtId="0" fontId="7" fillId="0" borderId="8"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11" xfId="0" applyNumberFormat="1" applyFont="1" applyBorder="1" applyAlignment="1">
      <alignment horizontal="center" vertical="center"/>
    </xf>
    <xf numFmtId="0" fontId="7" fillId="0" borderId="3" xfId="0" applyNumberFormat="1" applyFont="1" applyBorder="1" applyAlignment="1" applyProtection="1">
      <alignment horizontal="center" vertical="center"/>
      <protection locked="0"/>
    </xf>
    <xf numFmtId="0" fontId="7" fillId="0" borderId="6" xfId="0" applyNumberFormat="1" applyFont="1" applyBorder="1" applyAlignment="1" applyProtection="1">
      <alignment horizontal="center" vertical="center"/>
      <protection locked="0"/>
    </xf>
    <xf numFmtId="0" fontId="7" fillId="0" borderId="4" xfId="0" applyNumberFormat="1" applyFont="1" applyBorder="1" applyAlignment="1" applyProtection="1">
      <alignment horizontal="center" vertical="center"/>
      <protection locked="0"/>
    </xf>
    <xf numFmtId="49" fontId="7" fillId="0" borderId="0" xfId="1" applyNumberFormat="1" applyFont="1" applyFill="1" applyAlignment="1">
      <alignment horizontal="distributed" vertical="center"/>
    </xf>
    <xf numFmtId="49" fontId="12" fillId="0" borderId="0" xfId="1" applyNumberFormat="1" applyFont="1" applyFill="1" applyBorder="1" applyAlignment="1">
      <alignment horizontal="distributed"/>
    </xf>
    <xf numFmtId="49" fontId="12" fillId="0" borderId="0" xfId="1" applyNumberFormat="1" applyFont="1" applyFill="1" applyBorder="1" applyAlignment="1">
      <alignment horizontal="distributed" vertical="center"/>
    </xf>
    <xf numFmtId="49" fontId="12" fillId="0" borderId="0" xfId="1" applyNumberFormat="1" applyFont="1" applyFill="1" applyBorder="1" applyAlignment="1">
      <alignment horizontal="distributed" vertical="top"/>
    </xf>
    <xf numFmtId="49" fontId="12" fillId="0" borderId="12" xfId="1" applyNumberFormat="1" applyFont="1" applyFill="1" applyBorder="1" applyAlignment="1">
      <alignment horizontal="distributed" vertical="center" indent="2"/>
    </xf>
    <xf numFmtId="49" fontId="26" fillId="2" borderId="12" xfId="1" applyNumberFormat="1" applyFont="1" applyFill="1" applyBorder="1" applyAlignment="1" applyProtection="1">
      <alignment horizontal="center" vertical="center"/>
      <protection locked="0"/>
    </xf>
    <xf numFmtId="0" fontId="12" fillId="0" borderId="12" xfId="1" applyNumberFormat="1" applyFont="1" applyFill="1" applyBorder="1" applyAlignment="1">
      <alignment horizontal="distributed" vertical="center" indent="2"/>
    </xf>
    <xf numFmtId="176" fontId="7" fillId="0" borderId="0" xfId="1" applyNumberFormat="1" applyFont="1" applyFill="1" applyBorder="1" applyAlignment="1">
      <alignment horizontal="left" vertical="center"/>
    </xf>
    <xf numFmtId="49" fontId="12" fillId="2" borderId="23" xfId="1" applyNumberFormat="1" applyFont="1" applyFill="1" applyBorder="1" applyAlignment="1" applyProtection="1">
      <alignment horizontal="center" vertical="center"/>
      <protection locked="0"/>
    </xf>
    <xf numFmtId="176" fontId="40" fillId="0" borderId="39" xfId="1" applyNumberFormat="1" applyFont="1" applyFill="1" applyBorder="1" applyAlignment="1" applyProtection="1">
      <alignment horizontal="right" vertical="center"/>
      <protection hidden="1"/>
    </xf>
    <xf numFmtId="176" fontId="40" fillId="0" borderId="14" xfId="1" applyNumberFormat="1" applyFont="1" applyFill="1" applyBorder="1" applyAlignment="1" applyProtection="1">
      <alignment horizontal="right" vertical="center"/>
      <protection hidden="1"/>
    </xf>
    <xf numFmtId="176" fontId="40" fillId="0" borderId="41" xfId="1" applyNumberFormat="1" applyFont="1" applyFill="1" applyBorder="1" applyAlignment="1" applyProtection="1">
      <alignment horizontal="right" vertical="center"/>
      <protection hidden="1"/>
    </xf>
    <xf numFmtId="176" fontId="7" fillId="0" borderId="12" xfId="1" applyNumberFormat="1" applyFont="1" applyFill="1" applyBorder="1" applyAlignment="1">
      <alignment horizontal="center" vertical="center"/>
    </xf>
    <xf numFmtId="49" fontId="7" fillId="0" borderId="12" xfId="1" applyNumberFormat="1" applyFont="1" applyFill="1" applyBorder="1" applyAlignment="1">
      <alignment horizontal="center" vertical="center"/>
    </xf>
    <xf numFmtId="49" fontId="12" fillId="0" borderId="0" xfId="1"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35" fillId="2" borderId="0" xfId="1" applyNumberFormat="1" applyFont="1" applyFill="1" applyBorder="1" applyAlignment="1" applyProtection="1">
      <alignment horizontal="center" vertical="center"/>
      <protection locked="0"/>
    </xf>
    <xf numFmtId="176" fontId="43" fillId="0" borderId="0" xfId="1" applyNumberFormat="1" applyFont="1" applyFill="1" applyAlignment="1">
      <alignment horizontal="center" vertical="center"/>
    </xf>
    <xf numFmtId="49" fontId="14" fillId="2" borderId="0" xfId="1" applyNumberFormat="1" applyFont="1" applyFill="1" applyAlignment="1" applyProtection="1">
      <alignment horizontal="center" vertical="center"/>
      <protection locked="0"/>
    </xf>
    <xf numFmtId="49" fontId="12" fillId="0" borderId="0" xfId="1" applyNumberFormat="1" applyFont="1" applyFill="1" applyAlignment="1">
      <alignment horizontal="center" vertical="center"/>
    </xf>
    <xf numFmtId="49" fontId="3" fillId="5" borderId="0" xfId="0" applyNumberFormat="1" applyFont="1" applyFill="1" applyBorder="1" applyAlignment="1">
      <alignment horizontal="center" vertical="center"/>
    </xf>
    <xf numFmtId="0" fontId="7" fillId="0" borderId="7" xfId="0" applyNumberFormat="1" applyFont="1" applyBorder="1" applyAlignment="1">
      <alignment horizontal="center"/>
    </xf>
    <xf numFmtId="0" fontId="7" fillId="0" borderId="5" xfId="0" applyNumberFormat="1" applyFont="1" applyBorder="1" applyAlignment="1">
      <alignment horizontal="center"/>
    </xf>
    <xf numFmtId="0" fontId="7" fillId="0" borderId="9" xfId="0" applyNumberFormat="1" applyFont="1" applyBorder="1" applyAlignment="1">
      <alignment horizontal="center"/>
    </xf>
    <xf numFmtId="0" fontId="7" fillId="0" borderId="7"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9" xfId="0" applyNumberFormat="1" applyFont="1" applyBorder="1" applyAlignment="1">
      <alignment horizontal="center" vertical="center" wrapText="1"/>
    </xf>
    <xf numFmtId="0" fontId="7" fillId="0" borderId="8" xfId="0" applyNumberFormat="1" applyFont="1" applyBorder="1" applyAlignment="1">
      <alignment horizontal="center" vertical="center" wrapText="1"/>
    </xf>
    <xf numFmtId="0" fontId="7" fillId="0" borderId="10"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0" fontId="7" fillId="2" borderId="7" xfId="0" applyNumberFormat="1" applyFont="1" applyFill="1" applyBorder="1" applyAlignment="1" applyProtection="1">
      <alignment horizontal="center" vertical="center"/>
      <protection locked="0"/>
    </xf>
    <xf numFmtId="0" fontId="7" fillId="2" borderId="5" xfId="0" applyNumberFormat="1" applyFont="1" applyFill="1" applyBorder="1" applyAlignment="1" applyProtection="1">
      <alignment horizontal="center" vertical="center"/>
      <protection locked="0"/>
    </xf>
    <xf numFmtId="0" fontId="7" fillId="2" borderId="9" xfId="0" applyNumberFormat="1" applyFont="1" applyFill="1" applyBorder="1" applyAlignment="1" applyProtection="1">
      <alignment horizontal="center" vertical="center"/>
      <protection locked="0"/>
    </xf>
    <xf numFmtId="0" fontId="7" fillId="2" borderId="8" xfId="0" applyNumberFormat="1" applyFont="1" applyFill="1" applyBorder="1" applyAlignment="1" applyProtection="1">
      <alignment horizontal="center" vertical="center"/>
      <protection locked="0"/>
    </xf>
    <xf numFmtId="0" fontId="7" fillId="2" borderId="10" xfId="0" applyNumberFormat="1" applyFont="1" applyFill="1" applyBorder="1" applyAlignment="1" applyProtection="1">
      <alignment horizontal="center" vertical="center"/>
      <protection locked="0"/>
    </xf>
    <xf numFmtId="0" fontId="7" fillId="2" borderId="11" xfId="0" applyNumberFormat="1" applyFont="1" applyFill="1" applyBorder="1" applyAlignment="1" applyProtection="1">
      <alignment horizontal="center" vertical="center"/>
      <protection locked="0"/>
    </xf>
    <xf numFmtId="0" fontId="7" fillId="0" borderId="3"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2" borderId="3" xfId="0" applyNumberFormat="1" applyFont="1" applyFill="1" applyBorder="1" applyAlignment="1" applyProtection="1">
      <alignment horizontal="center" vertical="center"/>
      <protection locked="0"/>
    </xf>
    <xf numFmtId="0" fontId="7" fillId="2" borderId="6" xfId="0" applyNumberFormat="1" applyFont="1" applyFill="1" applyBorder="1" applyAlignment="1" applyProtection="1">
      <alignment horizontal="center" vertical="center"/>
      <protection locked="0"/>
    </xf>
    <xf numFmtId="0" fontId="7" fillId="2" borderId="4" xfId="0" applyNumberFormat="1" applyFont="1" applyFill="1" applyBorder="1" applyAlignment="1" applyProtection="1">
      <alignment horizontal="center" vertical="center"/>
      <protection locked="0"/>
    </xf>
    <xf numFmtId="49" fontId="12" fillId="2" borderId="0" xfId="1" applyNumberFormat="1" applyFont="1" applyFill="1" applyBorder="1" applyAlignment="1" applyProtection="1">
      <alignment horizontal="left" vertical="center" indent="1"/>
      <protection locked="0"/>
    </xf>
    <xf numFmtId="176" fontId="7" fillId="0" borderId="7" xfId="1" applyNumberFormat="1" applyFont="1" applyFill="1" applyBorder="1" applyAlignment="1">
      <alignment horizontal="center" vertical="center"/>
    </xf>
    <xf numFmtId="176" fontId="7" fillId="0" borderId="5"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xf>
    <xf numFmtId="176" fontId="7" fillId="0" borderId="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176" fontId="7" fillId="0" borderId="8" xfId="1" applyNumberFormat="1" applyFont="1" applyFill="1" applyBorder="1" applyAlignment="1">
      <alignment horizontal="center" vertical="center"/>
    </xf>
    <xf numFmtId="176" fontId="7" fillId="0" borderId="10" xfId="1" applyNumberFormat="1" applyFont="1" applyFill="1" applyBorder="1" applyAlignment="1">
      <alignment horizontal="center" vertical="center"/>
    </xf>
    <xf numFmtId="176" fontId="7" fillId="0" borderId="11" xfId="1" applyNumberFormat="1" applyFont="1" applyFill="1" applyBorder="1" applyAlignment="1">
      <alignment horizontal="center" vertical="center"/>
    </xf>
    <xf numFmtId="0" fontId="7" fillId="2" borderId="12" xfId="0" applyNumberFormat="1" applyFont="1" applyFill="1" applyBorder="1" applyAlignment="1" applyProtection="1">
      <alignment horizontal="center" vertical="center"/>
      <protection locked="0"/>
    </xf>
    <xf numFmtId="0" fontId="7" fillId="0" borderId="12" xfId="0" applyNumberFormat="1" applyFont="1" applyBorder="1" applyAlignment="1" applyProtection="1">
      <alignment horizontal="center" vertical="center"/>
      <protection locked="0"/>
    </xf>
    <xf numFmtId="0" fontId="7" fillId="0" borderId="7" xfId="0" applyNumberFormat="1" applyFont="1" applyBorder="1" applyAlignment="1">
      <alignment horizontal="center" vertical="center" shrinkToFit="1"/>
    </xf>
    <xf numFmtId="0" fontId="7" fillId="0" borderId="5" xfId="0" applyNumberFormat="1" applyFont="1" applyBorder="1" applyAlignment="1">
      <alignment horizontal="center" vertical="center" shrinkToFit="1"/>
    </xf>
    <xf numFmtId="0" fontId="7" fillId="0" borderId="9" xfId="0" applyNumberFormat="1" applyFont="1" applyBorder="1" applyAlignment="1">
      <alignment horizontal="center" vertical="center" shrinkToFit="1"/>
    </xf>
    <xf numFmtId="0" fontId="7" fillId="0" borderId="2" xfId="0" applyNumberFormat="1" applyFont="1" applyBorder="1" applyAlignment="1">
      <alignment horizontal="center" vertical="center" shrinkToFit="1"/>
    </xf>
    <xf numFmtId="0" fontId="7" fillId="0" borderId="0" xfId="0" applyNumberFormat="1" applyFont="1" applyBorder="1" applyAlignment="1">
      <alignment horizontal="center" vertical="center" shrinkToFit="1"/>
    </xf>
    <xf numFmtId="0" fontId="7" fillId="0" borderId="1" xfId="0" applyNumberFormat="1" applyFont="1" applyBorder="1" applyAlignment="1">
      <alignment horizontal="center" vertical="center" shrinkToFit="1"/>
    </xf>
    <xf numFmtId="0" fontId="7" fillId="0" borderId="8" xfId="0" applyNumberFormat="1" applyFont="1" applyBorder="1" applyAlignment="1">
      <alignment horizontal="center" vertical="center" shrinkToFit="1"/>
    </xf>
    <xf numFmtId="0" fontId="7" fillId="0" borderId="10" xfId="0" applyNumberFormat="1" applyFont="1" applyBorder="1" applyAlignment="1">
      <alignment horizontal="center" vertical="center" shrinkToFit="1"/>
    </xf>
    <xf numFmtId="0" fontId="7" fillId="0" borderId="11" xfId="0" applyNumberFormat="1" applyFont="1" applyBorder="1" applyAlignment="1">
      <alignment horizontal="center" vertical="center" shrinkToFit="1"/>
    </xf>
    <xf numFmtId="176" fontId="7" fillId="0" borderId="0" xfId="1" applyNumberFormat="1" applyFont="1" applyFill="1" applyBorder="1" applyAlignment="1">
      <alignment horizontal="left" wrapText="1"/>
    </xf>
    <xf numFmtId="49" fontId="7" fillId="0" borderId="0" xfId="1" applyNumberFormat="1" applyFont="1" applyFill="1" applyBorder="1" applyAlignment="1">
      <alignment horizontal="center" vertical="center"/>
    </xf>
    <xf numFmtId="49" fontId="3" fillId="0" borderId="0" xfId="0" applyNumberFormat="1" applyFont="1" applyFill="1" applyBorder="1" applyAlignment="1">
      <alignment horizontal="distributed" vertical="center" indent="1"/>
    </xf>
    <xf numFmtId="49" fontId="26" fillId="2" borderId="3" xfId="1" applyNumberFormat="1" applyFont="1" applyFill="1" applyBorder="1" applyAlignment="1" applyProtection="1">
      <alignment horizontal="center" vertical="center"/>
      <protection locked="0"/>
    </xf>
    <xf numFmtId="49" fontId="26" fillId="2" borderId="6" xfId="1" applyNumberFormat="1" applyFont="1" applyFill="1" applyBorder="1" applyAlignment="1" applyProtection="1">
      <alignment horizontal="center" vertical="center"/>
      <protection locked="0"/>
    </xf>
    <xf numFmtId="49" fontId="26" fillId="2" borderId="4" xfId="1" applyNumberFormat="1" applyFont="1" applyFill="1" applyBorder="1" applyAlignment="1" applyProtection="1">
      <alignment horizontal="center" vertical="center"/>
      <protection locked="0"/>
    </xf>
    <xf numFmtId="49" fontId="26" fillId="2" borderId="12" xfId="1" applyNumberFormat="1" applyFont="1" applyFill="1" applyBorder="1" applyAlignment="1" applyProtection="1">
      <alignment horizontal="left" vertical="center" indent="1"/>
      <protection locked="0"/>
    </xf>
    <xf numFmtId="0" fontId="44" fillId="0" borderId="0" xfId="1" applyNumberFormat="1" applyFont="1" applyFill="1" applyBorder="1" applyAlignment="1">
      <alignment horizontal="left" vertical="center" indent="1"/>
    </xf>
    <xf numFmtId="0" fontId="8" fillId="0" borderId="3"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10" fillId="0" borderId="3"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xf>
    <xf numFmtId="49" fontId="4" fillId="2" borderId="0" xfId="1" applyNumberFormat="1" applyFont="1" applyFill="1" applyBorder="1" applyAlignment="1">
      <alignment horizontal="center" vertical="center"/>
    </xf>
    <xf numFmtId="49" fontId="26" fillId="2" borderId="20" xfId="1" applyNumberFormat="1" applyFont="1" applyFill="1" applyBorder="1" applyAlignment="1" applyProtection="1">
      <alignment horizontal="left" vertical="center" indent="1"/>
      <protection locked="0"/>
    </xf>
    <xf numFmtId="49" fontId="26" fillId="2" borderId="21" xfId="1" applyNumberFormat="1" applyFont="1" applyFill="1" applyBorder="1" applyAlignment="1" applyProtection="1">
      <alignment horizontal="left" vertical="center" indent="1"/>
      <protection locked="0"/>
    </xf>
    <xf numFmtId="49" fontId="26" fillId="2" borderId="17" xfId="1" applyNumberFormat="1" applyFont="1" applyFill="1" applyBorder="1" applyAlignment="1" applyProtection="1">
      <alignment horizontal="left" vertical="center" indent="1"/>
      <protection locked="0"/>
    </xf>
    <xf numFmtId="49" fontId="26" fillId="2" borderId="8" xfId="1" applyNumberFormat="1" applyFont="1" applyFill="1" applyBorder="1" applyAlignment="1" applyProtection="1">
      <alignment horizontal="left" vertical="center" indent="1"/>
      <protection locked="0"/>
    </xf>
    <xf numFmtId="49" fontId="26" fillId="2" borderId="10" xfId="1" applyNumberFormat="1" applyFont="1" applyFill="1" applyBorder="1" applyAlignment="1" applyProtection="1">
      <alignment horizontal="left" vertical="center" indent="1"/>
      <protection locked="0"/>
    </xf>
    <xf numFmtId="49" fontId="26" fillId="2" borderId="11" xfId="1" applyNumberFormat="1" applyFont="1" applyFill="1" applyBorder="1" applyAlignment="1" applyProtection="1">
      <alignment horizontal="left" vertical="center" indent="1"/>
      <protection locked="0"/>
    </xf>
    <xf numFmtId="49" fontId="26" fillId="2" borderId="3" xfId="1" applyNumberFormat="1" applyFont="1" applyFill="1" applyBorder="1" applyAlignment="1" applyProtection="1">
      <alignment horizontal="left" vertical="center" indent="1"/>
      <protection locked="0"/>
    </xf>
    <xf numFmtId="49" fontId="26" fillId="2" borderId="6" xfId="1" applyNumberFormat="1" applyFont="1" applyFill="1" applyBorder="1" applyAlignment="1" applyProtection="1">
      <alignment horizontal="left" vertical="center" indent="1"/>
      <protection locked="0"/>
    </xf>
    <xf numFmtId="49" fontId="26" fillId="2" borderId="4" xfId="1" applyNumberFormat="1" applyFont="1" applyFill="1" applyBorder="1" applyAlignment="1" applyProtection="1">
      <alignment horizontal="left" vertical="center" indent="1"/>
      <protection locked="0"/>
    </xf>
    <xf numFmtId="49" fontId="26" fillId="2" borderId="20" xfId="1" applyNumberFormat="1" applyFont="1" applyFill="1" applyBorder="1" applyAlignment="1" applyProtection="1">
      <alignment horizontal="center" vertical="center"/>
      <protection locked="0"/>
    </xf>
    <xf numFmtId="49" fontId="26" fillId="2" borderId="21" xfId="1" applyNumberFormat="1" applyFont="1" applyFill="1" applyBorder="1" applyAlignment="1" applyProtection="1">
      <alignment horizontal="center" vertical="center"/>
      <protection locked="0"/>
    </xf>
    <xf numFmtId="49" fontId="26" fillId="2" borderId="17" xfId="1" applyNumberFormat="1" applyFont="1" applyFill="1" applyBorder="1" applyAlignment="1" applyProtection="1">
      <alignment horizontal="center" vertical="center"/>
      <protection locked="0"/>
    </xf>
    <xf numFmtId="49" fontId="26" fillId="2" borderId="8" xfId="1" applyNumberFormat="1" applyFont="1" applyFill="1" applyBorder="1" applyAlignment="1" applyProtection="1">
      <alignment horizontal="center" vertical="center"/>
      <protection locked="0"/>
    </xf>
    <xf numFmtId="49" fontId="26" fillId="2" borderId="10" xfId="1" applyNumberFormat="1" applyFont="1" applyFill="1" applyBorder="1" applyAlignment="1" applyProtection="1">
      <alignment horizontal="center" vertical="center"/>
      <protection locked="0"/>
    </xf>
    <xf numFmtId="49" fontId="26" fillId="2" borderId="11" xfId="1" applyNumberFormat="1" applyFont="1" applyFill="1" applyBorder="1" applyAlignment="1" applyProtection="1">
      <alignment horizontal="center" vertical="center"/>
      <protection locked="0"/>
    </xf>
    <xf numFmtId="0" fontId="26" fillId="2" borderId="3" xfId="0" applyNumberFormat="1" applyFont="1" applyFill="1" applyBorder="1" applyAlignment="1" applyProtection="1">
      <alignment horizontal="center" vertical="center"/>
      <protection locked="0"/>
    </xf>
    <xf numFmtId="0" fontId="26" fillId="2" borderId="6" xfId="0" applyNumberFormat="1" applyFont="1" applyFill="1" applyBorder="1" applyAlignment="1" applyProtection="1">
      <alignment horizontal="center" vertical="center"/>
      <protection locked="0"/>
    </xf>
    <xf numFmtId="0" fontId="26" fillId="2" borderId="4" xfId="0" applyNumberFormat="1" applyFont="1" applyFill="1" applyBorder="1" applyAlignment="1" applyProtection="1">
      <alignment horizontal="center" vertical="center"/>
      <protection locked="0"/>
    </xf>
    <xf numFmtId="49" fontId="32" fillId="0" borderId="0" xfId="1" applyNumberFormat="1" applyFont="1" applyFill="1" applyAlignment="1">
      <alignment horizontal="left" vertical="top" wrapText="1"/>
    </xf>
    <xf numFmtId="49" fontId="37" fillId="0" borderId="0" xfId="1" applyNumberFormat="1" applyFont="1" applyFill="1" applyAlignment="1">
      <alignment horizontal="left" vertical="center" wrapText="1"/>
    </xf>
    <xf numFmtId="49" fontId="37" fillId="0" borderId="20" xfId="1" applyNumberFormat="1" applyFont="1" applyFill="1" applyBorder="1" applyAlignment="1">
      <alignment horizontal="center" vertical="center"/>
    </xf>
    <xf numFmtId="49" fontId="37" fillId="0" borderId="21" xfId="1" applyNumberFormat="1" applyFont="1" applyFill="1" applyBorder="1" applyAlignment="1">
      <alignment horizontal="center" vertical="center"/>
    </xf>
    <xf numFmtId="49" fontId="37" fillId="0" borderId="17" xfId="1" applyNumberFormat="1" applyFont="1" applyFill="1" applyBorder="1" applyAlignment="1">
      <alignment horizontal="center" vertical="center"/>
    </xf>
    <xf numFmtId="49" fontId="37" fillId="0" borderId="13" xfId="1" applyNumberFormat="1" applyFont="1" applyFill="1" applyBorder="1" applyAlignment="1">
      <alignment horizontal="center" vertical="center"/>
    </xf>
    <xf numFmtId="49" fontId="37" fillId="0" borderId="14" xfId="1" applyNumberFormat="1" applyFont="1" applyFill="1" applyBorder="1" applyAlignment="1">
      <alignment horizontal="center" vertical="center"/>
    </xf>
    <xf numFmtId="49" fontId="37" fillId="0" borderId="18" xfId="1" applyNumberFormat="1" applyFont="1" applyFill="1" applyBorder="1" applyAlignment="1">
      <alignment horizontal="center" vertical="center"/>
    </xf>
    <xf numFmtId="49" fontId="37" fillId="0" borderId="15" xfId="1" applyNumberFormat="1" applyFont="1" applyFill="1" applyBorder="1" applyAlignment="1">
      <alignment horizontal="center" vertical="center"/>
    </xf>
    <xf numFmtId="49" fontId="37" fillId="0" borderId="16" xfId="1" applyNumberFormat="1" applyFont="1" applyFill="1" applyBorder="1" applyAlignment="1">
      <alignment horizontal="center" vertical="center"/>
    </xf>
    <xf numFmtId="49" fontId="37" fillId="0" borderId="19" xfId="1" applyNumberFormat="1" applyFont="1" applyFill="1" applyBorder="1" applyAlignment="1">
      <alignment horizontal="center" vertical="center"/>
    </xf>
    <xf numFmtId="49" fontId="14" fillId="0" borderId="0" xfId="1" applyNumberFormat="1" applyFont="1" applyFill="1" applyBorder="1" applyAlignment="1">
      <alignment horizontal="center" vertical="center"/>
    </xf>
    <xf numFmtId="49" fontId="37" fillId="2" borderId="0" xfId="1" applyNumberFormat="1" applyFont="1" applyFill="1" applyBorder="1" applyAlignment="1" applyProtection="1">
      <alignment horizontal="left" vertical="center" indent="1"/>
      <protection locked="0"/>
    </xf>
    <xf numFmtId="49" fontId="14" fillId="0" borderId="0" xfId="1" applyNumberFormat="1" applyFont="1" applyFill="1" applyBorder="1" applyAlignment="1">
      <alignment horizontal="center" vertical="center" wrapText="1"/>
    </xf>
    <xf numFmtId="49" fontId="37" fillId="2" borderId="60" xfId="1" applyNumberFormat="1" applyFont="1" applyFill="1" applyBorder="1" applyAlignment="1" applyProtection="1">
      <alignment horizontal="left" vertical="center" indent="1"/>
      <protection locked="0"/>
    </xf>
    <xf numFmtId="49" fontId="37" fillId="2" borderId="22" xfId="1" applyNumberFormat="1" applyFont="1" applyFill="1" applyBorder="1" applyAlignment="1" applyProtection="1">
      <alignment horizontal="left" vertical="center" indent="1"/>
      <protection locked="0"/>
    </xf>
    <xf numFmtId="49" fontId="36" fillId="0" borderId="0" xfId="1" applyNumberFormat="1" applyFont="1" applyFill="1" applyAlignment="1">
      <alignment horizontal="center" vertical="center"/>
    </xf>
    <xf numFmtId="49" fontId="14" fillId="0" borderId="0" xfId="1" applyNumberFormat="1" applyFont="1" applyFill="1" applyAlignment="1">
      <alignment horizontal="center" vertical="center"/>
    </xf>
    <xf numFmtId="49" fontId="37" fillId="2" borderId="22" xfId="1" applyNumberFormat="1" applyFont="1" applyFill="1" applyBorder="1" applyAlignment="1" applyProtection="1">
      <alignment horizontal="center" vertical="center"/>
      <protection locked="0"/>
    </xf>
    <xf numFmtId="49" fontId="21" fillId="0" borderId="0" xfId="1" applyNumberFormat="1" applyFont="1" applyFill="1" applyBorder="1" applyAlignment="1">
      <alignment horizontal="center" vertical="center"/>
    </xf>
    <xf numFmtId="49" fontId="14" fillId="2" borderId="60" xfId="1" applyNumberFormat="1" applyFont="1" applyFill="1" applyBorder="1" applyAlignment="1" applyProtection="1">
      <alignment horizontal="center" vertical="top"/>
      <protection locked="0"/>
    </xf>
    <xf numFmtId="49" fontId="37" fillId="2" borderId="0" xfId="1" applyNumberFormat="1" applyFont="1" applyFill="1" applyBorder="1" applyAlignment="1" applyProtection="1">
      <alignment horizontal="center" vertical="center"/>
      <protection locked="0"/>
    </xf>
    <xf numFmtId="49" fontId="37" fillId="0" borderId="22" xfId="1" applyNumberFormat="1" applyFont="1" applyFill="1" applyBorder="1" applyAlignment="1">
      <alignment horizontal="center" vertical="center"/>
    </xf>
    <xf numFmtId="49" fontId="14" fillId="2" borderId="60" xfId="1" applyNumberFormat="1" applyFont="1" applyFill="1" applyBorder="1" applyAlignment="1" applyProtection="1">
      <alignment horizontal="center" vertical="center"/>
      <protection locked="0"/>
    </xf>
    <xf numFmtId="49" fontId="14" fillId="0" borderId="0" xfId="1" applyNumberFormat="1" applyFont="1" applyFill="1" applyBorder="1" applyAlignment="1">
      <alignment horizontal="center"/>
    </xf>
    <xf numFmtId="49" fontId="37" fillId="2" borderId="24" xfId="1" applyNumberFormat="1" applyFont="1" applyFill="1" applyBorder="1" applyAlignment="1" applyProtection="1">
      <alignment horizontal="left" vertical="center" indent="1"/>
      <protection locked="0"/>
    </xf>
    <xf numFmtId="49" fontId="37" fillId="2" borderId="61" xfId="1" applyNumberFormat="1" applyFont="1" applyFill="1" applyBorder="1" applyAlignment="1" applyProtection="1">
      <alignment horizontal="left" vertical="center" indent="1"/>
      <protection locked="0"/>
    </xf>
    <xf numFmtId="49" fontId="21" fillId="0" borderId="0" xfId="1" applyNumberFormat="1" applyFont="1" applyFill="1" applyBorder="1" applyAlignment="1">
      <alignment horizontal="center"/>
    </xf>
    <xf numFmtId="49" fontId="37" fillId="0" borderId="0" xfId="1" applyNumberFormat="1" applyFont="1" applyFill="1" applyAlignment="1">
      <alignment horizontal="center" vertical="center"/>
    </xf>
    <xf numFmtId="49" fontId="37" fillId="2" borderId="23" xfId="1" applyNumberFormat="1" applyFont="1" applyFill="1" applyBorder="1" applyAlignment="1" applyProtection="1">
      <alignment horizontal="center" vertical="center"/>
      <protection locked="0"/>
    </xf>
    <xf numFmtId="49" fontId="33" fillId="2" borderId="0" xfId="1" applyNumberFormat="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 3" xfId="2" xr:uid="{00000000-0005-0000-0000-000002000000}"/>
  </cellStyles>
  <dxfs count="4">
    <dxf>
      <font>
        <b val="0"/>
        <i val="0"/>
        <color rgb="FFFF0000"/>
      </font>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FR$16" lockText="1" noThreeD="1"/>
</file>

<file path=xl/ctrlProps/ctrlProp10.xml><?xml version="1.0" encoding="utf-8"?>
<formControlPr xmlns="http://schemas.microsoft.com/office/spreadsheetml/2009/9/main" objectType="CheckBox" fmlaLink="$FS$20" lockText="1" noThreeD="1"/>
</file>

<file path=xl/ctrlProps/ctrlProp11.xml><?xml version="1.0" encoding="utf-8"?>
<formControlPr xmlns="http://schemas.microsoft.com/office/spreadsheetml/2009/9/main" objectType="CheckBox" fmlaLink="$FT$16" lockText="1" noThreeD="1"/>
</file>

<file path=xl/ctrlProps/ctrlProp12.xml><?xml version="1.0" encoding="utf-8"?>
<formControlPr xmlns="http://schemas.microsoft.com/office/spreadsheetml/2009/9/main" objectType="CheckBox" fmlaLink="$FT$17" lockText="1" noThreeD="1"/>
</file>

<file path=xl/ctrlProps/ctrlProp13.xml><?xml version="1.0" encoding="utf-8"?>
<formControlPr xmlns="http://schemas.microsoft.com/office/spreadsheetml/2009/9/main" objectType="CheckBox" fmlaLink="$FT$18" lockText="1" noThreeD="1"/>
</file>

<file path=xl/ctrlProps/ctrlProp14.xml><?xml version="1.0" encoding="utf-8"?>
<formControlPr xmlns="http://schemas.microsoft.com/office/spreadsheetml/2009/9/main" objectType="CheckBox" fmlaLink="$FT$19" lockText="1" noThreeD="1"/>
</file>

<file path=xl/ctrlProps/ctrlProp15.xml><?xml version="1.0" encoding="utf-8"?>
<formControlPr xmlns="http://schemas.microsoft.com/office/spreadsheetml/2009/9/main" objectType="CheckBox" fmlaLink="$FT$20" lockText="1" noThreeD="1"/>
</file>

<file path=xl/ctrlProps/ctrlProp16.xml><?xml version="1.0" encoding="utf-8"?>
<formControlPr xmlns="http://schemas.microsoft.com/office/spreadsheetml/2009/9/main" objectType="CheckBox" fmlaLink="$FU$16" lockText="1" noThreeD="1"/>
</file>

<file path=xl/ctrlProps/ctrlProp17.xml><?xml version="1.0" encoding="utf-8"?>
<formControlPr xmlns="http://schemas.microsoft.com/office/spreadsheetml/2009/9/main" objectType="CheckBox" fmlaLink="$FU$17" lockText="1" noThreeD="1"/>
</file>

<file path=xl/ctrlProps/ctrlProp18.xml><?xml version="1.0" encoding="utf-8"?>
<formControlPr xmlns="http://schemas.microsoft.com/office/spreadsheetml/2009/9/main" objectType="CheckBox" fmlaLink="$FU$18" lockText="1" noThreeD="1"/>
</file>

<file path=xl/ctrlProps/ctrlProp19.xml><?xml version="1.0" encoding="utf-8"?>
<formControlPr xmlns="http://schemas.microsoft.com/office/spreadsheetml/2009/9/main" objectType="CheckBox" fmlaLink="$FU$19" lockText="1" noThreeD="1"/>
</file>

<file path=xl/ctrlProps/ctrlProp2.xml><?xml version="1.0" encoding="utf-8"?>
<formControlPr xmlns="http://schemas.microsoft.com/office/spreadsheetml/2009/9/main" objectType="CheckBox" fmlaLink="$FR$17" lockText="1" noThreeD="1"/>
</file>

<file path=xl/ctrlProps/ctrlProp20.xml><?xml version="1.0" encoding="utf-8"?>
<formControlPr xmlns="http://schemas.microsoft.com/office/spreadsheetml/2009/9/main" objectType="CheckBox" fmlaLink="$FU$21" lockText="1" noThreeD="1"/>
</file>

<file path=xl/ctrlProps/ctrlProp21.xml><?xml version="1.0" encoding="utf-8"?>
<formControlPr xmlns="http://schemas.microsoft.com/office/spreadsheetml/2009/9/main" objectType="CheckBox" fmlaLink="$FU$20" lockText="1" noThreeD="1"/>
</file>

<file path=xl/ctrlProps/ctrlProp22.xml><?xml version="1.0" encoding="utf-8"?>
<formControlPr xmlns="http://schemas.microsoft.com/office/spreadsheetml/2009/9/main" objectType="CheckBox" fmlaLink="$FS$16" lockText="1" noThreeD="1"/>
</file>

<file path=xl/ctrlProps/ctrlProp23.xml><?xml version="1.0" encoding="utf-8"?>
<formControlPr xmlns="http://schemas.microsoft.com/office/spreadsheetml/2009/9/main" objectType="CheckBox" fmlaLink="$FS$21" lockText="1" noThreeD="1"/>
</file>

<file path=xl/ctrlProps/ctrlProp24.xml><?xml version="1.0" encoding="utf-8"?>
<formControlPr xmlns="http://schemas.microsoft.com/office/spreadsheetml/2009/9/main" objectType="CheckBox" fmlaLink="$FS$21" lockText="1" noThreeD="1"/>
</file>

<file path=xl/ctrlProps/ctrlProp25.xml><?xml version="1.0" encoding="utf-8"?>
<formControlPr xmlns="http://schemas.microsoft.com/office/spreadsheetml/2009/9/main" objectType="CheckBox" fmlaLink="$FV$16" lockText="1" noThreeD="1"/>
</file>

<file path=xl/ctrlProps/ctrlProp3.xml><?xml version="1.0" encoding="utf-8"?>
<formControlPr xmlns="http://schemas.microsoft.com/office/spreadsheetml/2009/9/main" objectType="CheckBox" fmlaLink="$FR$18" lockText="1" noThreeD="1"/>
</file>

<file path=xl/ctrlProps/ctrlProp4.xml><?xml version="1.0" encoding="utf-8"?>
<formControlPr xmlns="http://schemas.microsoft.com/office/spreadsheetml/2009/9/main" objectType="CheckBox" fmlaLink="$FR$19" lockText="1" noThreeD="1"/>
</file>

<file path=xl/ctrlProps/ctrlProp5.xml><?xml version="1.0" encoding="utf-8"?>
<formControlPr xmlns="http://schemas.microsoft.com/office/spreadsheetml/2009/9/main" objectType="CheckBox" fmlaLink="$FR$20" lockText="1" noThreeD="1"/>
</file>

<file path=xl/ctrlProps/ctrlProp6.xml><?xml version="1.0" encoding="utf-8"?>
<formControlPr xmlns="http://schemas.microsoft.com/office/spreadsheetml/2009/9/main" objectType="CheckBox" fmlaLink="$FR$21" lockText="1" noThreeD="1"/>
</file>

<file path=xl/ctrlProps/ctrlProp7.xml><?xml version="1.0" encoding="utf-8"?>
<formControlPr xmlns="http://schemas.microsoft.com/office/spreadsheetml/2009/9/main" objectType="CheckBox" fmlaLink="$FS$17" lockText="1" noThreeD="1"/>
</file>

<file path=xl/ctrlProps/ctrlProp8.xml><?xml version="1.0" encoding="utf-8"?>
<formControlPr xmlns="http://schemas.microsoft.com/office/spreadsheetml/2009/9/main" objectType="CheckBox" fmlaLink="$FS$18" lockText="1" noThreeD="1"/>
</file>

<file path=xl/ctrlProps/ctrlProp9.xml><?xml version="1.0" encoding="utf-8"?>
<formControlPr xmlns="http://schemas.microsoft.com/office/spreadsheetml/2009/9/main" objectType="CheckBox" fmlaLink="$FS$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15</xdr:row>
          <xdr:rowOff>0</xdr:rowOff>
        </xdr:from>
        <xdr:to>
          <xdr:col>44</xdr:col>
          <xdr:colOff>0</xdr:colOff>
          <xdr:row>16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0</xdr:rowOff>
        </xdr:from>
        <xdr:to>
          <xdr:col>44</xdr:col>
          <xdr:colOff>0</xdr:colOff>
          <xdr:row>17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44</xdr:col>
          <xdr:colOff>0</xdr:colOff>
          <xdr:row>18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44</xdr:col>
          <xdr:colOff>0</xdr:colOff>
          <xdr:row>19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44</xdr:col>
          <xdr:colOff>0</xdr:colOff>
          <xdr:row>20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xdr:row>
          <xdr:rowOff>0</xdr:rowOff>
        </xdr:from>
        <xdr:to>
          <xdr:col>44</xdr:col>
          <xdr:colOff>0</xdr:colOff>
          <xdr:row>21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15</xdr:row>
          <xdr:rowOff>0</xdr:rowOff>
        </xdr:from>
        <xdr:to>
          <xdr:col>60</xdr:col>
          <xdr:colOff>0</xdr:colOff>
          <xdr:row>16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16</xdr:row>
          <xdr:rowOff>0</xdr:rowOff>
        </xdr:from>
        <xdr:to>
          <xdr:col>60</xdr:col>
          <xdr:colOff>0</xdr:colOff>
          <xdr:row>17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17</xdr:row>
          <xdr:rowOff>0</xdr:rowOff>
        </xdr:from>
        <xdr:to>
          <xdr:col>60</xdr:col>
          <xdr:colOff>0</xdr:colOff>
          <xdr:row>18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18</xdr:row>
          <xdr:rowOff>0</xdr:rowOff>
        </xdr:from>
        <xdr:to>
          <xdr:col>60</xdr:col>
          <xdr:colOff>0</xdr:colOff>
          <xdr:row>19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19</xdr:row>
          <xdr:rowOff>0</xdr:rowOff>
        </xdr:from>
        <xdr:to>
          <xdr:col>60</xdr:col>
          <xdr:colOff>0</xdr:colOff>
          <xdr:row>20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15</xdr:row>
          <xdr:rowOff>0</xdr:rowOff>
        </xdr:from>
        <xdr:to>
          <xdr:col>73</xdr:col>
          <xdr:colOff>0</xdr:colOff>
          <xdr:row>16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16</xdr:row>
          <xdr:rowOff>0</xdr:rowOff>
        </xdr:from>
        <xdr:to>
          <xdr:col>73</xdr:col>
          <xdr:colOff>0</xdr:colOff>
          <xdr:row>17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17</xdr:row>
          <xdr:rowOff>0</xdr:rowOff>
        </xdr:from>
        <xdr:to>
          <xdr:col>73</xdr:col>
          <xdr:colOff>0</xdr:colOff>
          <xdr:row>18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18</xdr:row>
          <xdr:rowOff>0</xdr:rowOff>
        </xdr:from>
        <xdr:to>
          <xdr:col>73</xdr:col>
          <xdr:colOff>0</xdr:colOff>
          <xdr:row>19</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19</xdr:row>
          <xdr:rowOff>0</xdr:rowOff>
        </xdr:from>
        <xdr:to>
          <xdr:col>73</xdr:col>
          <xdr:colOff>0</xdr:colOff>
          <xdr:row>20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15</xdr:row>
          <xdr:rowOff>0</xdr:rowOff>
        </xdr:from>
        <xdr:to>
          <xdr:col>103</xdr:col>
          <xdr:colOff>0</xdr:colOff>
          <xdr:row>16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16</xdr:row>
          <xdr:rowOff>0</xdr:rowOff>
        </xdr:from>
        <xdr:to>
          <xdr:col>103</xdr:col>
          <xdr:colOff>0</xdr:colOff>
          <xdr:row>17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17</xdr:row>
          <xdr:rowOff>0</xdr:rowOff>
        </xdr:from>
        <xdr:to>
          <xdr:col>103</xdr:col>
          <xdr:colOff>0</xdr:colOff>
          <xdr:row>18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18</xdr:row>
          <xdr:rowOff>0</xdr:rowOff>
        </xdr:from>
        <xdr:to>
          <xdr:col>103</xdr:col>
          <xdr:colOff>0</xdr:colOff>
          <xdr:row>19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21</xdr:row>
          <xdr:rowOff>0</xdr:rowOff>
        </xdr:from>
        <xdr:to>
          <xdr:col>107</xdr:col>
          <xdr:colOff>0</xdr:colOff>
          <xdr:row>22</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19</xdr:row>
          <xdr:rowOff>0</xdr:rowOff>
        </xdr:from>
        <xdr:to>
          <xdr:col>116</xdr:col>
          <xdr:colOff>0</xdr:colOff>
          <xdr:row>21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20</xdr:row>
          <xdr:rowOff>0</xdr:rowOff>
        </xdr:from>
        <xdr:to>
          <xdr:col>69</xdr:col>
          <xdr:colOff>0</xdr:colOff>
          <xdr:row>21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20</xdr:row>
          <xdr:rowOff>0</xdr:rowOff>
        </xdr:from>
        <xdr:to>
          <xdr:col>69</xdr:col>
          <xdr:colOff>0</xdr:colOff>
          <xdr:row>21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170</xdr:col>
      <xdr:colOff>0</xdr:colOff>
      <xdr:row>15</xdr:row>
      <xdr:rowOff>190500</xdr:rowOff>
    </xdr:from>
    <xdr:to>
      <xdr:col>181</xdr:col>
      <xdr:colOff>180975</xdr:colOff>
      <xdr:row>20</xdr:row>
      <xdr:rowOff>76200</xdr:rowOff>
    </xdr:to>
    <xdr:sp macro="" textlink="">
      <xdr:nvSpPr>
        <xdr:cNvPr id="32" name="角丸四角形吹き出し 31">
          <a:extLst>
            <a:ext uri="{FF2B5EF4-FFF2-40B4-BE49-F238E27FC236}">
              <a16:creationId xmlns:a16="http://schemas.microsoft.com/office/drawing/2014/main" id="{00000000-0008-0000-0100-000020000000}"/>
            </a:ext>
          </a:extLst>
        </xdr:cNvPr>
        <xdr:cNvSpPr/>
      </xdr:nvSpPr>
      <xdr:spPr bwMode="auto">
        <a:xfrm>
          <a:off x="11334750" y="3600450"/>
          <a:ext cx="2438400" cy="1219200"/>
        </a:xfrm>
        <a:prstGeom prst="wedgeRoundRectCallout">
          <a:avLst>
            <a:gd name="adj1" fmla="val -55032"/>
            <a:gd name="adj2" fmla="val -16791"/>
            <a:gd name="adj3" fmla="val 16667"/>
          </a:avLst>
        </a:prstGeom>
        <a:solidFill>
          <a:srgbClr val="ED7D31">
            <a:lumMod val="20000"/>
            <a:lumOff val="80000"/>
          </a:srgbClr>
        </a:solidFill>
        <a:ln w="9525" cap="flat" cmpd="sng" algn="ctr">
          <a:solidFill>
            <a:srgbClr val="ED7D31"/>
          </a:solidFill>
          <a:prstDash val="solid"/>
          <a:round/>
          <a:headEnd type="none" w="med" len="med"/>
          <a:tailEnd type="none" w="med" len="med"/>
        </a:ln>
        <a:effectLs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変更事項が「商号又は名称」、「所在地」、「電話番号」、「職名」、「氏名」の場合シート保護をしているので□欄に「✓」印を記入することはできません。</a:t>
          </a:r>
          <a:endParaRPr kumimoji="1" lang="ja-JP" altLang="en-US" sz="10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9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）内の該当する方又は両方に「✓」印を記入してください。</a:t>
          </a:r>
          <a:endPar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98</xdr:col>
          <xdr:colOff>0</xdr:colOff>
          <xdr:row>15</xdr:row>
          <xdr:rowOff>0</xdr:rowOff>
        </xdr:from>
        <xdr:to>
          <xdr:col>119</xdr:col>
          <xdr:colOff>0</xdr:colOff>
          <xdr:row>16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B1:GB41"/>
  <sheetViews>
    <sheetView showGridLines="0" tabSelected="1" topLeftCell="A31" zoomScaleNormal="100" zoomScaleSheetLayoutView="100" workbookViewId="0">
      <selection activeCell="FD36" sqref="FD36:FI36"/>
    </sheetView>
  </sheetViews>
  <sheetFormatPr defaultColWidth="9" defaultRowHeight="12.75"/>
  <cols>
    <col min="1" max="1" width="2.5" style="13" customWidth="1"/>
    <col min="2" max="183" width="0.875" style="13" customWidth="1"/>
    <col min="184" max="184" width="2.5" style="13" customWidth="1"/>
    <col min="185" max="16384" width="9" style="13"/>
  </cols>
  <sheetData>
    <row r="1" spans="2:184" ht="2.25" customHeight="1"/>
    <row r="2" spans="2:184" ht="13.5" customHeight="1"/>
    <row r="3" spans="2:184" ht="22.5" customHeight="1">
      <c r="B3" s="190" t="s">
        <v>228</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c r="CK3" s="190"/>
      <c r="CL3" s="190"/>
      <c r="CM3" s="190"/>
      <c r="CN3" s="190"/>
      <c r="CO3" s="190"/>
      <c r="CP3" s="190"/>
      <c r="CQ3" s="190"/>
      <c r="CR3" s="190"/>
      <c r="CS3" s="190"/>
      <c r="CT3" s="190"/>
      <c r="CU3" s="190"/>
      <c r="CV3" s="190"/>
      <c r="CW3" s="190"/>
      <c r="CX3" s="190"/>
      <c r="CY3" s="190"/>
      <c r="CZ3" s="190"/>
      <c r="DA3" s="190"/>
      <c r="DB3" s="190"/>
      <c r="DC3" s="190"/>
      <c r="DD3" s="190"/>
      <c r="DE3" s="190"/>
      <c r="DF3" s="190"/>
      <c r="DG3" s="190"/>
      <c r="DH3" s="190"/>
      <c r="DI3" s="190"/>
      <c r="DJ3" s="190"/>
      <c r="DK3" s="190"/>
      <c r="DL3" s="190"/>
      <c r="DM3" s="190"/>
      <c r="DN3" s="190"/>
      <c r="DO3" s="190"/>
      <c r="DP3" s="190"/>
      <c r="DQ3" s="190"/>
      <c r="DR3" s="190"/>
      <c r="DS3" s="190"/>
      <c r="DT3" s="190"/>
      <c r="DU3" s="190"/>
      <c r="DV3" s="190"/>
      <c r="DW3" s="190"/>
      <c r="DX3" s="190"/>
      <c r="DY3" s="190"/>
      <c r="DZ3" s="190"/>
      <c r="EA3" s="190"/>
      <c r="EB3" s="190"/>
      <c r="EC3" s="190"/>
      <c r="ED3" s="190"/>
      <c r="EE3" s="190"/>
      <c r="EF3" s="190"/>
      <c r="EG3" s="191"/>
      <c r="EH3" s="208" t="s">
        <v>116</v>
      </c>
      <c r="EI3" s="209"/>
      <c r="EJ3" s="209"/>
      <c r="EK3" s="209"/>
      <c r="EL3" s="209"/>
      <c r="EM3" s="209"/>
      <c r="EN3" s="209"/>
      <c r="EO3" s="209"/>
      <c r="EP3" s="209"/>
      <c r="EQ3" s="210"/>
      <c r="ER3" s="19"/>
      <c r="ES3" s="20"/>
      <c r="ET3" s="18"/>
      <c r="EU3" s="18"/>
      <c r="EV3" s="18"/>
      <c r="EW3" s="18"/>
      <c r="EX3" s="22" t="s">
        <v>73</v>
      </c>
      <c r="EY3" s="219"/>
      <c r="EZ3" s="219"/>
      <c r="FA3" s="219"/>
      <c r="FB3" s="219"/>
      <c r="FC3" s="219"/>
      <c r="FD3" s="201" t="s">
        <v>0</v>
      </c>
      <c r="FE3" s="201"/>
      <c r="FF3" s="201"/>
      <c r="FG3" s="201"/>
      <c r="FH3" s="219"/>
      <c r="FI3" s="219"/>
      <c r="FJ3" s="219"/>
      <c r="FK3" s="219"/>
      <c r="FL3" s="219"/>
      <c r="FM3" s="201" t="s">
        <v>78</v>
      </c>
      <c r="FN3" s="201"/>
      <c r="FO3" s="201"/>
      <c r="FP3" s="201"/>
      <c r="FQ3" s="219"/>
      <c r="FR3" s="219"/>
      <c r="FS3" s="219"/>
      <c r="FT3" s="219"/>
      <c r="FU3" s="219"/>
      <c r="FV3" s="201" t="s">
        <v>72</v>
      </c>
      <c r="FW3" s="201"/>
      <c r="FX3" s="201"/>
      <c r="FY3" s="201"/>
      <c r="FZ3" s="20"/>
      <c r="GA3" s="21"/>
    </row>
    <row r="4" spans="2:184" ht="13.5" customHeight="1">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98" t="s">
        <v>188</v>
      </c>
    </row>
    <row r="5" spans="2:184" s="14" customFormat="1" ht="24" customHeight="1">
      <c r="B5" s="202" t="s">
        <v>114</v>
      </c>
      <c r="C5" s="203"/>
      <c r="D5" s="203"/>
      <c r="E5" s="203"/>
      <c r="F5" s="203"/>
      <c r="G5" s="203"/>
      <c r="H5" s="203"/>
      <c r="I5" s="203"/>
      <c r="J5" s="203"/>
      <c r="K5" s="203"/>
      <c r="L5" s="203"/>
      <c r="M5" s="203"/>
      <c r="N5" s="204"/>
      <c r="O5" s="192" t="s">
        <v>231</v>
      </c>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4"/>
      <c r="BX5" s="195"/>
      <c r="BY5" s="196"/>
      <c r="BZ5" s="196"/>
      <c r="CA5" s="196"/>
      <c r="CB5" s="196"/>
      <c r="CC5" s="196"/>
      <c r="CD5" s="196"/>
      <c r="CE5" s="196"/>
      <c r="CF5" s="196"/>
      <c r="CG5" s="196"/>
      <c r="CH5" s="196"/>
      <c r="CI5" s="196"/>
      <c r="CJ5" s="196"/>
      <c r="CK5" s="196"/>
      <c r="CL5" s="196"/>
      <c r="CM5" s="196"/>
      <c r="CN5" s="196"/>
      <c r="CO5" s="196"/>
      <c r="CP5" s="196"/>
      <c r="CQ5" s="196"/>
      <c r="CR5" s="196"/>
      <c r="CS5" s="196"/>
      <c r="CT5" s="196"/>
      <c r="CU5" s="196"/>
      <c r="CV5" s="196"/>
      <c r="CW5" s="196"/>
      <c r="CX5" s="196"/>
      <c r="CY5" s="196"/>
      <c r="CZ5" s="196"/>
      <c r="DA5" s="196"/>
      <c r="DB5" s="196"/>
      <c r="DC5" s="196"/>
      <c r="DD5" s="196"/>
      <c r="DE5" s="196"/>
      <c r="DF5" s="196"/>
      <c r="DG5" s="196"/>
      <c r="DH5" s="196"/>
      <c r="DI5" s="196"/>
      <c r="DJ5" s="196"/>
      <c r="DK5" s="196"/>
      <c r="DL5" s="196"/>
      <c r="DM5" s="196"/>
      <c r="DN5" s="196"/>
      <c r="DO5" s="196"/>
      <c r="DP5" s="196"/>
      <c r="DQ5" s="196"/>
      <c r="DR5" s="196"/>
      <c r="DS5" s="196"/>
      <c r="DT5" s="196"/>
      <c r="DU5" s="196"/>
      <c r="DV5" s="196"/>
      <c r="DW5" s="196"/>
      <c r="DX5" s="196"/>
      <c r="DY5" s="196"/>
      <c r="DZ5" s="196"/>
      <c r="EA5" s="196"/>
      <c r="EB5" s="196"/>
      <c r="EC5" s="196"/>
      <c r="ED5" s="196"/>
      <c r="EE5" s="196"/>
      <c r="EF5" s="196"/>
      <c r="EG5" s="197"/>
      <c r="EH5" s="208" t="s">
        <v>98</v>
      </c>
      <c r="EI5" s="209"/>
      <c r="EJ5" s="209"/>
      <c r="EK5" s="209"/>
      <c r="EL5" s="209"/>
      <c r="EM5" s="209"/>
      <c r="EN5" s="209"/>
      <c r="EO5" s="209"/>
      <c r="EP5" s="209"/>
      <c r="EQ5" s="210"/>
      <c r="ER5" s="217">
        <v>7</v>
      </c>
      <c r="ES5" s="218"/>
      <c r="ET5" s="218"/>
      <c r="EU5" s="218"/>
      <c r="EV5" s="218"/>
      <c r="EW5" s="218"/>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76"/>
      <c r="GB5" s="120" t="str">
        <f>IF(FV5="","",ER5*100000+EX5*10000+FD5*1000+FJ5*100+FP5*10+FV5)</f>
        <v/>
      </c>
    </row>
    <row r="6" spans="2:184" s="14" customFormat="1" ht="24" customHeight="1">
      <c r="B6" s="205"/>
      <c r="C6" s="206"/>
      <c r="D6" s="206"/>
      <c r="E6" s="206"/>
      <c r="F6" s="206"/>
      <c r="G6" s="206"/>
      <c r="H6" s="206"/>
      <c r="I6" s="206"/>
      <c r="J6" s="206"/>
      <c r="K6" s="206"/>
      <c r="L6" s="206"/>
      <c r="M6" s="206"/>
      <c r="N6" s="207"/>
      <c r="O6" s="214" t="s">
        <v>115</v>
      </c>
      <c r="P6" s="215"/>
      <c r="Q6" s="215"/>
      <c r="R6" s="215"/>
      <c r="S6" s="215"/>
      <c r="T6" s="215"/>
      <c r="U6" s="215"/>
      <c r="V6" s="215"/>
      <c r="W6" s="215"/>
      <c r="X6" s="215"/>
      <c r="Y6" s="215"/>
      <c r="Z6" s="215"/>
      <c r="AA6" s="215"/>
      <c r="AB6" s="215"/>
      <c r="AC6" s="216"/>
      <c r="AD6" s="212" t="s">
        <v>99</v>
      </c>
      <c r="AE6" s="212"/>
      <c r="AF6" s="212"/>
      <c r="AG6" s="212"/>
      <c r="AH6" s="212"/>
      <c r="AI6" s="212"/>
      <c r="AJ6" s="212"/>
      <c r="AK6" s="212"/>
      <c r="AL6" s="212"/>
      <c r="AM6" s="213"/>
      <c r="AN6" s="195"/>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7"/>
      <c r="BN6" s="211" t="s">
        <v>100</v>
      </c>
      <c r="BO6" s="212"/>
      <c r="BP6" s="212"/>
      <c r="BQ6" s="212"/>
      <c r="BR6" s="212"/>
      <c r="BS6" s="212"/>
      <c r="BT6" s="212"/>
      <c r="BU6" s="212"/>
      <c r="BV6" s="212"/>
      <c r="BW6" s="213"/>
      <c r="BX6" s="195"/>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7"/>
      <c r="CX6" s="211" t="s">
        <v>101</v>
      </c>
      <c r="CY6" s="212"/>
      <c r="CZ6" s="212"/>
      <c r="DA6" s="212"/>
      <c r="DB6" s="212"/>
      <c r="DC6" s="212"/>
      <c r="DD6" s="212"/>
      <c r="DE6" s="212"/>
      <c r="DF6" s="212"/>
      <c r="DG6" s="213"/>
      <c r="DH6" s="198"/>
      <c r="DI6" s="199"/>
      <c r="DJ6" s="199"/>
      <c r="DK6" s="199"/>
      <c r="DL6" s="199"/>
      <c r="DM6" s="199"/>
      <c r="DN6" s="199"/>
      <c r="DO6" s="199"/>
      <c r="DP6" s="199"/>
      <c r="DQ6" s="199"/>
      <c r="DR6" s="199"/>
      <c r="DS6" s="199"/>
      <c r="DT6" s="199"/>
      <c r="DU6" s="199"/>
      <c r="DV6" s="199"/>
      <c r="DW6" s="199"/>
      <c r="DX6" s="199"/>
      <c r="DY6" s="199"/>
      <c r="DZ6" s="199"/>
      <c r="EA6" s="199"/>
      <c r="EB6" s="199"/>
      <c r="EC6" s="199"/>
      <c r="ED6" s="199"/>
      <c r="EE6" s="199"/>
      <c r="EF6" s="199"/>
      <c r="EG6" s="200"/>
      <c r="EH6" s="211" t="s">
        <v>113</v>
      </c>
      <c r="EI6" s="212"/>
      <c r="EJ6" s="212"/>
      <c r="EK6" s="212"/>
      <c r="EL6" s="212"/>
      <c r="EM6" s="212"/>
      <c r="EN6" s="212"/>
      <c r="EO6" s="212"/>
      <c r="EP6" s="212"/>
      <c r="EQ6" s="213"/>
      <c r="ER6" s="195"/>
      <c r="ES6" s="196"/>
      <c r="ET6" s="196"/>
      <c r="EU6" s="196"/>
      <c r="EV6" s="196"/>
      <c r="EW6" s="196"/>
      <c r="EX6" s="196"/>
      <c r="EY6" s="196"/>
      <c r="EZ6" s="196"/>
      <c r="FA6" s="196"/>
      <c r="FB6" s="196"/>
      <c r="FC6" s="196"/>
      <c r="FD6" s="196"/>
      <c r="FE6" s="196"/>
      <c r="FF6" s="196"/>
      <c r="FG6" s="196"/>
      <c r="FH6" s="196"/>
      <c r="FI6" s="196"/>
      <c r="FJ6" s="196"/>
      <c r="FK6" s="196"/>
      <c r="FL6" s="196"/>
      <c r="FM6" s="196"/>
      <c r="FN6" s="196"/>
      <c r="FO6" s="196"/>
      <c r="FP6" s="196"/>
      <c r="FQ6" s="196"/>
      <c r="FR6" s="196"/>
      <c r="FS6" s="196"/>
      <c r="FT6" s="196"/>
      <c r="FU6" s="196"/>
      <c r="FV6" s="196"/>
      <c r="FW6" s="196"/>
      <c r="FX6" s="196"/>
      <c r="FY6" s="196"/>
      <c r="FZ6" s="196"/>
      <c r="GA6" s="197"/>
    </row>
    <row r="7" spans="2:184" s="14" customFormat="1" ht="6" customHeight="1">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17"/>
      <c r="FQ7" s="17"/>
      <c r="FR7" s="17"/>
      <c r="FS7" s="17"/>
      <c r="FT7" s="17"/>
      <c r="FU7" s="17"/>
      <c r="FV7" s="17"/>
      <c r="FW7" s="17"/>
      <c r="FX7" s="17"/>
      <c r="FY7" s="17"/>
      <c r="FZ7" s="17"/>
      <c r="GA7" s="17"/>
    </row>
    <row r="8" spans="2:184" s="14" customFormat="1" ht="13.5" customHeight="1">
      <c r="B8" s="229" t="s">
        <v>102</v>
      </c>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181" t="s">
        <v>103</v>
      </c>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2"/>
      <c r="DX8" s="182"/>
      <c r="DY8" s="182"/>
      <c r="DZ8" s="182"/>
      <c r="EA8" s="182"/>
      <c r="EB8" s="182"/>
      <c r="EC8" s="182"/>
      <c r="ED8" s="182"/>
      <c r="EE8" s="182"/>
      <c r="EF8" s="182"/>
      <c r="EG8" s="182"/>
      <c r="EH8" s="182"/>
      <c r="EI8" s="182"/>
      <c r="EJ8" s="182"/>
      <c r="EK8" s="182"/>
      <c r="EL8" s="182"/>
      <c r="EM8" s="182"/>
      <c r="EN8" s="182"/>
      <c r="EO8" s="182"/>
      <c r="EP8" s="182"/>
      <c r="EQ8" s="182"/>
      <c r="ER8" s="182"/>
      <c r="ES8" s="182"/>
      <c r="ET8" s="182"/>
      <c r="EU8" s="182"/>
      <c r="EV8" s="182"/>
      <c r="EW8" s="182"/>
      <c r="EX8" s="182"/>
      <c r="EY8" s="182"/>
      <c r="EZ8" s="182"/>
      <c r="FA8" s="182"/>
      <c r="FB8" s="182"/>
      <c r="FC8" s="183"/>
      <c r="FD8" s="179" t="s">
        <v>120</v>
      </c>
      <c r="FE8" s="179"/>
      <c r="FF8" s="179"/>
      <c r="FG8" s="179"/>
      <c r="FH8" s="179"/>
      <c r="FI8" s="179"/>
      <c r="FJ8" s="179"/>
      <c r="FK8" s="179"/>
      <c r="FL8" s="179"/>
      <c r="FM8" s="179"/>
      <c r="FN8" s="179"/>
      <c r="FO8" s="179"/>
      <c r="FP8" s="177" t="s">
        <v>106</v>
      </c>
      <c r="FQ8" s="178"/>
      <c r="FR8" s="178"/>
      <c r="FS8" s="178"/>
      <c r="FT8" s="178"/>
      <c r="FU8" s="178"/>
      <c r="FV8" s="179"/>
      <c r="FW8" s="179"/>
      <c r="FX8" s="179"/>
      <c r="FY8" s="179"/>
      <c r="FZ8" s="179"/>
      <c r="GA8" s="180"/>
    </row>
    <row r="9" spans="2:184" s="14" customFormat="1" ht="13.5" customHeight="1">
      <c r="B9" s="231"/>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84"/>
      <c r="BY9" s="185"/>
      <c r="BZ9" s="185"/>
      <c r="CA9" s="185"/>
      <c r="CB9" s="185"/>
      <c r="CC9" s="185"/>
      <c r="CD9" s="185"/>
      <c r="CE9" s="185"/>
      <c r="CF9" s="185"/>
      <c r="CG9" s="185"/>
      <c r="CH9" s="185"/>
      <c r="CI9" s="185"/>
      <c r="CJ9" s="185"/>
      <c r="CK9" s="185"/>
      <c r="CL9" s="185"/>
      <c r="CM9" s="185"/>
      <c r="CN9" s="185"/>
      <c r="CO9" s="185"/>
      <c r="CP9" s="185"/>
      <c r="CQ9" s="185"/>
      <c r="CR9" s="185"/>
      <c r="CS9" s="185"/>
      <c r="CT9" s="185"/>
      <c r="CU9" s="185"/>
      <c r="CV9" s="185"/>
      <c r="CW9" s="185"/>
      <c r="CX9" s="185"/>
      <c r="CY9" s="185"/>
      <c r="CZ9" s="185"/>
      <c r="DA9" s="185"/>
      <c r="DB9" s="185"/>
      <c r="DC9" s="185"/>
      <c r="DD9" s="185"/>
      <c r="DE9" s="185"/>
      <c r="DF9" s="185"/>
      <c r="DG9" s="185"/>
      <c r="DH9" s="185"/>
      <c r="DI9" s="185"/>
      <c r="DJ9" s="185"/>
      <c r="DK9" s="185"/>
      <c r="DL9" s="185"/>
      <c r="DM9" s="185"/>
      <c r="DN9" s="185"/>
      <c r="DO9" s="185"/>
      <c r="DP9" s="185"/>
      <c r="DQ9" s="185"/>
      <c r="DR9" s="185"/>
      <c r="DS9" s="185"/>
      <c r="DT9" s="185"/>
      <c r="DU9" s="185"/>
      <c r="DV9" s="185"/>
      <c r="DW9" s="185"/>
      <c r="DX9" s="185"/>
      <c r="DY9" s="185"/>
      <c r="DZ9" s="185"/>
      <c r="EA9" s="185"/>
      <c r="EB9" s="185"/>
      <c r="EC9" s="185"/>
      <c r="ED9" s="185"/>
      <c r="EE9" s="185"/>
      <c r="EF9" s="185"/>
      <c r="EG9" s="185"/>
      <c r="EH9" s="185"/>
      <c r="EI9" s="185"/>
      <c r="EJ9" s="185"/>
      <c r="EK9" s="185"/>
      <c r="EL9" s="185"/>
      <c r="EM9" s="185"/>
      <c r="EN9" s="185"/>
      <c r="EO9" s="185"/>
      <c r="EP9" s="185"/>
      <c r="EQ9" s="185"/>
      <c r="ER9" s="185"/>
      <c r="ES9" s="185"/>
      <c r="ET9" s="185"/>
      <c r="EU9" s="185"/>
      <c r="EV9" s="185"/>
      <c r="EW9" s="185"/>
      <c r="EX9" s="185"/>
      <c r="EY9" s="185"/>
      <c r="EZ9" s="185"/>
      <c r="FA9" s="185"/>
      <c r="FB9" s="185"/>
      <c r="FC9" s="186"/>
      <c r="FD9" s="220" t="s">
        <v>104</v>
      </c>
      <c r="FE9" s="220"/>
      <c r="FF9" s="220"/>
      <c r="FG9" s="220"/>
      <c r="FH9" s="220"/>
      <c r="FI9" s="220"/>
      <c r="FJ9" s="220" t="s">
        <v>105</v>
      </c>
      <c r="FK9" s="220"/>
      <c r="FL9" s="220"/>
      <c r="FM9" s="220"/>
      <c r="FN9" s="220"/>
      <c r="FO9" s="221"/>
      <c r="FP9" s="236" t="s">
        <v>107</v>
      </c>
      <c r="FQ9" s="237"/>
      <c r="FR9" s="237"/>
      <c r="FS9" s="237"/>
      <c r="FT9" s="237"/>
      <c r="FU9" s="238"/>
      <c r="FV9" s="239" t="s">
        <v>108</v>
      </c>
      <c r="FW9" s="240"/>
      <c r="FX9" s="240"/>
      <c r="FY9" s="240"/>
      <c r="FZ9" s="240"/>
      <c r="GA9" s="241"/>
    </row>
    <row r="10" spans="2:184" s="14" customFormat="1" ht="27" customHeight="1">
      <c r="B10" s="242">
        <v>1</v>
      </c>
      <c r="C10" s="243"/>
      <c r="D10" s="243"/>
      <c r="E10" s="243"/>
      <c r="F10" s="235" t="s">
        <v>243</v>
      </c>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187" t="s">
        <v>119</v>
      </c>
      <c r="BY10" s="188"/>
      <c r="BZ10" s="188"/>
      <c r="CA10" s="188"/>
      <c r="CB10" s="188"/>
      <c r="CC10" s="188"/>
      <c r="CD10" s="188"/>
      <c r="CE10" s="188"/>
      <c r="CF10" s="188"/>
      <c r="CG10" s="188"/>
      <c r="CH10" s="188"/>
      <c r="CI10" s="188"/>
      <c r="CJ10" s="188"/>
      <c r="CK10" s="188"/>
      <c r="CL10" s="188"/>
      <c r="CM10" s="188"/>
      <c r="CN10" s="188"/>
      <c r="CO10" s="188"/>
      <c r="CP10" s="188"/>
      <c r="CQ10" s="188"/>
      <c r="CR10" s="188"/>
      <c r="CS10" s="188"/>
      <c r="CT10" s="188"/>
      <c r="CU10" s="188"/>
      <c r="CV10" s="188"/>
      <c r="CW10" s="188"/>
      <c r="CX10" s="188"/>
      <c r="CY10" s="188"/>
      <c r="CZ10" s="188"/>
      <c r="DA10" s="188"/>
      <c r="DB10" s="188"/>
      <c r="DC10" s="188"/>
      <c r="DD10" s="188"/>
      <c r="DE10" s="188"/>
      <c r="DF10" s="188"/>
      <c r="DG10" s="188"/>
      <c r="DH10" s="188"/>
      <c r="DI10" s="188"/>
      <c r="DJ10" s="188"/>
      <c r="DK10" s="188"/>
      <c r="DL10" s="188"/>
      <c r="DM10" s="188"/>
      <c r="DN10" s="188"/>
      <c r="DO10" s="188"/>
      <c r="DP10" s="188"/>
      <c r="DQ10" s="188"/>
      <c r="DR10" s="188"/>
      <c r="DS10" s="188"/>
      <c r="DT10" s="188"/>
      <c r="DU10" s="188"/>
      <c r="DV10" s="188"/>
      <c r="DW10" s="188"/>
      <c r="DX10" s="188"/>
      <c r="DY10" s="188"/>
      <c r="DZ10" s="188"/>
      <c r="EA10" s="188"/>
      <c r="EB10" s="188"/>
      <c r="EC10" s="188"/>
      <c r="ED10" s="188"/>
      <c r="EE10" s="188"/>
      <c r="EF10" s="188"/>
      <c r="EG10" s="188"/>
      <c r="EH10" s="188"/>
      <c r="EI10" s="188"/>
      <c r="EJ10" s="188"/>
      <c r="EK10" s="188"/>
      <c r="EL10" s="188"/>
      <c r="EM10" s="188"/>
      <c r="EN10" s="188"/>
      <c r="EO10" s="188"/>
      <c r="EP10" s="188"/>
      <c r="EQ10" s="188"/>
      <c r="ER10" s="188"/>
      <c r="ES10" s="188"/>
      <c r="ET10" s="188"/>
      <c r="EU10" s="188"/>
      <c r="EV10" s="188"/>
      <c r="EW10" s="188"/>
      <c r="EX10" s="188"/>
      <c r="EY10" s="188"/>
      <c r="EZ10" s="188"/>
      <c r="FA10" s="188"/>
      <c r="FB10" s="188"/>
      <c r="FC10" s="189"/>
      <c r="FD10" s="162" t="s">
        <v>118</v>
      </c>
      <c r="FE10" s="162"/>
      <c r="FF10" s="162"/>
      <c r="FG10" s="162"/>
      <c r="FH10" s="162"/>
      <c r="FI10" s="162"/>
      <c r="FJ10" s="162" t="s">
        <v>117</v>
      </c>
      <c r="FK10" s="162"/>
      <c r="FL10" s="162"/>
      <c r="FM10" s="162"/>
      <c r="FN10" s="162"/>
      <c r="FO10" s="163"/>
      <c r="FP10" s="170"/>
      <c r="FQ10" s="171"/>
      <c r="FR10" s="171"/>
      <c r="FS10" s="171"/>
      <c r="FT10" s="171"/>
      <c r="FU10" s="172"/>
      <c r="FV10" s="173"/>
      <c r="FW10" s="174"/>
      <c r="FX10" s="174"/>
      <c r="FY10" s="174"/>
      <c r="FZ10" s="174"/>
      <c r="GA10" s="175"/>
    </row>
    <row r="11" spans="2:184" s="14" customFormat="1" ht="27" customHeight="1">
      <c r="B11" s="242">
        <v>2</v>
      </c>
      <c r="C11" s="243"/>
      <c r="D11" s="243"/>
      <c r="E11" s="243"/>
      <c r="F11" s="235" t="s">
        <v>244</v>
      </c>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187" t="s">
        <v>215</v>
      </c>
      <c r="BY11" s="188"/>
      <c r="BZ11" s="188"/>
      <c r="CA11" s="188"/>
      <c r="CB11" s="188"/>
      <c r="CC11" s="188"/>
      <c r="CD11" s="188"/>
      <c r="CE11" s="188"/>
      <c r="CF11" s="188"/>
      <c r="CG11" s="188"/>
      <c r="CH11" s="188"/>
      <c r="CI11" s="188"/>
      <c r="CJ11" s="188"/>
      <c r="CK11" s="188"/>
      <c r="CL11" s="188"/>
      <c r="CM11" s="188"/>
      <c r="CN11" s="188"/>
      <c r="CO11" s="188"/>
      <c r="CP11" s="188"/>
      <c r="CQ11" s="188"/>
      <c r="CR11" s="188"/>
      <c r="CS11" s="188"/>
      <c r="CT11" s="188"/>
      <c r="CU11" s="188"/>
      <c r="CV11" s="188"/>
      <c r="CW11" s="188"/>
      <c r="CX11" s="188"/>
      <c r="CY11" s="188"/>
      <c r="CZ11" s="188"/>
      <c r="DA11" s="188"/>
      <c r="DB11" s="188"/>
      <c r="DC11" s="188"/>
      <c r="DD11" s="188"/>
      <c r="DE11" s="188"/>
      <c r="DF11" s="188"/>
      <c r="DG11" s="188"/>
      <c r="DH11" s="188"/>
      <c r="DI11" s="188"/>
      <c r="DJ11" s="188"/>
      <c r="DK11" s="188"/>
      <c r="DL11" s="188"/>
      <c r="DM11" s="188"/>
      <c r="DN11" s="188"/>
      <c r="DO11" s="188"/>
      <c r="DP11" s="188"/>
      <c r="DQ11" s="188"/>
      <c r="DR11" s="188"/>
      <c r="DS11" s="188"/>
      <c r="DT11" s="188"/>
      <c r="DU11" s="188"/>
      <c r="DV11" s="188"/>
      <c r="DW11" s="188"/>
      <c r="DX11" s="188"/>
      <c r="DY11" s="188"/>
      <c r="DZ11" s="188"/>
      <c r="EA11" s="188"/>
      <c r="EB11" s="188"/>
      <c r="EC11" s="188"/>
      <c r="ED11" s="188"/>
      <c r="EE11" s="188"/>
      <c r="EF11" s="188"/>
      <c r="EG11" s="188"/>
      <c r="EH11" s="188"/>
      <c r="EI11" s="188"/>
      <c r="EJ11" s="188"/>
      <c r="EK11" s="188"/>
      <c r="EL11" s="188"/>
      <c r="EM11" s="188"/>
      <c r="EN11" s="188"/>
      <c r="EO11" s="188"/>
      <c r="EP11" s="188"/>
      <c r="EQ11" s="188"/>
      <c r="ER11" s="188"/>
      <c r="ES11" s="188"/>
      <c r="ET11" s="188"/>
      <c r="EU11" s="188"/>
      <c r="EV11" s="188"/>
      <c r="EW11" s="188"/>
      <c r="EX11" s="188"/>
      <c r="EY11" s="188"/>
      <c r="EZ11" s="188"/>
      <c r="FA11" s="188"/>
      <c r="FB11" s="188"/>
      <c r="FC11" s="189"/>
      <c r="FD11" s="164" t="s">
        <v>118</v>
      </c>
      <c r="FE11" s="164"/>
      <c r="FF11" s="164"/>
      <c r="FG11" s="164"/>
      <c r="FH11" s="164"/>
      <c r="FI11" s="164"/>
      <c r="FJ11" s="164" t="s">
        <v>117</v>
      </c>
      <c r="FK11" s="164"/>
      <c r="FL11" s="164"/>
      <c r="FM11" s="164"/>
      <c r="FN11" s="164"/>
      <c r="FO11" s="165"/>
      <c r="FP11" s="166"/>
      <c r="FQ11" s="167"/>
      <c r="FR11" s="167"/>
      <c r="FS11" s="167"/>
      <c r="FT11" s="167"/>
      <c r="FU11" s="168"/>
      <c r="FV11" s="169"/>
      <c r="FW11" s="128"/>
      <c r="FX11" s="128"/>
      <c r="FY11" s="128"/>
      <c r="FZ11" s="128"/>
      <c r="GA11" s="131"/>
    </row>
    <row r="12" spans="2:184" s="14" customFormat="1" ht="26.25" customHeight="1">
      <c r="B12" s="222">
        <v>3</v>
      </c>
      <c r="C12" s="223"/>
      <c r="D12" s="223"/>
      <c r="E12" s="224"/>
      <c r="F12" s="235" t="s">
        <v>189</v>
      </c>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2" t="s">
        <v>216</v>
      </c>
      <c r="BY12" s="233"/>
      <c r="BZ12" s="233"/>
      <c r="CA12" s="233"/>
      <c r="CB12" s="233"/>
      <c r="CC12" s="233"/>
      <c r="CD12" s="233"/>
      <c r="CE12" s="233"/>
      <c r="CF12" s="233"/>
      <c r="CG12" s="233"/>
      <c r="CH12" s="233"/>
      <c r="CI12" s="233"/>
      <c r="CJ12" s="233"/>
      <c r="CK12" s="233"/>
      <c r="CL12" s="233"/>
      <c r="CM12" s="233"/>
      <c r="CN12" s="233"/>
      <c r="CO12" s="233"/>
      <c r="CP12" s="233"/>
      <c r="CQ12" s="233"/>
      <c r="CR12" s="233"/>
      <c r="CS12" s="233"/>
      <c r="CT12" s="233"/>
      <c r="CU12" s="233"/>
      <c r="CV12" s="233"/>
      <c r="CW12" s="233"/>
      <c r="CX12" s="233"/>
      <c r="CY12" s="233"/>
      <c r="CZ12" s="233"/>
      <c r="DA12" s="233"/>
      <c r="DB12" s="233"/>
      <c r="DC12" s="233"/>
      <c r="DD12" s="233"/>
      <c r="DE12" s="233"/>
      <c r="DF12" s="233"/>
      <c r="DG12" s="233"/>
      <c r="DH12" s="233"/>
      <c r="DI12" s="233"/>
      <c r="DJ12" s="233"/>
      <c r="DK12" s="233"/>
      <c r="DL12" s="233"/>
      <c r="DM12" s="233"/>
      <c r="DN12" s="233"/>
      <c r="DO12" s="233"/>
      <c r="DP12" s="233"/>
      <c r="DQ12" s="233"/>
      <c r="DR12" s="233"/>
      <c r="DS12" s="233"/>
      <c r="DT12" s="233"/>
      <c r="DU12" s="233"/>
      <c r="DV12" s="233"/>
      <c r="DW12" s="233"/>
      <c r="DX12" s="233"/>
      <c r="DY12" s="233"/>
      <c r="DZ12" s="233"/>
      <c r="EA12" s="233"/>
      <c r="EB12" s="233"/>
      <c r="EC12" s="233"/>
      <c r="ED12" s="233"/>
      <c r="EE12" s="233"/>
      <c r="EF12" s="233"/>
      <c r="EG12" s="233"/>
      <c r="EH12" s="233"/>
      <c r="EI12" s="233"/>
      <c r="EJ12" s="233"/>
      <c r="EK12" s="233"/>
      <c r="EL12" s="233"/>
      <c r="EM12" s="233"/>
      <c r="EN12" s="233"/>
      <c r="EO12" s="233"/>
      <c r="EP12" s="233"/>
      <c r="EQ12" s="233"/>
      <c r="ER12" s="233"/>
      <c r="ES12" s="233"/>
      <c r="ET12" s="233"/>
      <c r="EU12" s="233"/>
      <c r="EV12" s="233"/>
      <c r="EW12" s="233"/>
      <c r="EX12" s="233"/>
      <c r="EY12" s="233"/>
      <c r="EZ12" s="233"/>
      <c r="FA12" s="233"/>
      <c r="FB12" s="233"/>
      <c r="FC12" s="234"/>
      <c r="FD12" s="164" t="s">
        <v>109</v>
      </c>
      <c r="FE12" s="164"/>
      <c r="FF12" s="164"/>
      <c r="FG12" s="164"/>
      <c r="FH12" s="164"/>
      <c r="FI12" s="164"/>
      <c r="FJ12" s="164" t="s">
        <v>210</v>
      </c>
      <c r="FK12" s="164"/>
      <c r="FL12" s="164"/>
      <c r="FM12" s="164"/>
      <c r="FN12" s="164"/>
      <c r="FO12" s="165"/>
      <c r="FP12" s="166"/>
      <c r="FQ12" s="167"/>
      <c r="FR12" s="167"/>
      <c r="FS12" s="167"/>
      <c r="FT12" s="167"/>
      <c r="FU12" s="168"/>
      <c r="FV12" s="169"/>
      <c r="FW12" s="128"/>
      <c r="FX12" s="128"/>
      <c r="FY12" s="128"/>
      <c r="FZ12" s="128"/>
      <c r="GA12" s="131"/>
    </row>
    <row r="13" spans="2:184" s="14" customFormat="1" ht="5.25" customHeight="1">
      <c r="B13" s="222"/>
      <c r="C13" s="223"/>
      <c r="D13" s="223"/>
      <c r="E13" s="224"/>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94"/>
      <c r="FE13" s="94"/>
      <c r="FF13" s="94"/>
      <c r="FG13" s="94"/>
      <c r="FH13" s="94"/>
      <c r="FI13" s="94"/>
      <c r="FJ13" s="94"/>
      <c r="FK13" s="87"/>
      <c r="FL13" s="87"/>
      <c r="FM13" s="87"/>
      <c r="FN13" s="87"/>
      <c r="FO13" s="96"/>
      <c r="FP13" s="284"/>
      <c r="FQ13" s="284"/>
      <c r="FR13" s="284"/>
      <c r="FS13" s="284"/>
      <c r="FT13" s="284"/>
      <c r="FU13" s="285"/>
      <c r="FV13" s="275"/>
      <c r="FW13" s="276"/>
      <c r="FX13" s="276"/>
      <c r="FY13" s="276"/>
      <c r="FZ13" s="276"/>
      <c r="GA13" s="277"/>
    </row>
    <row r="14" spans="2:184" s="14" customFormat="1">
      <c r="B14" s="222"/>
      <c r="C14" s="223"/>
      <c r="D14" s="223"/>
      <c r="E14" s="224"/>
      <c r="F14" s="88"/>
      <c r="G14" s="244" t="s">
        <v>230</v>
      </c>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96"/>
      <c r="FP14" s="286"/>
      <c r="FQ14" s="286"/>
      <c r="FR14" s="286"/>
      <c r="FS14" s="286"/>
      <c r="FT14" s="286"/>
      <c r="FU14" s="287"/>
      <c r="FV14" s="278"/>
      <c r="FW14" s="279"/>
      <c r="FX14" s="279"/>
      <c r="FY14" s="279"/>
      <c r="FZ14" s="279"/>
      <c r="GA14" s="280"/>
    </row>
    <row r="15" spans="2:184" s="14" customFormat="1" ht="27" customHeight="1">
      <c r="B15" s="222"/>
      <c r="C15" s="223"/>
      <c r="D15" s="223"/>
      <c r="E15" s="224"/>
      <c r="F15" s="89"/>
      <c r="G15" s="249" t="s">
        <v>134</v>
      </c>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250"/>
      <c r="AJ15" s="262" t="s">
        <v>200</v>
      </c>
      <c r="AK15" s="263"/>
      <c r="AL15" s="263"/>
      <c r="AM15" s="263"/>
      <c r="AN15" s="263"/>
      <c r="AO15" s="263"/>
      <c r="AP15" s="263"/>
      <c r="AQ15" s="263"/>
      <c r="AR15" s="263"/>
      <c r="AS15" s="263"/>
      <c r="AT15" s="263"/>
      <c r="AU15" s="263"/>
      <c r="AV15" s="263"/>
      <c r="AW15" s="263"/>
      <c r="AX15" s="264"/>
      <c r="AY15" s="262" t="s">
        <v>201</v>
      </c>
      <c r="AZ15" s="263"/>
      <c r="BA15" s="263"/>
      <c r="BB15" s="263"/>
      <c r="BC15" s="263"/>
      <c r="BD15" s="263"/>
      <c r="BE15" s="263"/>
      <c r="BF15" s="263"/>
      <c r="BG15" s="263"/>
      <c r="BH15" s="263"/>
      <c r="BI15" s="263"/>
      <c r="BJ15" s="263"/>
      <c r="BK15" s="263"/>
      <c r="BL15" s="263"/>
      <c r="BM15" s="264"/>
      <c r="BN15" s="262" t="s">
        <v>205</v>
      </c>
      <c r="BO15" s="263"/>
      <c r="BP15" s="263"/>
      <c r="BQ15" s="263"/>
      <c r="BR15" s="263"/>
      <c r="BS15" s="263"/>
      <c r="BT15" s="263"/>
      <c r="BU15" s="263"/>
      <c r="BV15" s="263"/>
      <c r="BW15" s="263"/>
      <c r="BX15" s="263"/>
      <c r="BY15" s="263"/>
      <c r="BZ15" s="263"/>
      <c r="CA15" s="263"/>
      <c r="CB15" s="264"/>
      <c r="CC15" s="254" t="s">
        <v>202</v>
      </c>
      <c r="CD15" s="255"/>
      <c r="CE15" s="255"/>
      <c r="CF15" s="255"/>
      <c r="CG15" s="255"/>
      <c r="CH15" s="255"/>
      <c r="CI15" s="255"/>
      <c r="CJ15" s="255"/>
      <c r="CK15" s="255"/>
      <c r="CL15" s="255"/>
      <c r="CM15" s="255"/>
      <c r="CN15" s="255"/>
      <c r="CO15" s="255"/>
      <c r="CP15" s="255"/>
      <c r="CQ15" s="256"/>
      <c r="CR15" s="254" t="s">
        <v>229</v>
      </c>
      <c r="CS15" s="255"/>
      <c r="CT15" s="255"/>
      <c r="CU15" s="255"/>
      <c r="CV15" s="255"/>
      <c r="CW15" s="255"/>
      <c r="CX15" s="255"/>
      <c r="CY15" s="255"/>
      <c r="CZ15" s="255"/>
      <c r="DA15" s="255"/>
      <c r="DB15" s="255"/>
      <c r="DC15" s="255"/>
      <c r="DD15" s="255"/>
      <c r="DE15" s="255"/>
      <c r="DF15" s="256"/>
      <c r="DG15" s="262" t="s">
        <v>203</v>
      </c>
      <c r="DH15" s="263"/>
      <c r="DI15" s="263"/>
      <c r="DJ15" s="263"/>
      <c r="DK15" s="263"/>
      <c r="DL15" s="263"/>
      <c r="DM15" s="263"/>
      <c r="DN15" s="263"/>
      <c r="DO15" s="263"/>
      <c r="DP15" s="263"/>
      <c r="DQ15" s="263"/>
      <c r="DR15" s="263"/>
      <c r="DS15" s="263"/>
      <c r="DT15" s="263"/>
      <c r="DU15" s="264"/>
      <c r="DV15" s="254" t="s">
        <v>207</v>
      </c>
      <c r="DW15" s="255"/>
      <c r="DX15" s="255"/>
      <c r="DY15" s="255"/>
      <c r="DZ15" s="255"/>
      <c r="EA15" s="255"/>
      <c r="EB15" s="255"/>
      <c r="EC15" s="255"/>
      <c r="ED15" s="255"/>
      <c r="EE15" s="255"/>
      <c r="EF15" s="255"/>
      <c r="EG15" s="255"/>
      <c r="EH15" s="255"/>
      <c r="EI15" s="255"/>
      <c r="EJ15" s="256"/>
      <c r="EK15" s="254" t="s">
        <v>206</v>
      </c>
      <c r="EL15" s="255"/>
      <c r="EM15" s="255"/>
      <c r="EN15" s="255"/>
      <c r="EO15" s="255"/>
      <c r="EP15" s="255"/>
      <c r="EQ15" s="255"/>
      <c r="ER15" s="255"/>
      <c r="ES15" s="255"/>
      <c r="ET15" s="255"/>
      <c r="EU15" s="255"/>
      <c r="EV15" s="255"/>
      <c r="EW15" s="255"/>
      <c r="EX15" s="255"/>
      <c r="EY15" s="256"/>
      <c r="EZ15" s="254" t="s">
        <v>204</v>
      </c>
      <c r="FA15" s="255"/>
      <c r="FB15" s="255"/>
      <c r="FC15" s="255"/>
      <c r="FD15" s="255"/>
      <c r="FE15" s="255"/>
      <c r="FF15" s="255"/>
      <c r="FG15" s="255"/>
      <c r="FH15" s="255"/>
      <c r="FI15" s="255"/>
      <c r="FJ15" s="255"/>
      <c r="FK15" s="255"/>
      <c r="FL15" s="255"/>
      <c r="FM15" s="255"/>
      <c r="FN15" s="256"/>
      <c r="FO15" s="96"/>
      <c r="FP15" s="286"/>
      <c r="FQ15" s="286"/>
      <c r="FR15" s="286"/>
      <c r="FS15" s="286"/>
      <c r="FT15" s="286"/>
      <c r="FU15" s="287"/>
      <c r="FV15" s="278"/>
      <c r="FW15" s="279"/>
      <c r="FX15" s="279"/>
      <c r="FY15" s="279"/>
      <c r="FZ15" s="279"/>
      <c r="GA15" s="280"/>
    </row>
    <row r="16" spans="2:184" s="14" customFormat="1" ht="19.5" customHeight="1">
      <c r="B16" s="222"/>
      <c r="C16" s="223"/>
      <c r="D16" s="223"/>
      <c r="E16" s="224"/>
      <c r="F16" s="89"/>
      <c r="G16" s="251"/>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3"/>
      <c r="AJ16" s="265" t="s">
        <v>208</v>
      </c>
      <c r="AK16" s="266"/>
      <c r="AL16" s="266"/>
      <c r="AM16" s="266"/>
      <c r="AN16" s="266"/>
      <c r="AO16" s="266"/>
      <c r="AP16" s="266"/>
      <c r="AQ16" s="266"/>
      <c r="AR16" s="266"/>
      <c r="AS16" s="266"/>
      <c r="AT16" s="266"/>
      <c r="AU16" s="266"/>
      <c r="AV16" s="266"/>
      <c r="AW16" s="266"/>
      <c r="AX16" s="267"/>
      <c r="AY16" s="265" t="s">
        <v>217</v>
      </c>
      <c r="AZ16" s="266"/>
      <c r="BA16" s="266"/>
      <c r="BB16" s="266"/>
      <c r="BC16" s="266"/>
      <c r="BD16" s="266"/>
      <c r="BE16" s="266"/>
      <c r="BF16" s="266"/>
      <c r="BG16" s="266"/>
      <c r="BH16" s="266"/>
      <c r="BI16" s="266"/>
      <c r="BJ16" s="266"/>
      <c r="BK16" s="266"/>
      <c r="BL16" s="266"/>
      <c r="BM16" s="267"/>
      <c r="BN16" s="265" t="s">
        <v>209</v>
      </c>
      <c r="BO16" s="266"/>
      <c r="BP16" s="266"/>
      <c r="BQ16" s="266"/>
      <c r="BR16" s="266"/>
      <c r="BS16" s="266"/>
      <c r="BT16" s="266"/>
      <c r="BU16" s="266"/>
      <c r="BV16" s="266"/>
      <c r="BW16" s="266"/>
      <c r="BX16" s="266"/>
      <c r="BY16" s="266"/>
      <c r="BZ16" s="266"/>
      <c r="CA16" s="266"/>
      <c r="CB16" s="267"/>
      <c r="CC16" s="257"/>
      <c r="CD16" s="258"/>
      <c r="CE16" s="258"/>
      <c r="CF16" s="258"/>
      <c r="CG16" s="258"/>
      <c r="CH16" s="258"/>
      <c r="CI16" s="258"/>
      <c r="CJ16" s="258"/>
      <c r="CK16" s="258"/>
      <c r="CL16" s="258"/>
      <c r="CM16" s="258"/>
      <c r="CN16" s="258"/>
      <c r="CO16" s="258"/>
      <c r="CP16" s="258"/>
      <c r="CQ16" s="259"/>
      <c r="CR16" s="257"/>
      <c r="CS16" s="258"/>
      <c r="CT16" s="258"/>
      <c r="CU16" s="258"/>
      <c r="CV16" s="258"/>
      <c r="CW16" s="258"/>
      <c r="CX16" s="258"/>
      <c r="CY16" s="258"/>
      <c r="CZ16" s="258"/>
      <c r="DA16" s="258"/>
      <c r="DB16" s="258"/>
      <c r="DC16" s="258"/>
      <c r="DD16" s="258"/>
      <c r="DE16" s="258"/>
      <c r="DF16" s="259"/>
      <c r="DG16" s="265" t="s">
        <v>213</v>
      </c>
      <c r="DH16" s="266"/>
      <c r="DI16" s="266"/>
      <c r="DJ16" s="266"/>
      <c r="DK16" s="266"/>
      <c r="DL16" s="266"/>
      <c r="DM16" s="266"/>
      <c r="DN16" s="266"/>
      <c r="DO16" s="266"/>
      <c r="DP16" s="266"/>
      <c r="DQ16" s="266"/>
      <c r="DR16" s="266"/>
      <c r="DS16" s="266"/>
      <c r="DT16" s="266"/>
      <c r="DU16" s="267"/>
      <c r="DV16" s="257"/>
      <c r="DW16" s="258"/>
      <c r="DX16" s="258"/>
      <c r="DY16" s="258"/>
      <c r="DZ16" s="258"/>
      <c r="EA16" s="258"/>
      <c r="EB16" s="258"/>
      <c r="EC16" s="258"/>
      <c r="ED16" s="258"/>
      <c r="EE16" s="258"/>
      <c r="EF16" s="258"/>
      <c r="EG16" s="258"/>
      <c r="EH16" s="258"/>
      <c r="EI16" s="258"/>
      <c r="EJ16" s="259"/>
      <c r="EK16" s="257"/>
      <c r="EL16" s="258"/>
      <c r="EM16" s="258"/>
      <c r="EN16" s="258"/>
      <c r="EO16" s="258"/>
      <c r="EP16" s="258"/>
      <c r="EQ16" s="258"/>
      <c r="ER16" s="258"/>
      <c r="ES16" s="258"/>
      <c r="ET16" s="258"/>
      <c r="EU16" s="258"/>
      <c r="EV16" s="258"/>
      <c r="EW16" s="258"/>
      <c r="EX16" s="258"/>
      <c r="EY16" s="259"/>
      <c r="EZ16" s="257"/>
      <c r="FA16" s="258"/>
      <c r="FB16" s="258"/>
      <c r="FC16" s="258"/>
      <c r="FD16" s="258"/>
      <c r="FE16" s="258"/>
      <c r="FF16" s="258"/>
      <c r="FG16" s="258"/>
      <c r="FH16" s="258"/>
      <c r="FI16" s="258"/>
      <c r="FJ16" s="258"/>
      <c r="FK16" s="258"/>
      <c r="FL16" s="258"/>
      <c r="FM16" s="258"/>
      <c r="FN16" s="259"/>
      <c r="FO16" s="96"/>
      <c r="FP16" s="286"/>
      <c r="FQ16" s="286"/>
      <c r="FR16" s="286"/>
      <c r="FS16" s="286"/>
      <c r="FT16" s="286"/>
      <c r="FU16" s="287"/>
      <c r="FV16" s="278"/>
      <c r="FW16" s="279"/>
      <c r="FX16" s="279"/>
      <c r="FY16" s="279"/>
      <c r="FZ16" s="279"/>
      <c r="GA16" s="280"/>
    </row>
    <row r="17" spans="2:183" s="14" customFormat="1" ht="17.25" customHeight="1">
      <c r="B17" s="222"/>
      <c r="C17" s="223"/>
      <c r="D17" s="223"/>
      <c r="E17" s="224"/>
      <c r="F17" s="89"/>
      <c r="G17" s="249" t="s">
        <v>241</v>
      </c>
      <c r="H17" s="182"/>
      <c r="I17" s="182"/>
      <c r="J17" s="182"/>
      <c r="K17" s="182"/>
      <c r="L17" s="182"/>
      <c r="M17" s="182"/>
      <c r="N17" s="182"/>
      <c r="O17" s="182"/>
      <c r="P17" s="250"/>
      <c r="Q17" s="272" t="s">
        <v>190</v>
      </c>
      <c r="R17" s="273"/>
      <c r="S17" s="273"/>
      <c r="T17" s="273"/>
      <c r="U17" s="273"/>
      <c r="V17" s="273"/>
      <c r="W17" s="273"/>
      <c r="X17" s="273"/>
      <c r="Y17" s="273"/>
      <c r="Z17" s="273"/>
      <c r="AA17" s="273"/>
      <c r="AB17" s="273"/>
      <c r="AC17" s="273"/>
      <c r="AD17" s="273"/>
      <c r="AE17" s="273"/>
      <c r="AF17" s="273"/>
      <c r="AG17" s="273"/>
      <c r="AH17" s="273"/>
      <c r="AI17" s="274"/>
      <c r="AJ17" s="137" t="s">
        <v>212</v>
      </c>
      <c r="AK17" s="138"/>
      <c r="AL17" s="138"/>
      <c r="AM17" s="138"/>
      <c r="AN17" s="138"/>
      <c r="AO17" s="138"/>
      <c r="AP17" s="138"/>
      <c r="AQ17" s="138"/>
      <c r="AR17" s="138"/>
      <c r="AS17" s="138"/>
      <c r="AT17" s="138"/>
      <c r="AU17" s="138"/>
      <c r="AV17" s="138"/>
      <c r="AW17" s="138"/>
      <c r="AX17" s="139"/>
      <c r="AY17" s="137"/>
      <c r="AZ17" s="138"/>
      <c r="BA17" s="138"/>
      <c r="BB17" s="138"/>
      <c r="BC17" s="138"/>
      <c r="BD17" s="138"/>
      <c r="BE17" s="138"/>
      <c r="BF17" s="138"/>
      <c r="BG17" s="138"/>
      <c r="BH17" s="138"/>
      <c r="BI17" s="138"/>
      <c r="BJ17" s="138"/>
      <c r="BK17" s="138"/>
      <c r="BL17" s="138"/>
      <c r="BM17" s="139"/>
      <c r="BN17" s="137" t="s">
        <v>212</v>
      </c>
      <c r="BO17" s="138"/>
      <c r="BP17" s="138"/>
      <c r="BQ17" s="138"/>
      <c r="BR17" s="138"/>
      <c r="BS17" s="138"/>
      <c r="BT17" s="138"/>
      <c r="BU17" s="138"/>
      <c r="BV17" s="138"/>
      <c r="BW17" s="138"/>
      <c r="BX17" s="138"/>
      <c r="BY17" s="138"/>
      <c r="BZ17" s="138"/>
      <c r="CA17" s="138"/>
      <c r="CB17" s="139"/>
      <c r="CC17" s="137"/>
      <c r="CD17" s="138"/>
      <c r="CE17" s="138"/>
      <c r="CF17" s="138"/>
      <c r="CG17" s="138"/>
      <c r="CH17" s="138"/>
      <c r="CI17" s="138"/>
      <c r="CJ17" s="138"/>
      <c r="CK17" s="138"/>
      <c r="CL17" s="138"/>
      <c r="CM17" s="138"/>
      <c r="CN17" s="138"/>
      <c r="CO17" s="138"/>
      <c r="CP17" s="138"/>
      <c r="CQ17" s="139"/>
      <c r="CR17" s="137"/>
      <c r="CS17" s="138"/>
      <c r="CT17" s="138"/>
      <c r="CU17" s="138"/>
      <c r="CV17" s="138"/>
      <c r="CW17" s="138"/>
      <c r="CX17" s="138"/>
      <c r="CY17" s="138"/>
      <c r="CZ17" s="138"/>
      <c r="DA17" s="138"/>
      <c r="DB17" s="138"/>
      <c r="DC17" s="138"/>
      <c r="DD17" s="138"/>
      <c r="DE17" s="138"/>
      <c r="DF17" s="139"/>
      <c r="DG17" s="137" t="s">
        <v>212</v>
      </c>
      <c r="DH17" s="138"/>
      <c r="DI17" s="138"/>
      <c r="DJ17" s="138"/>
      <c r="DK17" s="138"/>
      <c r="DL17" s="138"/>
      <c r="DM17" s="138"/>
      <c r="DN17" s="138"/>
      <c r="DO17" s="138"/>
      <c r="DP17" s="138"/>
      <c r="DQ17" s="138"/>
      <c r="DR17" s="138"/>
      <c r="DS17" s="138"/>
      <c r="DT17" s="138"/>
      <c r="DU17" s="139"/>
      <c r="DV17" s="137"/>
      <c r="DW17" s="138"/>
      <c r="DX17" s="138"/>
      <c r="DY17" s="138"/>
      <c r="DZ17" s="138"/>
      <c r="EA17" s="138"/>
      <c r="EB17" s="138"/>
      <c r="EC17" s="138"/>
      <c r="ED17" s="138"/>
      <c r="EE17" s="138"/>
      <c r="EF17" s="138"/>
      <c r="EG17" s="138"/>
      <c r="EH17" s="138"/>
      <c r="EI17" s="138"/>
      <c r="EJ17" s="139"/>
      <c r="EK17" s="137"/>
      <c r="EL17" s="138"/>
      <c r="EM17" s="138"/>
      <c r="EN17" s="138"/>
      <c r="EO17" s="138"/>
      <c r="EP17" s="138"/>
      <c r="EQ17" s="138"/>
      <c r="ER17" s="138"/>
      <c r="ES17" s="138"/>
      <c r="ET17" s="138"/>
      <c r="EU17" s="138"/>
      <c r="EV17" s="138"/>
      <c r="EW17" s="138"/>
      <c r="EX17" s="138"/>
      <c r="EY17" s="139"/>
      <c r="EZ17" s="137"/>
      <c r="FA17" s="138"/>
      <c r="FB17" s="138"/>
      <c r="FC17" s="138"/>
      <c r="FD17" s="138"/>
      <c r="FE17" s="138"/>
      <c r="FF17" s="138"/>
      <c r="FG17" s="138"/>
      <c r="FH17" s="138"/>
      <c r="FI17" s="138"/>
      <c r="FJ17" s="138"/>
      <c r="FK17" s="138"/>
      <c r="FL17" s="138"/>
      <c r="FM17" s="138"/>
      <c r="FN17" s="139"/>
      <c r="FO17" s="96"/>
      <c r="FP17" s="286"/>
      <c r="FQ17" s="286"/>
      <c r="FR17" s="286"/>
      <c r="FS17" s="286"/>
      <c r="FT17" s="286"/>
      <c r="FU17" s="287"/>
      <c r="FV17" s="278"/>
      <c r="FW17" s="279"/>
      <c r="FX17" s="279"/>
      <c r="FY17" s="279"/>
      <c r="FZ17" s="279"/>
      <c r="GA17" s="280"/>
    </row>
    <row r="18" spans="2:183" s="14" customFormat="1" ht="17.25" customHeight="1">
      <c r="B18" s="222"/>
      <c r="C18" s="223"/>
      <c r="D18" s="223"/>
      <c r="E18" s="224"/>
      <c r="F18" s="89"/>
      <c r="G18" s="269"/>
      <c r="H18" s="270"/>
      <c r="I18" s="270"/>
      <c r="J18" s="270"/>
      <c r="K18" s="270"/>
      <c r="L18" s="270"/>
      <c r="M18" s="270"/>
      <c r="N18" s="270"/>
      <c r="O18" s="270"/>
      <c r="P18" s="271"/>
      <c r="Q18" s="245" t="s">
        <v>191</v>
      </c>
      <c r="R18" s="188"/>
      <c r="S18" s="188"/>
      <c r="T18" s="188"/>
      <c r="U18" s="188"/>
      <c r="V18" s="188"/>
      <c r="W18" s="188"/>
      <c r="X18" s="188"/>
      <c r="Y18" s="188"/>
      <c r="Z18" s="188"/>
      <c r="AA18" s="188"/>
      <c r="AB18" s="188"/>
      <c r="AC18" s="188"/>
      <c r="AD18" s="188"/>
      <c r="AE18" s="188"/>
      <c r="AF18" s="188"/>
      <c r="AG18" s="188"/>
      <c r="AH18" s="188"/>
      <c r="AI18" s="246"/>
      <c r="AJ18" s="143" t="s">
        <v>212</v>
      </c>
      <c r="AK18" s="144"/>
      <c r="AL18" s="144"/>
      <c r="AM18" s="144"/>
      <c r="AN18" s="144"/>
      <c r="AO18" s="144"/>
      <c r="AP18" s="144"/>
      <c r="AQ18" s="144"/>
      <c r="AR18" s="144"/>
      <c r="AS18" s="144"/>
      <c r="AT18" s="144"/>
      <c r="AU18" s="144"/>
      <c r="AV18" s="144"/>
      <c r="AW18" s="144"/>
      <c r="AX18" s="145"/>
      <c r="AY18" s="143"/>
      <c r="AZ18" s="144"/>
      <c r="BA18" s="144"/>
      <c r="BB18" s="144"/>
      <c r="BC18" s="144"/>
      <c r="BD18" s="144"/>
      <c r="BE18" s="144"/>
      <c r="BF18" s="144"/>
      <c r="BG18" s="144"/>
      <c r="BH18" s="144"/>
      <c r="BI18" s="144"/>
      <c r="BJ18" s="144"/>
      <c r="BK18" s="144"/>
      <c r="BL18" s="144"/>
      <c r="BM18" s="145"/>
      <c r="BN18" s="143" t="s">
        <v>212</v>
      </c>
      <c r="BO18" s="144"/>
      <c r="BP18" s="144"/>
      <c r="BQ18" s="144"/>
      <c r="BR18" s="144"/>
      <c r="BS18" s="144"/>
      <c r="BT18" s="144"/>
      <c r="BU18" s="144"/>
      <c r="BV18" s="144"/>
      <c r="BW18" s="144"/>
      <c r="BX18" s="144"/>
      <c r="BY18" s="144"/>
      <c r="BZ18" s="144"/>
      <c r="CA18" s="144"/>
      <c r="CB18" s="145"/>
      <c r="CC18" s="143"/>
      <c r="CD18" s="144"/>
      <c r="CE18" s="144"/>
      <c r="CF18" s="144"/>
      <c r="CG18" s="144"/>
      <c r="CH18" s="144"/>
      <c r="CI18" s="144"/>
      <c r="CJ18" s="144"/>
      <c r="CK18" s="144"/>
      <c r="CL18" s="144"/>
      <c r="CM18" s="144"/>
      <c r="CN18" s="144"/>
      <c r="CO18" s="144"/>
      <c r="CP18" s="144"/>
      <c r="CQ18" s="145"/>
      <c r="CR18" s="143"/>
      <c r="CS18" s="144"/>
      <c r="CT18" s="144"/>
      <c r="CU18" s="144"/>
      <c r="CV18" s="144"/>
      <c r="CW18" s="144"/>
      <c r="CX18" s="144"/>
      <c r="CY18" s="144"/>
      <c r="CZ18" s="144"/>
      <c r="DA18" s="144"/>
      <c r="DB18" s="144"/>
      <c r="DC18" s="144"/>
      <c r="DD18" s="144"/>
      <c r="DE18" s="144"/>
      <c r="DF18" s="145"/>
      <c r="DG18" s="143" t="s">
        <v>212</v>
      </c>
      <c r="DH18" s="144"/>
      <c r="DI18" s="144"/>
      <c r="DJ18" s="144"/>
      <c r="DK18" s="144"/>
      <c r="DL18" s="144"/>
      <c r="DM18" s="144"/>
      <c r="DN18" s="144"/>
      <c r="DO18" s="144"/>
      <c r="DP18" s="144"/>
      <c r="DQ18" s="144"/>
      <c r="DR18" s="144"/>
      <c r="DS18" s="144"/>
      <c r="DT18" s="144"/>
      <c r="DU18" s="145"/>
      <c r="DV18" s="143"/>
      <c r="DW18" s="144"/>
      <c r="DX18" s="144"/>
      <c r="DY18" s="144"/>
      <c r="DZ18" s="144"/>
      <c r="EA18" s="144"/>
      <c r="EB18" s="144"/>
      <c r="EC18" s="144"/>
      <c r="ED18" s="144"/>
      <c r="EE18" s="144"/>
      <c r="EF18" s="144"/>
      <c r="EG18" s="144"/>
      <c r="EH18" s="144"/>
      <c r="EI18" s="144"/>
      <c r="EJ18" s="145"/>
      <c r="EK18" s="143"/>
      <c r="EL18" s="144"/>
      <c r="EM18" s="144"/>
      <c r="EN18" s="144"/>
      <c r="EO18" s="144"/>
      <c r="EP18" s="144"/>
      <c r="EQ18" s="144"/>
      <c r="ER18" s="144"/>
      <c r="ES18" s="144"/>
      <c r="ET18" s="144"/>
      <c r="EU18" s="144"/>
      <c r="EV18" s="144"/>
      <c r="EW18" s="144"/>
      <c r="EX18" s="144"/>
      <c r="EY18" s="145"/>
      <c r="EZ18" s="143"/>
      <c r="FA18" s="144"/>
      <c r="FB18" s="144"/>
      <c r="FC18" s="144"/>
      <c r="FD18" s="144"/>
      <c r="FE18" s="144"/>
      <c r="FF18" s="144"/>
      <c r="FG18" s="144"/>
      <c r="FH18" s="144"/>
      <c r="FI18" s="144"/>
      <c r="FJ18" s="144"/>
      <c r="FK18" s="144"/>
      <c r="FL18" s="144"/>
      <c r="FM18" s="144"/>
      <c r="FN18" s="145"/>
      <c r="FO18" s="96"/>
      <c r="FP18" s="286"/>
      <c r="FQ18" s="286"/>
      <c r="FR18" s="286"/>
      <c r="FS18" s="286"/>
      <c r="FT18" s="286"/>
      <c r="FU18" s="287"/>
      <c r="FV18" s="278"/>
      <c r="FW18" s="279"/>
      <c r="FX18" s="279"/>
      <c r="FY18" s="279"/>
      <c r="FZ18" s="279"/>
      <c r="GA18" s="280"/>
    </row>
    <row r="19" spans="2:183" s="14" customFormat="1" ht="17.25" customHeight="1">
      <c r="B19" s="222"/>
      <c r="C19" s="223"/>
      <c r="D19" s="223"/>
      <c r="E19" s="224"/>
      <c r="F19" s="89"/>
      <c r="G19" s="269"/>
      <c r="H19" s="270"/>
      <c r="I19" s="270"/>
      <c r="J19" s="270"/>
      <c r="K19" s="270"/>
      <c r="L19" s="270"/>
      <c r="M19" s="270"/>
      <c r="N19" s="270"/>
      <c r="O19" s="270"/>
      <c r="P19" s="271"/>
      <c r="Q19" s="245" t="s">
        <v>192</v>
      </c>
      <c r="R19" s="188"/>
      <c r="S19" s="188"/>
      <c r="T19" s="188"/>
      <c r="U19" s="188"/>
      <c r="V19" s="188"/>
      <c r="W19" s="188"/>
      <c r="X19" s="188"/>
      <c r="Y19" s="188"/>
      <c r="Z19" s="188"/>
      <c r="AA19" s="188"/>
      <c r="AB19" s="188"/>
      <c r="AC19" s="188"/>
      <c r="AD19" s="188"/>
      <c r="AE19" s="188"/>
      <c r="AF19" s="188"/>
      <c r="AG19" s="188"/>
      <c r="AH19" s="188"/>
      <c r="AI19" s="246"/>
      <c r="AJ19" s="143" t="s">
        <v>212</v>
      </c>
      <c r="AK19" s="144"/>
      <c r="AL19" s="144"/>
      <c r="AM19" s="144"/>
      <c r="AN19" s="144"/>
      <c r="AO19" s="144"/>
      <c r="AP19" s="144"/>
      <c r="AQ19" s="144"/>
      <c r="AR19" s="144"/>
      <c r="AS19" s="144"/>
      <c r="AT19" s="144"/>
      <c r="AU19" s="144"/>
      <c r="AV19" s="144"/>
      <c r="AW19" s="144"/>
      <c r="AX19" s="145"/>
      <c r="AY19" s="143"/>
      <c r="AZ19" s="144"/>
      <c r="BA19" s="144"/>
      <c r="BB19" s="144"/>
      <c r="BC19" s="144"/>
      <c r="BD19" s="144"/>
      <c r="BE19" s="144"/>
      <c r="BF19" s="144"/>
      <c r="BG19" s="144"/>
      <c r="BH19" s="144"/>
      <c r="BI19" s="144"/>
      <c r="BJ19" s="144"/>
      <c r="BK19" s="144"/>
      <c r="BL19" s="144"/>
      <c r="BM19" s="145"/>
      <c r="BN19" s="143"/>
      <c r="BO19" s="144"/>
      <c r="BP19" s="144"/>
      <c r="BQ19" s="144"/>
      <c r="BR19" s="144"/>
      <c r="BS19" s="144"/>
      <c r="BT19" s="144"/>
      <c r="BU19" s="144"/>
      <c r="BV19" s="144"/>
      <c r="BW19" s="144"/>
      <c r="BX19" s="144"/>
      <c r="BY19" s="144"/>
      <c r="BZ19" s="144"/>
      <c r="CA19" s="144"/>
      <c r="CB19" s="145"/>
      <c r="CC19" s="143"/>
      <c r="CD19" s="144"/>
      <c r="CE19" s="144"/>
      <c r="CF19" s="144"/>
      <c r="CG19" s="144"/>
      <c r="CH19" s="144"/>
      <c r="CI19" s="144"/>
      <c r="CJ19" s="144"/>
      <c r="CK19" s="144"/>
      <c r="CL19" s="144"/>
      <c r="CM19" s="144"/>
      <c r="CN19" s="144"/>
      <c r="CO19" s="144"/>
      <c r="CP19" s="144"/>
      <c r="CQ19" s="145"/>
      <c r="CR19" s="143"/>
      <c r="CS19" s="144"/>
      <c r="CT19" s="144"/>
      <c r="CU19" s="144"/>
      <c r="CV19" s="144"/>
      <c r="CW19" s="144"/>
      <c r="CX19" s="144"/>
      <c r="CY19" s="144"/>
      <c r="CZ19" s="144"/>
      <c r="DA19" s="144"/>
      <c r="DB19" s="144"/>
      <c r="DC19" s="144"/>
      <c r="DD19" s="144"/>
      <c r="DE19" s="144"/>
      <c r="DF19" s="145"/>
      <c r="DG19" s="143"/>
      <c r="DH19" s="144"/>
      <c r="DI19" s="144"/>
      <c r="DJ19" s="144"/>
      <c r="DK19" s="144"/>
      <c r="DL19" s="144"/>
      <c r="DM19" s="144"/>
      <c r="DN19" s="144"/>
      <c r="DO19" s="144"/>
      <c r="DP19" s="144"/>
      <c r="DQ19" s="144"/>
      <c r="DR19" s="144"/>
      <c r="DS19" s="144"/>
      <c r="DT19" s="144"/>
      <c r="DU19" s="145"/>
      <c r="DV19" s="143"/>
      <c r="DW19" s="144"/>
      <c r="DX19" s="144"/>
      <c r="DY19" s="144"/>
      <c r="DZ19" s="144"/>
      <c r="EA19" s="144"/>
      <c r="EB19" s="144"/>
      <c r="EC19" s="144"/>
      <c r="ED19" s="144"/>
      <c r="EE19" s="144"/>
      <c r="EF19" s="144"/>
      <c r="EG19" s="144"/>
      <c r="EH19" s="144"/>
      <c r="EI19" s="144"/>
      <c r="EJ19" s="145"/>
      <c r="EK19" s="143"/>
      <c r="EL19" s="144"/>
      <c r="EM19" s="144"/>
      <c r="EN19" s="144"/>
      <c r="EO19" s="144"/>
      <c r="EP19" s="144"/>
      <c r="EQ19" s="144"/>
      <c r="ER19" s="144"/>
      <c r="ES19" s="144"/>
      <c r="ET19" s="144"/>
      <c r="EU19" s="144"/>
      <c r="EV19" s="144"/>
      <c r="EW19" s="144"/>
      <c r="EX19" s="144"/>
      <c r="EY19" s="145"/>
      <c r="EZ19" s="143"/>
      <c r="FA19" s="144"/>
      <c r="FB19" s="144"/>
      <c r="FC19" s="144"/>
      <c r="FD19" s="144"/>
      <c r="FE19" s="144"/>
      <c r="FF19" s="144"/>
      <c r="FG19" s="144"/>
      <c r="FH19" s="144"/>
      <c r="FI19" s="144"/>
      <c r="FJ19" s="144"/>
      <c r="FK19" s="144"/>
      <c r="FL19" s="144"/>
      <c r="FM19" s="144"/>
      <c r="FN19" s="145"/>
      <c r="FO19" s="96"/>
      <c r="FP19" s="286"/>
      <c r="FQ19" s="286"/>
      <c r="FR19" s="286"/>
      <c r="FS19" s="286"/>
      <c r="FT19" s="286"/>
      <c r="FU19" s="287"/>
      <c r="FV19" s="278"/>
      <c r="FW19" s="279"/>
      <c r="FX19" s="279"/>
      <c r="FY19" s="279"/>
      <c r="FZ19" s="279"/>
      <c r="GA19" s="280"/>
    </row>
    <row r="20" spans="2:183" s="14" customFormat="1" ht="17.25" customHeight="1">
      <c r="B20" s="222"/>
      <c r="C20" s="223"/>
      <c r="D20" s="223"/>
      <c r="E20" s="224"/>
      <c r="F20" s="89"/>
      <c r="G20" s="269"/>
      <c r="H20" s="270"/>
      <c r="I20" s="270"/>
      <c r="J20" s="270"/>
      <c r="K20" s="270"/>
      <c r="L20" s="270"/>
      <c r="M20" s="270"/>
      <c r="N20" s="270"/>
      <c r="O20" s="270"/>
      <c r="P20" s="271"/>
      <c r="Q20" s="245" t="s">
        <v>193</v>
      </c>
      <c r="R20" s="188"/>
      <c r="S20" s="188"/>
      <c r="T20" s="188"/>
      <c r="U20" s="188"/>
      <c r="V20" s="188"/>
      <c r="W20" s="188"/>
      <c r="X20" s="188"/>
      <c r="Y20" s="188"/>
      <c r="Z20" s="188"/>
      <c r="AA20" s="188"/>
      <c r="AB20" s="188"/>
      <c r="AC20" s="188"/>
      <c r="AD20" s="188"/>
      <c r="AE20" s="188"/>
      <c r="AF20" s="188"/>
      <c r="AG20" s="188"/>
      <c r="AH20" s="188"/>
      <c r="AI20" s="246"/>
      <c r="AJ20" s="143" t="s">
        <v>212</v>
      </c>
      <c r="AK20" s="144"/>
      <c r="AL20" s="144"/>
      <c r="AM20" s="144"/>
      <c r="AN20" s="144"/>
      <c r="AO20" s="144"/>
      <c r="AP20" s="144"/>
      <c r="AQ20" s="144"/>
      <c r="AR20" s="144"/>
      <c r="AS20" s="144"/>
      <c r="AT20" s="144"/>
      <c r="AU20" s="144"/>
      <c r="AV20" s="144"/>
      <c r="AW20" s="144"/>
      <c r="AX20" s="145"/>
      <c r="AY20" s="143"/>
      <c r="AZ20" s="144"/>
      <c r="BA20" s="144"/>
      <c r="BB20" s="144"/>
      <c r="BC20" s="144"/>
      <c r="BD20" s="144"/>
      <c r="BE20" s="144"/>
      <c r="BF20" s="144"/>
      <c r="BG20" s="144"/>
      <c r="BH20" s="144"/>
      <c r="BI20" s="144"/>
      <c r="BJ20" s="144"/>
      <c r="BK20" s="144"/>
      <c r="BL20" s="144"/>
      <c r="BM20" s="145"/>
      <c r="BN20" s="143"/>
      <c r="BO20" s="144"/>
      <c r="BP20" s="144"/>
      <c r="BQ20" s="144"/>
      <c r="BR20" s="144"/>
      <c r="BS20" s="144"/>
      <c r="BT20" s="144"/>
      <c r="BU20" s="144"/>
      <c r="BV20" s="144"/>
      <c r="BW20" s="144"/>
      <c r="BX20" s="144"/>
      <c r="BY20" s="144"/>
      <c r="BZ20" s="144"/>
      <c r="CA20" s="144"/>
      <c r="CB20" s="145"/>
      <c r="CC20" s="143"/>
      <c r="CD20" s="144"/>
      <c r="CE20" s="144"/>
      <c r="CF20" s="144"/>
      <c r="CG20" s="144"/>
      <c r="CH20" s="144"/>
      <c r="CI20" s="144"/>
      <c r="CJ20" s="144"/>
      <c r="CK20" s="144"/>
      <c r="CL20" s="144"/>
      <c r="CM20" s="144"/>
      <c r="CN20" s="144"/>
      <c r="CO20" s="144"/>
      <c r="CP20" s="144"/>
      <c r="CQ20" s="145"/>
      <c r="CR20" s="143"/>
      <c r="CS20" s="144"/>
      <c r="CT20" s="144"/>
      <c r="CU20" s="144"/>
      <c r="CV20" s="144"/>
      <c r="CW20" s="144"/>
      <c r="CX20" s="144"/>
      <c r="CY20" s="144"/>
      <c r="CZ20" s="144"/>
      <c r="DA20" s="144"/>
      <c r="DB20" s="144"/>
      <c r="DC20" s="144"/>
      <c r="DD20" s="144"/>
      <c r="DE20" s="144"/>
      <c r="DF20" s="145"/>
      <c r="DG20" s="143" t="s">
        <v>212</v>
      </c>
      <c r="DH20" s="144"/>
      <c r="DI20" s="144"/>
      <c r="DJ20" s="144"/>
      <c r="DK20" s="144"/>
      <c r="DL20" s="144"/>
      <c r="DM20" s="144"/>
      <c r="DN20" s="144"/>
      <c r="DO20" s="144"/>
      <c r="DP20" s="144"/>
      <c r="DQ20" s="144"/>
      <c r="DR20" s="144"/>
      <c r="DS20" s="144"/>
      <c r="DT20" s="144"/>
      <c r="DU20" s="145"/>
      <c r="DV20" s="143"/>
      <c r="DW20" s="144"/>
      <c r="DX20" s="144"/>
      <c r="DY20" s="144"/>
      <c r="DZ20" s="144"/>
      <c r="EA20" s="144"/>
      <c r="EB20" s="144"/>
      <c r="EC20" s="144"/>
      <c r="ED20" s="144"/>
      <c r="EE20" s="144"/>
      <c r="EF20" s="144"/>
      <c r="EG20" s="144"/>
      <c r="EH20" s="144"/>
      <c r="EI20" s="144"/>
      <c r="EJ20" s="145"/>
      <c r="EK20" s="143"/>
      <c r="EL20" s="144"/>
      <c r="EM20" s="144"/>
      <c r="EN20" s="144"/>
      <c r="EO20" s="144"/>
      <c r="EP20" s="144"/>
      <c r="EQ20" s="144"/>
      <c r="ER20" s="144"/>
      <c r="ES20" s="144"/>
      <c r="ET20" s="144"/>
      <c r="EU20" s="144"/>
      <c r="EV20" s="144"/>
      <c r="EW20" s="144"/>
      <c r="EX20" s="144"/>
      <c r="EY20" s="145"/>
      <c r="EZ20" s="143"/>
      <c r="FA20" s="144"/>
      <c r="FB20" s="144"/>
      <c r="FC20" s="144"/>
      <c r="FD20" s="144"/>
      <c r="FE20" s="144"/>
      <c r="FF20" s="144"/>
      <c r="FG20" s="144"/>
      <c r="FH20" s="144"/>
      <c r="FI20" s="144"/>
      <c r="FJ20" s="144"/>
      <c r="FK20" s="144"/>
      <c r="FL20" s="144"/>
      <c r="FM20" s="144"/>
      <c r="FN20" s="145"/>
      <c r="FO20" s="96"/>
      <c r="FP20" s="286"/>
      <c r="FQ20" s="286"/>
      <c r="FR20" s="286"/>
      <c r="FS20" s="286"/>
      <c r="FT20" s="286"/>
      <c r="FU20" s="287"/>
      <c r="FV20" s="278"/>
      <c r="FW20" s="279"/>
      <c r="FX20" s="279"/>
      <c r="FY20" s="279"/>
      <c r="FZ20" s="279"/>
      <c r="GA20" s="280"/>
    </row>
    <row r="21" spans="2:183" s="14" customFormat="1" ht="17.25" customHeight="1">
      <c r="B21" s="222"/>
      <c r="C21" s="223"/>
      <c r="D21" s="223"/>
      <c r="E21" s="224"/>
      <c r="F21" s="89"/>
      <c r="G21" s="251"/>
      <c r="H21" s="252"/>
      <c r="I21" s="252"/>
      <c r="J21" s="252"/>
      <c r="K21" s="252"/>
      <c r="L21" s="252"/>
      <c r="M21" s="252"/>
      <c r="N21" s="252"/>
      <c r="O21" s="252"/>
      <c r="P21" s="253"/>
      <c r="Q21" s="247" t="s">
        <v>194</v>
      </c>
      <c r="R21" s="147"/>
      <c r="S21" s="147"/>
      <c r="T21" s="147"/>
      <c r="U21" s="147"/>
      <c r="V21" s="147"/>
      <c r="W21" s="147"/>
      <c r="X21" s="147"/>
      <c r="Y21" s="147"/>
      <c r="Z21" s="147"/>
      <c r="AA21" s="147"/>
      <c r="AB21" s="147"/>
      <c r="AC21" s="147"/>
      <c r="AD21" s="147"/>
      <c r="AE21" s="147"/>
      <c r="AF21" s="147"/>
      <c r="AG21" s="147"/>
      <c r="AH21" s="147"/>
      <c r="AI21" s="248"/>
      <c r="AJ21" s="140" t="s">
        <v>212</v>
      </c>
      <c r="AK21" s="141"/>
      <c r="AL21" s="141"/>
      <c r="AM21" s="141"/>
      <c r="AN21" s="141"/>
      <c r="AO21" s="141"/>
      <c r="AP21" s="141"/>
      <c r="AQ21" s="141"/>
      <c r="AR21" s="141"/>
      <c r="AS21" s="141"/>
      <c r="AT21" s="141"/>
      <c r="AU21" s="141"/>
      <c r="AV21" s="141"/>
      <c r="AW21" s="141"/>
      <c r="AX21" s="142"/>
      <c r="AY21" s="140"/>
      <c r="AZ21" s="141"/>
      <c r="BA21" s="141"/>
      <c r="BB21" s="141"/>
      <c r="BC21" s="141"/>
      <c r="BD21" s="141"/>
      <c r="BE21" s="141"/>
      <c r="BF21" s="141"/>
      <c r="BG21" s="141"/>
      <c r="BH21" s="141"/>
      <c r="BI21" s="141"/>
      <c r="BJ21" s="141"/>
      <c r="BK21" s="141"/>
      <c r="BL21" s="141"/>
      <c r="BM21" s="142"/>
      <c r="BN21" s="140" t="s">
        <v>212</v>
      </c>
      <c r="BO21" s="141"/>
      <c r="BP21" s="141"/>
      <c r="BQ21" s="141"/>
      <c r="BR21" s="141"/>
      <c r="BS21" s="141"/>
      <c r="BT21" s="141"/>
      <c r="BU21" s="141"/>
      <c r="BV21" s="141"/>
      <c r="BW21" s="141"/>
      <c r="BX21" s="141"/>
      <c r="BY21" s="141"/>
      <c r="BZ21" s="141"/>
      <c r="CA21" s="141"/>
      <c r="CB21" s="142"/>
      <c r="CC21" s="140"/>
      <c r="CD21" s="141"/>
      <c r="CE21" s="141"/>
      <c r="CF21" s="141"/>
      <c r="CG21" s="141"/>
      <c r="CH21" s="141"/>
      <c r="CI21" s="141"/>
      <c r="CJ21" s="141"/>
      <c r="CK21" s="141"/>
      <c r="CL21" s="141"/>
      <c r="CM21" s="141"/>
      <c r="CN21" s="141"/>
      <c r="CO21" s="141"/>
      <c r="CP21" s="141"/>
      <c r="CQ21" s="142"/>
      <c r="CR21" s="140"/>
      <c r="CS21" s="141"/>
      <c r="CT21" s="141"/>
      <c r="CU21" s="141"/>
      <c r="CV21" s="141"/>
      <c r="CW21" s="141"/>
      <c r="CX21" s="141"/>
      <c r="CY21" s="141"/>
      <c r="CZ21" s="141"/>
      <c r="DA21" s="141"/>
      <c r="DB21" s="141"/>
      <c r="DC21" s="141"/>
      <c r="DD21" s="141"/>
      <c r="DE21" s="141"/>
      <c r="DF21" s="142"/>
      <c r="DG21" s="140" t="s">
        <v>212</v>
      </c>
      <c r="DH21" s="141"/>
      <c r="DI21" s="141"/>
      <c r="DJ21" s="141"/>
      <c r="DK21" s="141"/>
      <c r="DL21" s="141"/>
      <c r="DM21" s="141"/>
      <c r="DN21" s="141"/>
      <c r="DO21" s="141"/>
      <c r="DP21" s="141"/>
      <c r="DQ21" s="141"/>
      <c r="DR21" s="141"/>
      <c r="DS21" s="141"/>
      <c r="DT21" s="141"/>
      <c r="DU21" s="142"/>
      <c r="DV21" s="140"/>
      <c r="DW21" s="141"/>
      <c r="DX21" s="141"/>
      <c r="DY21" s="141"/>
      <c r="DZ21" s="141"/>
      <c r="EA21" s="141"/>
      <c r="EB21" s="141"/>
      <c r="EC21" s="141"/>
      <c r="ED21" s="141"/>
      <c r="EE21" s="141"/>
      <c r="EF21" s="141"/>
      <c r="EG21" s="141"/>
      <c r="EH21" s="141"/>
      <c r="EI21" s="141"/>
      <c r="EJ21" s="142"/>
      <c r="EK21" s="140" t="s">
        <v>214</v>
      </c>
      <c r="EL21" s="141"/>
      <c r="EM21" s="141"/>
      <c r="EN21" s="141"/>
      <c r="EO21" s="141"/>
      <c r="EP21" s="141"/>
      <c r="EQ21" s="141"/>
      <c r="ER21" s="141"/>
      <c r="ES21" s="141"/>
      <c r="ET21" s="141"/>
      <c r="EU21" s="141"/>
      <c r="EV21" s="141"/>
      <c r="EW21" s="141"/>
      <c r="EX21" s="141"/>
      <c r="EY21" s="142"/>
      <c r="EZ21" s="140"/>
      <c r="FA21" s="141"/>
      <c r="FB21" s="141"/>
      <c r="FC21" s="141"/>
      <c r="FD21" s="141"/>
      <c r="FE21" s="141"/>
      <c r="FF21" s="141"/>
      <c r="FG21" s="141"/>
      <c r="FH21" s="141"/>
      <c r="FI21" s="141"/>
      <c r="FJ21" s="141"/>
      <c r="FK21" s="141"/>
      <c r="FL21" s="141"/>
      <c r="FM21" s="141"/>
      <c r="FN21" s="142"/>
      <c r="FO21" s="96"/>
      <c r="FP21" s="286"/>
      <c r="FQ21" s="286"/>
      <c r="FR21" s="286"/>
      <c r="FS21" s="286"/>
      <c r="FT21" s="286"/>
      <c r="FU21" s="287"/>
      <c r="FV21" s="278"/>
      <c r="FW21" s="279"/>
      <c r="FX21" s="279"/>
      <c r="FY21" s="279"/>
      <c r="FZ21" s="279"/>
      <c r="GA21" s="280"/>
    </row>
    <row r="22" spans="2:183" s="14" customFormat="1" ht="17.25" customHeight="1">
      <c r="B22" s="222"/>
      <c r="C22" s="223"/>
      <c r="D22" s="223"/>
      <c r="E22" s="224"/>
      <c r="F22" s="89"/>
      <c r="G22" s="249" t="s">
        <v>195</v>
      </c>
      <c r="H22" s="182"/>
      <c r="I22" s="182"/>
      <c r="J22" s="182"/>
      <c r="K22" s="182"/>
      <c r="L22" s="182"/>
      <c r="M22" s="182"/>
      <c r="N22" s="182"/>
      <c r="O22" s="182"/>
      <c r="P22" s="250"/>
      <c r="Q22" s="272" t="s">
        <v>190</v>
      </c>
      <c r="R22" s="273"/>
      <c r="S22" s="273"/>
      <c r="T22" s="273"/>
      <c r="U22" s="273"/>
      <c r="V22" s="273"/>
      <c r="W22" s="273"/>
      <c r="X22" s="273"/>
      <c r="Y22" s="273"/>
      <c r="Z22" s="273"/>
      <c r="AA22" s="273"/>
      <c r="AB22" s="273"/>
      <c r="AC22" s="273"/>
      <c r="AD22" s="273"/>
      <c r="AE22" s="273"/>
      <c r="AF22" s="273"/>
      <c r="AG22" s="273"/>
      <c r="AH22" s="273"/>
      <c r="AI22" s="274"/>
      <c r="AJ22" s="137"/>
      <c r="AK22" s="138"/>
      <c r="AL22" s="138"/>
      <c r="AM22" s="138"/>
      <c r="AN22" s="138"/>
      <c r="AO22" s="138"/>
      <c r="AP22" s="138"/>
      <c r="AQ22" s="138"/>
      <c r="AR22" s="138"/>
      <c r="AS22" s="138"/>
      <c r="AT22" s="138"/>
      <c r="AU22" s="138"/>
      <c r="AV22" s="138"/>
      <c r="AW22" s="138"/>
      <c r="AX22" s="139"/>
      <c r="AY22" s="137"/>
      <c r="AZ22" s="138"/>
      <c r="BA22" s="138"/>
      <c r="BB22" s="138"/>
      <c r="BC22" s="138"/>
      <c r="BD22" s="138"/>
      <c r="BE22" s="138"/>
      <c r="BF22" s="138"/>
      <c r="BG22" s="138"/>
      <c r="BH22" s="138"/>
      <c r="BI22" s="138"/>
      <c r="BJ22" s="138"/>
      <c r="BK22" s="138"/>
      <c r="BL22" s="138"/>
      <c r="BM22" s="139"/>
      <c r="BN22" s="137"/>
      <c r="BO22" s="138"/>
      <c r="BP22" s="138"/>
      <c r="BQ22" s="138"/>
      <c r="BR22" s="138"/>
      <c r="BS22" s="138"/>
      <c r="BT22" s="138"/>
      <c r="BU22" s="138"/>
      <c r="BV22" s="138"/>
      <c r="BW22" s="138"/>
      <c r="BX22" s="138"/>
      <c r="BY22" s="138"/>
      <c r="BZ22" s="138"/>
      <c r="CA22" s="138"/>
      <c r="CB22" s="139"/>
      <c r="CC22" s="137"/>
      <c r="CD22" s="138"/>
      <c r="CE22" s="138"/>
      <c r="CF22" s="138"/>
      <c r="CG22" s="138"/>
      <c r="CH22" s="138"/>
      <c r="CI22" s="138"/>
      <c r="CJ22" s="138"/>
      <c r="CK22" s="138"/>
      <c r="CL22" s="138"/>
      <c r="CM22" s="138"/>
      <c r="CN22" s="138"/>
      <c r="CO22" s="138"/>
      <c r="CP22" s="138"/>
      <c r="CQ22" s="139"/>
      <c r="CR22" s="137"/>
      <c r="CS22" s="138"/>
      <c r="CT22" s="138"/>
      <c r="CU22" s="138"/>
      <c r="CV22" s="138"/>
      <c r="CW22" s="138"/>
      <c r="CX22" s="138"/>
      <c r="CY22" s="138"/>
      <c r="CZ22" s="138"/>
      <c r="DA22" s="138"/>
      <c r="DB22" s="138"/>
      <c r="DC22" s="138"/>
      <c r="DD22" s="138"/>
      <c r="DE22" s="138"/>
      <c r="DF22" s="139"/>
      <c r="DG22" s="137" t="s">
        <v>212</v>
      </c>
      <c r="DH22" s="138"/>
      <c r="DI22" s="138"/>
      <c r="DJ22" s="138"/>
      <c r="DK22" s="138"/>
      <c r="DL22" s="138"/>
      <c r="DM22" s="138"/>
      <c r="DN22" s="138"/>
      <c r="DO22" s="138"/>
      <c r="DP22" s="138"/>
      <c r="DQ22" s="138"/>
      <c r="DR22" s="138"/>
      <c r="DS22" s="138"/>
      <c r="DT22" s="138"/>
      <c r="DU22" s="139"/>
      <c r="DV22" s="137"/>
      <c r="DW22" s="138"/>
      <c r="DX22" s="138"/>
      <c r="DY22" s="138"/>
      <c r="DZ22" s="138"/>
      <c r="EA22" s="138"/>
      <c r="EB22" s="138"/>
      <c r="EC22" s="138"/>
      <c r="ED22" s="138"/>
      <c r="EE22" s="138"/>
      <c r="EF22" s="138"/>
      <c r="EG22" s="138"/>
      <c r="EH22" s="138"/>
      <c r="EI22" s="138"/>
      <c r="EJ22" s="139"/>
      <c r="EK22" s="137"/>
      <c r="EL22" s="138"/>
      <c r="EM22" s="138"/>
      <c r="EN22" s="138"/>
      <c r="EO22" s="138"/>
      <c r="EP22" s="138"/>
      <c r="EQ22" s="138"/>
      <c r="ER22" s="138"/>
      <c r="ES22" s="138"/>
      <c r="ET22" s="138"/>
      <c r="EU22" s="138"/>
      <c r="EV22" s="138"/>
      <c r="EW22" s="138"/>
      <c r="EX22" s="138"/>
      <c r="EY22" s="139"/>
      <c r="EZ22" s="137"/>
      <c r="FA22" s="138"/>
      <c r="FB22" s="138"/>
      <c r="FC22" s="138"/>
      <c r="FD22" s="138"/>
      <c r="FE22" s="138"/>
      <c r="FF22" s="138"/>
      <c r="FG22" s="138"/>
      <c r="FH22" s="138"/>
      <c r="FI22" s="138"/>
      <c r="FJ22" s="138"/>
      <c r="FK22" s="138"/>
      <c r="FL22" s="138"/>
      <c r="FM22" s="138"/>
      <c r="FN22" s="139"/>
      <c r="FO22" s="96"/>
      <c r="FP22" s="286"/>
      <c r="FQ22" s="286"/>
      <c r="FR22" s="286"/>
      <c r="FS22" s="286"/>
      <c r="FT22" s="286"/>
      <c r="FU22" s="287"/>
      <c r="FV22" s="278"/>
      <c r="FW22" s="279"/>
      <c r="FX22" s="279"/>
      <c r="FY22" s="279"/>
      <c r="FZ22" s="279"/>
      <c r="GA22" s="280"/>
    </row>
    <row r="23" spans="2:183" s="14" customFormat="1" ht="17.25" customHeight="1">
      <c r="B23" s="222"/>
      <c r="C23" s="223"/>
      <c r="D23" s="223"/>
      <c r="E23" s="224"/>
      <c r="F23" s="89"/>
      <c r="G23" s="269"/>
      <c r="H23" s="270"/>
      <c r="I23" s="270"/>
      <c r="J23" s="270"/>
      <c r="K23" s="270"/>
      <c r="L23" s="270"/>
      <c r="M23" s="270"/>
      <c r="N23" s="270"/>
      <c r="O23" s="270"/>
      <c r="P23" s="271"/>
      <c r="Q23" s="245" t="s">
        <v>191</v>
      </c>
      <c r="R23" s="188"/>
      <c r="S23" s="188"/>
      <c r="T23" s="188"/>
      <c r="U23" s="188"/>
      <c r="V23" s="188"/>
      <c r="W23" s="188"/>
      <c r="X23" s="188"/>
      <c r="Y23" s="188"/>
      <c r="Z23" s="188"/>
      <c r="AA23" s="188"/>
      <c r="AB23" s="188"/>
      <c r="AC23" s="188"/>
      <c r="AD23" s="188"/>
      <c r="AE23" s="188"/>
      <c r="AF23" s="188"/>
      <c r="AG23" s="188"/>
      <c r="AH23" s="188"/>
      <c r="AI23" s="246"/>
      <c r="AJ23" s="143"/>
      <c r="AK23" s="144"/>
      <c r="AL23" s="144"/>
      <c r="AM23" s="144"/>
      <c r="AN23" s="144"/>
      <c r="AO23" s="144"/>
      <c r="AP23" s="144"/>
      <c r="AQ23" s="144"/>
      <c r="AR23" s="144"/>
      <c r="AS23" s="144"/>
      <c r="AT23" s="144"/>
      <c r="AU23" s="144"/>
      <c r="AV23" s="144"/>
      <c r="AW23" s="144"/>
      <c r="AX23" s="145"/>
      <c r="AY23" s="143"/>
      <c r="AZ23" s="144"/>
      <c r="BA23" s="144"/>
      <c r="BB23" s="144"/>
      <c r="BC23" s="144"/>
      <c r="BD23" s="144"/>
      <c r="BE23" s="144"/>
      <c r="BF23" s="144"/>
      <c r="BG23" s="144"/>
      <c r="BH23" s="144"/>
      <c r="BI23" s="144"/>
      <c r="BJ23" s="144"/>
      <c r="BK23" s="144"/>
      <c r="BL23" s="144"/>
      <c r="BM23" s="145"/>
      <c r="BN23" s="143"/>
      <c r="BO23" s="144"/>
      <c r="BP23" s="144"/>
      <c r="BQ23" s="144"/>
      <c r="BR23" s="144"/>
      <c r="BS23" s="144"/>
      <c r="BT23" s="144"/>
      <c r="BU23" s="144"/>
      <c r="BV23" s="144"/>
      <c r="BW23" s="144"/>
      <c r="BX23" s="144"/>
      <c r="BY23" s="144"/>
      <c r="BZ23" s="144"/>
      <c r="CA23" s="144"/>
      <c r="CB23" s="145"/>
      <c r="CC23" s="143"/>
      <c r="CD23" s="144"/>
      <c r="CE23" s="144"/>
      <c r="CF23" s="144"/>
      <c r="CG23" s="144"/>
      <c r="CH23" s="144"/>
      <c r="CI23" s="144"/>
      <c r="CJ23" s="144"/>
      <c r="CK23" s="144"/>
      <c r="CL23" s="144"/>
      <c r="CM23" s="144"/>
      <c r="CN23" s="144"/>
      <c r="CO23" s="144"/>
      <c r="CP23" s="144"/>
      <c r="CQ23" s="145"/>
      <c r="CR23" s="143"/>
      <c r="CS23" s="144"/>
      <c r="CT23" s="144"/>
      <c r="CU23" s="144"/>
      <c r="CV23" s="144"/>
      <c r="CW23" s="144"/>
      <c r="CX23" s="144"/>
      <c r="CY23" s="144"/>
      <c r="CZ23" s="144"/>
      <c r="DA23" s="144"/>
      <c r="DB23" s="144"/>
      <c r="DC23" s="144"/>
      <c r="DD23" s="144"/>
      <c r="DE23" s="144"/>
      <c r="DF23" s="145"/>
      <c r="DG23" s="143" t="s">
        <v>212</v>
      </c>
      <c r="DH23" s="144"/>
      <c r="DI23" s="144"/>
      <c r="DJ23" s="144"/>
      <c r="DK23" s="144"/>
      <c r="DL23" s="144"/>
      <c r="DM23" s="144"/>
      <c r="DN23" s="144"/>
      <c r="DO23" s="144"/>
      <c r="DP23" s="144"/>
      <c r="DQ23" s="144"/>
      <c r="DR23" s="144"/>
      <c r="DS23" s="144"/>
      <c r="DT23" s="144"/>
      <c r="DU23" s="145"/>
      <c r="DV23" s="143"/>
      <c r="DW23" s="144"/>
      <c r="DX23" s="144"/>
      <c r="DY23" s="144"/>
      <c r="DZ23" s="144"/>
      <c r="EA23" s="144"/>
      <c r="EB23" s="144"/>
      <c r="EC23" s="144"/>
      <c r="ED23" s="144"/>
      <c r="EE23" s="144"/>
      <c r="EF23" s="144"/>
      <c r="EG23" s="144"/>
      <c r="EH23" s="144"/>
      <c r="EI23" s="144"/>
      <c r="EJ23" s="145"/>
      <c r="EK23" s="143"/>
      <c r="EL23" s="144"/>
      <c r="EM23" s="144"/>
      <c r="EN23" s="144"/>
      <c r="EO23" s="144"/>
      <c r="EP23" s="144"/>
      <c r="EQ23" s="144"/>
      <c r="ER23" s="144"/>
      <c r="ES23" s="144"/>
      <c r="ET23" s="144"/>
      <c r="EU23" s="144"/>
      <c r="EV23" s="144"/>
      <c r="EW23" s="144"/>
      <c r="EX23" s="144"/>
      <c r="EY23" s="145"/>
      <c r="EZ23" s="143"/>
      <c r="FA23" s="144"/>
      <c r="FB23" s="144"/>
      <c r="FC23" s="144"/>
      <c r="FD23" s="144"/>
      <c r="FE23" s="144"/>
      <c r="FF23" s="144"/>
      <c r="FG23" s="144"/>
      <c r="FH23" s="144"/>
      <c r="FI23" s="144"/>
      <c r="FJ23" s="144"/>
      <c r="FK23" s="144"/>
      <c r="FL23" s="144"/>
      <c r="FM23" s="144"/>
      <c r="FN23" s="145"/>
      <c r="FO23" s="96"/>
      <c r="FP23" s="286"/>
      <c r="FQ23" s="286"/>
      <c r="FR23" s="286"/>
      <c r="FS23" s="286"/>
      <c r="FT23" s="286"/>
      <c r="FU23" s="287"/>
      <c r="FV23" s="278"/>
      <c r="FW23" s="279"/>
      <c r="FX23" s="279"/>
      <c r="FY23" s="279"/>
      <c r="FZ23" s="279"/>
      <c r="GA23" s="280"/>
    </row>
    <row r="24" spans="2:183" s="14" customFormat="1" ht="17.25" customHeight="1">
      <c r="B24" s="222"/>
      <c r="C24" s="223"/>
      <c r="D24" s="223"/>
      <c r="E24" s="224"/>
      <c r="F24" s="89"/>
      <c r="G24" s="269"/>
      <c r="H24" s="270"/>
      <c r="I24" s="270"/>
      <c r="J24" s="270"/>
      <c r="K24" s="270"/>
      <c r="L24" s="270"/>
      <c r="M24" s="270"/>
      <c r="N24" s="270"/>
      <c r="O24" s="270"/>
      <c r="P24" s="271"/>
      <c r="Q24" s="245" t="s">
        <v>192</v>
      </c>
      <c r="R24" s="188"/>
      <c r="S24" s="188"/>
      <c r="T24" s="188"/>
      <c r="U24" s="188"/>
      <c r="V24" s="188"/>
      <c r="W24" s="188"/>
      <c r="X24" s="188"/>
      <c r="Y24" s="188"/>
      <c r="Z24" s="188"/>
      <c r="AA24" s="188"/>
      <c r="AB24" s="188"/>
      <c r="AC24" s="188"/>
      <c r="AD24" s="188"/>
      <c r="AE24" s="188"/>
      <c r="AF24" s="188"/>
      <c r="AG24" s="188"/>
      <c r="AH24" s="188"/>
      <c r="AI24" s="246"/>
      <c r="AJ24" s="143"/>
      <c r="AK24" s="144"/>
      <c r="AL24" s="144"/>
      <c r="AM24" s="144"/>
      <c r="AN24" s="144"/>
      <c r="AO24" s="144"/>
      <c r="AP24" s="144"/>
      <c r="AQ24" s="144"/>
      <c r="AR24" s="144"/>
      <c r="AS24" s="144"/>
      <c r="AT24" s="144"/>
      <c r="AU24" s="144"/>
      <c r="AV24" s="144"/>
      <c r="AW24" s="144"/>
      <c r="AX24" s="145"/>
      <c r="AY24" s="143"/>
      <c r="AZ24" s="144"/>
      <c r="BA24" s="144"/>
      <c r="BB24" s="144"/>
      <c r="BC24" s="144"/>
      <c r="BD24" s="144"/>
      <c r="BE24" s="144"/>
      <c r="BF24" s="144"/>
      <c r="BG24" s="144"/>
      <c r="BH24" s="144"/>
      <c r="BI24" s="144"/>
      <c r="BJ24" s="144"/>
      <c r="BK24" s="144"/>
      <c r="BL24" s="144"/>
      <c r="BM24" s="145"/>
      <c r="BN24" s="143"/>
      <c r="BO24" s="144"/>
      <c r="BP24" s="144"/>
      <c r="BQ24" s="144"/>
      <c r="BR24" s="144"/>
      <c r="BS24" s="144"/>
      <c r="BT24" s="144"/>
      <c r="BU24" s="144"/>
      <c r="BV24" s="144"/>
      <c r="BW24" s="144"/>
      <c r="BX24" s="144"/>
      <c r="BY24" s="144"/>
      <c r="BZ24" s="144"/>
      <c r="CA24" s="144"/>
      <c r="CB24" s="145"/>
      <c r="CC24" s="143"/>
      <c r="CD24" s="144"/>
      <c r="CE24" s="144"/>
      <c r="CF24" s="144"/>
      <c r="CG24" s="144"/>
      <c r="CH24" s="144"/>
      <c r="CI24" s="144"/>
      <c r="CJ24" s="144"/>
      <c r="CK24" s="144"/>
      <c r="CL24" s="144"/>
      <c r="CM24" s="144"/>
      <c r="CN24" s="144"/>
      <c r="CO24" s="144"/>
      <c r="CP24" s="144"/>
      <c r="CQ24" s="145"/>
      <c r="CR24" s="143"/>
      <c r="CS24" s="144"/>
      <c r="CT24" s="144"/>
      <c r="CU24" s="144"/>
      <c r="CV24" s="144"/>
      <c r="CW24" s="144"/>
      <c r="CX24" s="144"/>
      <c r="CY24" s="144"/>
      <c r="CZ24" s="144"/>
      <c r="DA24" s="144"/>
      <c r="DB24" s="144"/>
      <c r="DC24" s="144"/>
      <c r="DD24" s="144"/>
      <c r="DE24" s="144"/>
      <c r="DF24" s="145"/>
      <c r="DG24" s="143" t="s">
        <v>212</v>
      </c>
      <c r="DH24" s="144"/>
      <c r="DI24" s="144"/>
      <c r="DJ24" s="144"/>
      <c r="DK24" s="144"/>
      <c r="DL24" s="144"/>
      <c r="DM24" s="144"/>
      <c r="DN24" s="144"/>
      <c r="DO24" s="144"/>
      <c r="DP24" s="144"/>
      <c r="DQ24" s="144"/>
      <c r="DR24" s="144"/>
      <c r="DS24" s="144"/>
      <c r="DT24" s="144"/>
      <c r="DU24" s="145"/>
      <c r="DV24" s="143"/>
      <c r="DW24" s="144"/>
      <c r="DX24" s="144"/>
      <c r="DY24" s="144"/>
      <c r="DZ24" s="144"/>
      <c r="EA24" s="144"/>
      <c r="EB24" s="144"/>
      <c r="EC24" s="144"/>
      <c r="ED24" s="144"/>
      <c r="EE24" s="144"/>
      <c r="EF24" s="144"/>
      <c r="EG24" s="144"/>
      <c r="EH24" s="144"/>
      <c r="EI24" s="144"/>
      <c r="EJ24" s="145"/>
      <c r="EK24" s="143"/>
      <c r="EL24" s="144"/>
      <c r="EM24" s="144"/>
      <c r="EN24" s="144"/>
      <c r="EO24" s="144"/>
      <c r="EP24" s="144"/>
      <c r="EQ24" s="144"/>
      <c r="ER24" s="144"/>
      <c r="ES24" s="144"/>
      <c r="ET24" s="144"/>
      <c r="EU24" s="144"/>
      <c r="EV24" s="144"/>
      <c r="EW24" s="144"/>
      <c r="EX24" s="144"/>
      <c r="EY24" s="145"/>
      <c r="EZ24" s="143"/>
      <c r="FA24" s="144"/>
      <c r="FB24" s="144"/>
      <c r="FC24" s="144"/>
      <c r="FD24" s="144"/>
      <c r="FE24" s="144"/>
      <c r="FF24" s="144"/>
      <c r="FG24" s="144"/>
      <c r="FH24" s="144"/>
      <c r="FI24" s="144"/>
      <c r="FJ24" s="144"/>
      <c r="FK24" s="144"/>
      <c r="FL24" s="144"/>
      <c r="FM24" s="144"/>
      <c r="FN24" s="145"/>
      <c r="FO24" s="96"/>
      <c r="FP24" s="286"/>
      <c r="FQ24" s="286"/>
      <c r="FR24" s="286"/>
      <c r="FS24" s="286"/>
      <c r="FT24" s="286"/>
      <c r="FU24" s="287"/>
      <c r="FV24" s="278"/>
      <c r="FW24" s="279"/>
      <c r="FX24" s="279"/>
      <c r="FY24" s="279"/>
      <c r="FZ24" s="279"/>
      <c r="GA24" s="280"/>
    </row>
    <row r="25" spans="2:183" s="14" customFormat="1" ht="17.25" customHeight="1">
      <c r="B25" s="222"/>
      <c r="C25" s="223"/>
      <c r="D25" s="223"/>
      <c r="E25" s="224"/>
      <c r="F25" s="89"/>
      <c r="G25" s="269"/>
      <c r="H25" s="270"/>
      <c r="I25" s="270"/>
      <c r="J25" s="270"/>
      <c r="K25" s="270"/>
      <c r="L25" s="270"/>
      <c r="M25" s="270"/>
      <c r="N25" s="270"/>
      <c r="O25" s="270"/>
      <c r="P25" s="271"/>
      <c r="Q25" s="245" t="s">
        <v>193</v>
      </c>
      <c r="R25" s="188"/>
      <c r="S25" s="188"/>
      <c r="T25" s="188"/>
      <c r="U25" s="188"/>
      <c r="V25" s="188"/>
      <c r="W25" s="188"/>
      <c r="X25" s="188"/>
      <c r="Y25" s="188"/>
      <c r="Z25" s="188"/>
      <c r="AA25" s="188"/>
      <c r="AB25" s="188"/>
      <c r="AC25" s="188"/>
      <c r="AD25" s="188"/>
      <c r="AE25" s="188"/>
      <c r="AF25" s="188"/>
      <c r="AG25" s="188"/>
      <c r="AH25" s="188"/>
      <c r="AI25" s="246"/>
      <c r="AJ25" s="143"/>
      <c r="AK25" s="144"/>
      <c r="AL25" s="144"/>
      <c r="AM25" s="144"/>
      <c r="AN25" s="144"/>
      <c r="AO25" s="144"/>
      <c r="AP25" s="144"/>
      <c r="AQ25" s="144"/>
      <c r="AR25" s="144"/>
      <c r="AS25" s="144"/>
      <c r="AT25" s="144"/>
      <c r="AU25" s="144"/>
      <c r="AV25" s="144"/>
      <c r="AW25" s="144"/>
      <c r="AX25" s="145"/>
      <c r="AY25" s="143"/>
      <c r="AZ25" s="144"/>
      <c r="BA25" s="144"/>
      <c r="BB25" s="144"/>
      <c r="BC25" s="144"/>
      <c r="BD25" s="144"/>
      <c r="BE25" s="144"/>
      <c r="BF25" s="144"/>
      <c r="BG25" s="144"/>
      <c r="BH25" s="144"/>
      <c r="BI25" s="144"/>
      <c r="BJ25" s="144"/>
      <c r="BK25" s="144"/>
      <c r="BL25" s="144"/>
      <c r="BM25" s="145"/>
      <c r="BN25" s="143"/>
      <c r="BO25" s="144"/>
      <c r="BP25" s="144"/>
      <c r="BQ25" s="144"/>
      <c r="BR25" s="144"/>
      <c r="BS25" s="144"/>
      <c r="BT25" s="144"/>
      <c r="BU25" s="144"/>
      <c r="BV25" s="144"/>
      <c r="BW25" s="144"/>
      <c r="BX25" s="144"/>
      <c r="BY25" s="144"/>
      <c r="BZ25" s="144"/>
      <c r="CA25" s="144"/>
      <c r="CB25" s="145"/>
      <c r="CC25" s="143"/>
      <c r="CD25" s="144"/>
      <c r="CE25" s="144"/>
      <c r="CF25" s="144"/>
      <c r="CG25" s="144"/>
      <c r="CH25" s="144"/>
      <c r="CI25" s="144"/>
      <c r="CJ25" s="144"/>
      <c r="CK25" s="144"/>
      <c r="CL25" s="144"/>
      <c r="CM25" s="144"/>
      <c r="CN25" s="144"/>
      <c r="CO25" s="144"/>
      <c r="CP25" s="144"/>
      <c r="CQ25" s="145"/>
      <c r="CR25" s="143"/>
      <c r="CS25" s="144"/>
      <c r="CT25" s="144"/>
      <c r="CU25" s="144"/>
      <c r="CV25" s="144"/>
      <c r="CW25" s="144"/>
      <c r="CX25" s="144"/>
      <c r="CY25" s="144"/>
      <c r="CZ25" s="144"/>
      <c r="DA25" s="144"/>
      <c r="DB25" s="144"/>
      <c r="DC25" s="144"/>
      <c r="DD25" s="144"/>
      <c r="DE25" s="144"/>
      <c r="DF25" s="145"/>
      <c r="DG25" s="143" t="s">
        <v>212</v>
      </c>
      <c r="DH25" s="144"/>
      <c r="DI25" s="144"/>
      <c r="DJ25" s="144"/>
      <c r="DK25" s="144"/>
      <c r="DL25" s="144"/>
      <c r="DM25" s="144"/>
      <c r="DN25" s="144"/>
      <c r="DO25" s="144"/>
      <c r="DP25" s="144"/>
      <c r="DQ25" s="144"/>
      <c r="DR25" s="144"/>
      <c r="DS25" s="144"/>
      <c r="DT25" s="144"/>
      <c r="DU25" s="145"/>
      <c r="DV25" s="143"/>
      <c r="DW25" s="144"/>
      <c r="DX25" s="144"/>
      <c r="DY25" s="144"/>
      <c r="DZ25" s="144"/>
      <c r="EA25" s="144"/>
      <c r="EB25" s="144"/>
      <c r="EC25" s="144"/>
      <c r="ED25" s="144"/>
      <c r="EE25" s="144"/>
      <c r="EF25" s="144"/>
      <c r="EG25" s="144"/>
      <c r="EH25" s="144"/>
      <c r="EI25" s="144"/>
      <c r="EJ25" s="145"/>
      <c r="EK25" s="143"/>
      <c r="EL25" s="144"/>
      <c r="EM25" s="144"/>
      <c r="EN25" s="144"/>
      <c r="EO25" s="144"/>
      <c r="EP25" s="144"/>
      <c r="EQ25" s="144"/>
      <c r="ER25" s="144"/>
      <c r="ES25" s="144"/>
      <c r="ET25" s="144"/>
      <c r="EU25" s="144"/>
      <c r="EV25" s="144"/>
      <c r="EW25" s="144"/>
      <c r="EX25" s="144"/>
      <c r="EY25" s="145"/>
      <c r="EZ25" s="143"/>
      <c r="FA25" s="144"/>
      <c r="FB25" s="144"/>
      <c r="FC25" s="144"/>
      <c r="FD25" s="144"/>
      <c r="FE25" s="144"/>
      <c r="FF25" s="144"/>
      <c r="FG25" s="144"/>
      <c r="FH25" s="144"/>
      <c r="FI25" s="144"/>
      <c r="FJ25" s="144"/>
      <c r="FK25" s="144"/>
      <c r="FL25" s="144"/>
      <c r="FM25" s="144"/>
      <c r="FN25" s="145"/>
      <c r="FO25" s="96"/>
      <c r="FP25" s="286"/>
      <c r="FQ25" s="286"/>
      <c r="FR25" s="286"/>
      <c r="FS25" s="286"/>
      <c r="FT25" s="286"/>
      <c r="FU25" s="287"/>
      <c r="FV25" s="278"/>
      <c r="FW25" s="279"/>
      <c r="FX25" s="279"/>
      <c r="FY25" s="279"/>
      <c r="FZ25" s="279"/>
      <c r="GA25" s="280"/>
    </row>
    <row r="26" spans="2:183" s="14" customFormat="1" ht="17.25" customHeight="1">
      <c r="B26" s="222"/>
      <c r="C26" s="223"/>
      <c r="D26" s="223"/>
      <c r="E26" s="224"/>
      <c r="F26" s="89"/>
      <c r="G26" s="251"/>
      <c r="H26" s="252"/>
      <c r="I26" s="252"/>
      <c r="J26" s="252"/>
      <c r="K26" s="252"/>
      <c r="L26" s="252"/>
      <c r="M26" s="252"/>
      <c r="N26" s="252"/>
      <c r="O26" s="252"/>
      <c r="P26" s="253"/>
      <c r="Q26" s="247" t="s">
        <v>194</v>
      </c>
      <c r="R26" s="147"/>
      <c r="S26" s="147"/>
      <c r="T26" s="147"/>
      <c r="U26" s="147"/>
      <c r="V26" s="147"/>
      <c r="W26" s="147"/>
      <c r="X26" s="147"/>
      <c r="Y26" s="147"/>
      <c r="Z26" s="147"/>
      <c r="AA26" s="147"/>
      <c r="AB26" s="147"/>
      <c r="AC26" s="147"/>
      <c r="AD26" s="147"/>
      <c r="AE26" s="147"/>
      <c r="AF26" s="147"/>
      <c r="AG26" s="147"/>
      <c r="AH26" s="147"/>
      <c r="AI26" s="248"/>
      <c r="AJ26" s="140"/>
      <c r="AK26" s="141"/>
      <c r="AL26" s="141"/>
      <c r="AM26" s="141"/>
      <c r="AN26" s="141"/>
      <c r="AO26" s="141"/>
      <c r="AP26" s="141"/>
      <c r="AQ26" s="141"/>
      <c r="AR26" s="141"/>
      <c r="AS26" s="141"/>
      <c r="AT26" s="141"/>
      <c r="AU26" s="141"/>
      <c r="AV26" s="141"/>
      <c r="AW26" s="141"/>
      <c r="AX26" s="142"/>
      <c r="AY26" s="140"/>
      <c r="AZ26" s="141"/>
      <c r="BA26" s="141"/>
      <c r="BB26" s="141"/>
      <c r="BC26" s="141"/>
      <c r="BD26" s="141"/>
      <c r="BE26" s="141"/>
      <c r="BF26" s="141"/>
      <c r="BG26" s="141"/>
      <c r="BH26" s="141"/>
      <c r="BI26" s="141"/>
      <c r="BJ26" s="141"/>
      <c r="BK26" s="141"/>
      <c r="BL26" s="141"/>
      <c r="BM26" s="142"/>
      <c r="BN26" s="140"/>
      <c r="BO26" s="141"/>
      <c r="BP26" s="141"/>
      <c r="BQ26" s="141"/>
      <c r="BR26" s="141"/>
      <c r="BS26" s="141"/>
      <c r="BT26" s="141"/>
      <c r="BU26" s="141"/>
      <c r="BV26" s="141"/>
      <c r="BW26" s="141"/>
      <c r="BX26" s="141"/>
      <c r="BY26" s="141"/>
      <c r="BZ26" s="141"/>
      <c r="CA26" s="141"/>
      <c r="CB26" s="142"/>
      <c r="CC26" s="140"/>
      <c r="CD26" s="141"/>
      <c r="CE26" s="141"/>
      <c r="CF26" s="141"/>
      <c r="CG26" s="141"/>
      <c r="CH26" s="141"/>
      <c r="CI26" s="141"/>
      <c r="CJ26" s="141"/>
      <c r="CK26" s="141"/>
      <c r="CL26" s="141"/>
      <c r="CM26" s="141"/>
      <c r="CN26" s="141"/>
      <c r="CO26" s="141"/>
      <c r="CP26" s="141"/>
      <c r="CQ26" s="142"/>
      <c r="CR26" s="140"/>
      <c r="CS26" s="141"/>
      <c r="CT26" s="141"/>
      <c r="CU26" s="141"/>
      <c r="CV26" s="141"/>
      <c r="CW26" s="141"/>
      <c r="CX26" s="141"/>
      <c r="CY26" s="141"/>
      <c r="CZ26" s="141"/>
      <c r="DA26" s="141"/>
      <c r="DB26" s="141"/>
      <c r="DC26" s="141"/>
      <c r="DD26" s="141"/>
      <c r="DE26" s="141"/>
      <c r="DF26" s="142"/>
      <c r="DG26" s="140" t="s">
        <v>212</v>
      </c>
      <c r="DH26" s="141"/>
      <c r="DI26" s="141"/>
      <c r="DJ26" s="141"/>
      <c r="DK26" s="141"/>
      <c r="DL26" s="141"/>
      <c r="DM26" s="141"/>
      <c r="DN26" s="141"/>
      <c r="DO26" s="141"/>
      <c r="DP26" s="141"/>
      <c r="DQ26" s="141"/>
      <c r="DR26" s="141"/>
      <c r="DS26" s="141"/>
      <c r="DT26" s="141"/>
      <c r="DU26" s="142"/>
      <c r="DV26" s="140"/>
      <c r="DW26" s="141"/>
      <c r="DX26" s="141"/>
      <c r="DY26" s="141"/>
      <c r="DZ26" s="141"/>
      <c r="EA26" s="141"/>
      <c r="EB26" s="141"/>
      <c r="EC26" s="141"/>
      <c r="ED26" s="141"/>
      <c r="EE26" s="141"/>
      <c r="EF26" s="141"/>
      <c r="EG26" s="141"/>
      <c r="EH26" s="141"/>
      <c r="EI26" s="141"/>
      <c r="EJ26" s="142"/>
      <c r="EK26" s="140"/>
      <c r="EL26" s="141"/>
      <c r="EM26" s="141"/>
      <c r="EN26" s="141"/>
      <c r="EO26" s="141"/>
      <c r="EP26" s="141"/>
      <c r="EQ26" s="141"/>
      <c r="ER26" s="141"/>
      <c r="ES26" s="141"/>
      <c r="ET26" s="141"/>
      <c r="EU26" s="141"/>
      <c r="EV26" s="141"/>
      <c r="EW26" s="141"/>
      <c r="EX26" s="141"/>
      <c r="EY26" s="142"/>
      <c r="EZ26" s="140"/>
      <c r="FA26" s="141"/>
      <c r="FB26" s="141"/>
      <c r="FC26" s="141"/>
      <c r="FD26" s="141"/>
      <c r="FE26" s="141"/>
      <c r="FF26" s="141"/>
      <c r="FG26" s="141"/>
      <c r="FH26" s="141"/>
      <c r="FI26" s="141"/>
      <c r="FJ26" s="141"/>
      <c r="FK26" s="141"/>
      <c r="FL26" s="141"/>
      <c r="FM26" s="141"/>
      <c r="FN26" s="142"/>
      <c r="FO26" s="96"/>
      <c r="FP26" s="286"/>
      <c r="FQ26" s="286"/>
      <c r="FR26" s="286"/>
      <c r="FS26" s="286"/>
      <c r="FT26" s="286"/>
      <c r="FU26" s="287"/>
      <c r="FV26" s="278"/>
      <c r="FW26" s="279"/>
      <c r="FX26" s="279"/>
      <c r="FY26" s="279"/>
      <c r="FZ26" s="279"/>
      <c r="GA26" s="280"/>
    </row>
    <row r="27" spans="2:183" s="14" customFormat="1" ht="17.25" customHeight="1">
      <c r="B27" s="222"/>
      <c r="C27" s="223"/>
      <c r="D27" s="223"/>
      <c r="E27" s="224"/>
      <c r="F27" s="89"/>
      <c r="G27" s="125" t="s">
        <v>246</v>
      </c>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t="s">
        <v>212</v>
      </c>
      <c r="CS27" s="126"/>
      <c r="CT27" s="126"/>
      <c r="CU27" s="126"/>
      <c r="CV27" s="126"/>
      <c r="CW27" s="126"/>
      <c r="CX27" s="126"/>
      <c r="CY27" s="126"/>
      <c r="CZ27" s="126"/>
      <c r="DA27" s="126"/>
      <c r="DB27" s="126"/>
      <c r="DC27" s="126"/>
      <c r="DD27" s="126"/>
      <c r="DE27" s="126"/>
      <c r="DF27" s="126"/>
      <c r="DG27" s="126" t="s">
        <v>212</v>
      </c>
      <c r="DH27" s="126"/>
      <c r="DI27" s="126"/>
      <c r="DJ27" s="126"/>
      <c r="DK27" s="126"/>
      <c r="DL27" s="126"/>
      <c r="DM27" s="126"/>
      <c r="DN27" s="126"/>
      <c r="DO27" s="126"/>
      <c r="DP27" s="126"/>
      <c r="DQ27" s="126"/>
      <c r="DR27" s="126"/>
      <c r="DS27" s="126"/>
      <c r="DT27" s="126"/>
      <c r="DU27" s="126"/>
      <c r="DV27" s="126" t="s">
        <v>212</v>
      </c>
      <c r="DW27" s="126"/>
      <c r="DX27" s="126"/>
      <c r="DY27" s="126"/>
      <c r="DZ27" s="126"/>
      <c r="EA27" s="126"/>
      <c r="EB27" s="126"/>
      <c r="EC27" s="126"/>
      <c r="ED27" s="126"/>
      <c r="EE27" s="126"/>
      <c r="EF27" s="126"/>
      <c r="EG27" s="126"/>
      <c r="EH27" s="126"/>
      <c r="EI27" s="126"/>
      <c r="EJ27" s="126"/>
      <c r="EK27" s="126"/>
      <c r="EL27" s="126"/>
      <c r="EM27" s="126"/>
      <c r="EN27" s="126"/>
      <c r="EO27" s="126"/>
      <c r="EP27" s="126"/>
      <c r="EQ27" s="126"/>
      <c r="ER27" s="126"/>
      <c r="ES27" s="126"/>
      <c r="ET27" s="126"/>
      <c r="EU27" s="126"/>
      <c r="EV27" s="126"/>
      <c r="EW27" s="126"/>
      <c r="EX27" s="126"/>
      <c r="EY27" s="126"/>
      <c r="EZ27" s="126"/>
      <c r="FA27" s="126"/>
      <c r="FB27" s="126"/>
      <c r="FC27" s="126"/>
      <c r="FD27" s="126"/>
      <c r="FE27" s="126"/>
      <c r="FF27" s="126"/>
      <c r="FG27" s="126"/>
      <c r="FH27" s="126"/>
      <c r="FI27" s="126"/>
      <c r="FJ27" s="126"/>
      <c r="FK27" s="126"/>
      <c r="FL27" s="126"/>
      <c r="FM27" s="126"/>
      <c r="FN27" s="126"/>
      <c r="FO27" s="96"/>
      <c r="FP27" s="286"/>
      <c r="FQ27" s="286"/>
      <c r="FR27" s="286"/>
      <c r="FS27" s="286"/>
      <c r="FT27" s="286"/>
      <c r="FU27" s="287"/>
      <c r="FV27" s="278"/>
      <c r="FW27" s="279"/>
      <c r="FX27" s="279"/>
      <c r="FY27" s="279"/>
      <c r="FZ27" s="279"/>
      <c r="GA27" s="280"/>
    </row>
    <row r="28" spans="2:183" s="14" customFormat="1" ht="17.25" customHeight="1">
      <c r="B28" s="222"/>
      <c r="C28" s="223"/>
      <c r="D28" s="223"/>
      <c r="E28" s="224"/>
      <c r="F28" s="89"/>
      <c r="G28" s="228" t="s">
        <v>196</v>
      </c>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155" t="s">
        <v>212</v>
      </c>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t="s">
        <v>253</v>
      </c>
      <c r="CS28" s="155"/>
      <c r="CT28" s="155"/>
      <c r="CU28" s="155"/>
      <c r="CV28" s="155"/>
      <c r="CW28" s="155"/>
      <c r="CX28" s="155"/>
      <c r="CY28" s="155"/>
      <c r="CZ28" s="155"/>
      <c r="DA28" s="155"/>
      <c r="DB28" s="155"/>
      <c r="DC28" s="155"/>
      <c r="DD28" s="155"/>
      <c r="DE28" s="155"/>
      <c r="DF28" s="155"/>
      <c r="DG28" s="155"/>
      <c r="DH28" s="155"/>
      <c r="DI28" s="155"/>
      <c r="DJ28" s="155"/>
      <c r="DK28" s="155"/>
      <c r="DL28" s="155"/>
      <c r="DM28" s="155"/>
      <c r="DN28" s="155"/>
      <c r="DO28" s="155"/>
      <c r="DP28" s="155"/>
      <c r="DQ28" s="155"/>
      <c r="DR28" s="155"/>
      <c r="DS28" s="155"/>
      <c r="DT28" s="155"/>
      <c r="DU28" s="155"/>
      <c r="DV28" s="155" t="s">
        <v>212</v>
      </c>
      <c r="DW28" s="155"/>
      <c r="DX28" s="155"/>
      <c r="DY28" s="155"/>
      <c r="DZ28" s="155"/>
      <c r="EA28" s="155"/>
      <c r="EB28" s="155"/>
      <c r="EC28" s="155"/>
      <c r="ED28" s="155"/>
      <c r="EE28" s="155"/>
      <c r="EF28" s="155"/>
      <c r="EG28" s="155"/>
      <c r="EH28" s="155"/>
      <c r="EI28" s="155"/>
      <c r="EJ28" s="155"/>
      <c r="EK28" s="155"/>
      <c r="EL28" s="155"/>
      <c r="EM28" s="155"/>
      <c r="EN28" s="155"/>
      <c r="EO28" s="155"/>
      <c r="EP28" s="155"/>
      <c r="EQ28" s="155"/>
      <c r="ER28" s="155"/>
      <c r="ES28" s="155"/>
      <c r="ET28" s="155"/>
      <c r="EU28" s="155"/>
      <c r="EV28" s="155"/>
      <c r="EW28" s="155"/>
      <c r="EX28" s="155"/>
      <c r="EY28" s="155"/>
      <c r="EZ28" s="155"/>
      <c r="FA28" s="155"/>
      <c r="FB28" s="155"/>
      <c r="FC28" s="155"/>
      <c r="FD28" s="155"/>
      <c r="FE28" s="155"/>
      <c r="FF28" s="155"/>
      <c r="FG28" s="155"/>
      <c r="FH28" s="155"/>
      <c r="FI28" s="155"/>
      <c r="FJ28" s="155"/>
      <c r="FK28" s="155"/>
      <c r="FL28" s="155"/>
      <c r="FM28" s="155"/>
      <c r="FN28" s="155"/>
      <c r="FO28" s="96"/>
      <c r="FP28" s="286"/>
      <c r="FQ28" s="286"/>
      <c r="FR28" s="286"/>
      <c r="FS28" s="286"/>
      <c r="FT28" s="286"/>
      <c r="FU28" s="287"/>
      <c r="FV28" s="278"/>
      <c r="FW28" s="279"/>
      <c r="FX28" s="279"/>
      <c r="FY28" s="279"/>
      <c r="FZ28" s="279"/>
      <c r="GA28" s="280"/>
    </row>
    <row r="29" spans="2:183" s="14" customFormat="1" ht="17.25" customHeight="1">
      <c r="B29" s="222"/>
      <c r="C29" s="223"/>
      <c r="D29" s="223"/>
      <c r="E29" s="224"/>
      <c r="F29" s="89"/>
      <c r="G29" s="261" t="s">
        <v>249</v>
      </c>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t="s">
        <v>254</v>
      </c>
      <c r="CD29" s="260"/>
      <c r="CE29" s="260"/>
      <c r="CF29" s="260"/>
      <c r="CG29" s="260"/>
      <c r="CH29" s="260"/>
      <c r="CI29" s="260"/>
      <c r="CJ29" s="260"/>
      <c r="CK29" s="260"/>
      <c r="CL29" s="260"/>
      <c r="CM29" s="260"/>
      <c r="CN29" s="260"/>
      <c r="CO29" s="260"/>
      <c r="CP29" s="260"/>
      <c r="CQ29" s="260"/>
      <c r="CR29" s="260" t="s">
        <v>212</v>
      </c>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96"/>
      <c r="FP29" s="286"/>
      <c r="FQ29" s="286"/>
      <c r="FR29" s="286"/>
      <c r="FS29" s="286"/>
      <c r="FT29" s="286"/>
      <c r="FU29" s="287"/>
      <c r="FV29" s="278"/>
      <c r="FW29" s="279"/>
      <c r="FX29" s="279"/>
      <c r="FY29" s="279"/>
      <c r="FZ29" s="279"/>
      <c r="GA29" s="280"/>
    </row>
    <row r="30" spans="2:183" s="14" customFormat="1" ht="17.25" customHeight="1">
      <c r="B30" s="222"/>
      <c r="C30" s="223"/>
      <c r="D30" s="223"/>
      <c r="E30" s="224"/>
      <c r="F30" s="89"/>
      <c r="G30" s="261" t="s">
        <v>251</v>
      </c>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t="s">
        <v>252</v>
      </c>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96"/>
      <c r="FP30" s="286"/>
      <c r="FQ30" s="286"/>
      <c r="FR30" s="286"/>
      <c r="FS30" s="286"/>
      <c r="FT30" s="286"/>
      <c r="FU30" s="287"/>
      <c r="FV30" s="278"/>
      <c r="FW30" s="279"/>
      <c r="FX30" s="279"/>
      <c r="FY30" s="279"/>
      <c r="FZ30" s="279"/>
      <c r="GA30" s="280"/>
    </row>
    <row r="31" spans="2:183" s="14" customFormat="1" ht="17.25" customHeight="1">
      <c r="B31" s="222"/>
      <c r="C31" s="223"/>
      <c r="D31" s="223"/>
      <c r="E31" s="224"/>
      <c r="F31" s="89"/>
      <c r="G31" s="261" t="s">
        <v>197</v>
      </c>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0"/>
      <c r="AK31" s="260"/>
      <c r="AL31" s="260"/>
      <c r="AM31" s="260"/>
      <c r="AN31" s="260"/>
      <c r="AO31" s="260"/>
      <c r="AP31" s="260"/>
      <c r="AQ31" s="260"/>
      <c r="AR31" s="260"/>
      <c r="AS31" s="260"/>
      <c r="AT31" s="260"/>
      <c r="AU31" s="260"/>
      <c r="AV31" s="260"/>
      <c r="AW31" s="260"/>
      <c r="AX31" s="260"/>
      <c r="AY31" s="260" t="s">
        <v>212</v>
      </c>
      <c r="AZ31" s="260"/>
      <c r="BA31" s="260"/>
      <c r="BB31" s="260"/>
      <c r="BC31" s="260"/>
      <c r="BD31" s="260"/>
      <c r="BE31" s="260"/>
      <c r="BF31" s="260"/>
      <c r="BG31" s="260"/>
      <c r="BH31" s="260"/>
      <c r="BI31" s="260"/>
      <c r="BJ31" s="260"/>
      <c r="BK31" s="260"/>
      <c r="BL31" s="260"/>
      <c r="BM31" s="260"/>
      <c r="BN31" s="260"/>
      <c r="BO31" s="260"/>
      <c r="BP31" s="260"/>
      <c r="BQ31" s="260"/>
      <c r="BR31" s="260"/>
      <c r="BS31" s="260"/>
      <c r="BT31" s="260"/>
      <c r="BU31" s="260"/>
      <c r="BV31" s="260"/>
      <c r="BW31" s="260"/>
      <c r="BX31" s="260"/>
      <c r="BY31" s="260"/>
      <c r="BZ31" s="260"/>
      <c r="CA31" s="260"/>
      <c r="CB31" s="260"/>
      <c r="CC31" s="260"/>
      <c r="CD31" s="260"/>
      <c r="CE31" s="260"/>
      <c r="CF31" s="260"/>
      <c r="CG31" s="260"/>
      <c r="CH31" s="260"/>
      <c r="CI31" s="260"/>
      <c r="CJ31" s="260"/>
      <c r="CK31" s="260"/>
      <c r="CL31" s="260"/>
      <c r="CM31" s="260"/>
      <c r="CN31" s="260"/>
      <c r="CO31" s="260"/>
      <c r="CP31" s="260"/>
      <c r="CQ31" s="260"/>
      <c r="CR31" s="260"/>
      <c r="CS31" s="260"/>
      <c r="CT31" s="260"/>
      <c r="CU31" s="260"/>
      <c r="CV31" s="260"/>
      <c r="CW31" s="260"/>
      <c r="CX31" s="260"/>
      <c r="CY31" s="260"/>
      <c r="CZ31" s="260"/>
      <c r="DA31" s="260"/>
      <c r="DB31" s="260"/>
      <c r="DC31" s="260"/>
      <c r="DD31" s="260"/>
      <c r="DE31" s="260"/>
      <c r="DF31" s="260"/>
      <c r="DG31" s="260"/>
      <c r="DH31" s="260"/>
      <c r="DI31" s="260"/>
      <c r="DJ31" s="260"/>
      <c r="DK31" s="260"/>
      <c r="DL31" s="260"/>
      <c r="DM31" s="260"/>
      <c r="DN31" s="260"/>
      <c r="DO31" s="260"/>
      <c r="DP31" s="260"/>
      <c r="DQ31" s="260"/>
      <c r="DR31" s="260"/>
      <c r="DS31" s="260"/>
      <c r="DT31" s="260"/>
      <c r="DU31" s="260"/>
      <c r="DV31" s="260"/>
      <c r="DW31" s="260"/>
      <c r="DX31" s="260"/>
      <c r="DY31" s="260"/>
      <c r="DZ31" s="260"/>
      <c r="EA31" s="260"/>
      <c r="EB31" s="260"/>
      <c r="EC31" s="260"/>
      <c r="ED31" s="260"/>
      <c r="EE31" s="260"/>
      <c r="EF31" s="260"/>
      <c r="EG31" s="260"/>
      <c r="EH31" s="260"/>
      <c r="EI31" s="260"/>
      <c r="EJ31" s="260"/>
      <c r="EK31" s="260"/>
      <c r="EL31" s="260"/>
      <c r="EM31" s="260"/>
      <c r="EN31" s="260"/>
      <c r="EO31" s="260"/>
      <c r="EP31" s="260"/>
      <c r="EQ31" s="260"/>
      <c r="ER31" s="260"/>
      <c r="ES31" s="260"/>
      <c r="ET31" s="260"/>
      <c r="EU31" s="260"/>
      <c r="EV31" s="260"/>
      <c r="EW31" s="260"/>
      <c r="EX31" s="260"/>
      <c r="EY31" s="260"/>
      <c r="EZ31" s="260"/>
      <c r="FA31" s="260"/>
      <c r="FB31" s="260"/>
      <c r="FC31" s="260"/>
      <c r="FD31" s="260"/>
      <c r="FE31" s="260"/>
      <c r="FF31" s="260"/>
      <c r="FG31" s="260"/>
      <c r="FH31" s="260"/>
      <c r="FI31" s="260"/>
      <c r="FJ31" s="260"/>
      <c r="FK31" s="260"/>
      <c r="FL31" s="260"/>
      <c r="FM31" s="260"/>
      <c r="FN31" s="260"/>
      <c r="FO31" s="96"/>
      <c r="FP31" s="286"/>
      <c r="FQ31" s="286"/>
      <c r="FR31" s="286"/>
      <c r="FS31" s="286"/>
      <c r="FT31" s="286"/>
      <c r="FU31" s="287"/>
      <c r="FV31" s="278"/>
      <c r="FW31" s="279"/>
      <c r="FX31" s="279"/>
      <c r="FY31" s="279"/>
      <c r="FZ31" s="279"/>
      <c r="GA31" s="280"/>
    </row>
    <row r="32" spans="2:183" s="14" customFormat="1" ht="17.25" customHeight="1">
      <c r="B32" s="222"/>
      <c r="C32" s="223"/>
      <c r="D32" s="223"/>
      <c r="E32" s="224"/>
      <c r="F32" s="89"/>
      <c r="G32" s="261" t="s">
        <v>198</v>
      </c>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S32" s="260"/>
      <c r="BT32" s="260"/>
      <c r="BU32" s="260"/>
      <c r="BV32" s="260"/>
      <c r="BW32" s="260"/>
      <c r="BX32" s="260"/>
      <c r="BY32" s="260"/>
      <c r="BZ32" s="260"/>
      <c r="CA32" s="260"/>
      <c r="CB32" s="260"/>
      <c r="CC32" s="260"/>
      <c r="CD32" s="260"/>
      <c r="CE32" s="260"/>
      <c r="CF32" s="260"/>
      <c r="CG32" s="260"/>
      <c r="CH32" s="260"/>
      <c r="CI32" s="260"/>
      <c r="CJ32" s="260"/>
      <c r="CK32" s="260"/>
      <c r="CL32" s="260"/>
      <c r="CM32" s="260"/>
      <c r="CN32" s="260"/>
      <c r="CO32" s="260"/>
      <c r="CP32" s="260"/>
      <c r="CQ32" s="260"/>
      <c r="CR32" s="260"/>
      <c r="CS32" s="260"/>
      <c r="CT32" s="260"/>
      <c r="CU32" s="260"/>
      <c r="CV32" s="260"/>
      <c r="CW32" s="260"/>
      <c r="CX32" s="260"/>
      <c r="CY32" s="260"/>
      <c r="CZ32" s="260"/>
      <c r="DA32" s="260"/>
      <c r="DB32" s="260"/>
      <c r="DC32" s="260"/>
      <c r="DD32" s="260"/>
      <c r="DE32" s="260"/>
      <c r="DF32" s="260"/>
      <c r="DG32" s="260"/>
      <c r="DH32" s="260"/>
      <c r="DI32" s="260"/>
      <c r="DJ32" s="260"/>
      <c r="DK32" s="260"/>
      <c r="DL32" s="260"/>
      <c r="DM32" s="260"/>
      <c r="DN32" s="260"/>
      <c r="DO32" s="260"/>
      <c r="DP32" s="260"/>
      <c r="DQ32" s="260"/>
      <c r="DR32" s="260"/>
      <c r="DS32" s="260"/>
      <c r="DT32" s="260"/>
      <c r="DU32" s="260"/>
      <c r="DV32" s="260" t="s">
        <v>212</v>
      </c>
      <c r="DW32" s="260"/>
      <c r="DX32" s="260"/>
      <c r="DY32" s="260"/>
      <c r="DZ32" s="260"/>
      <c r="EA32" s="260"/>
      <c r="EB32" s="260"/>
      <c r="EC32" s="260"/>
      <c r="ED32" s="260"/>
      <c r="EE32" s="260"/>
      <c r="EF32" s="260"/>
      <c r="EG32" s="260"/>
      <c r="EH32" s="260"/>
      <c r="EI32" s="260"/>
      <c r="EJ32" s="260"/>
      <c r="EK32" s="260"/>
      <c r="EL32" s="260"/>
      <c r="EM32" s="260"/>
      <c r="EN32" s="260"/>
      <c r="EO32" s="260"/>
      <c r="EP32" s="260"/>
      <c r="EQ32" s="260"/>
      <c r="ER32" s="260"/>
      <c r="ES32" s="260"/>
      <c r="ET32" s="260"/>
      <c r="EU32" s="260"/>
      <c r="EV32" s="260"/>
      <c r="EW32" s="260"/>
      <c r="EX32" s="260"/>
      <c r="EY32" s="260"/>
      <c r="EZ32" s="260"/>
      <c r="FA32" s="260"/>
      <c r="FB32" s="260"/>
      <c r="FC32" s="260"/>
      <c r="FD32" s="260"/>
      <c r="FE32" s="260"/>
      <c r="FF32" s="260"/>
      <c r="FG32" s="260"/>
      <c r="FH32" s="260"/>
      <c r="FI32" s="260"/>
      <c r="FJ32" s="260"/>
      <c r="FK32" s="260"/>
      <c r="FL32" s="260"/>
      <c r="FM32" s="260"/>
      <c r="FN32" s="260"/>
      <c r="FO32" s="96"/>
      <c r="FP32" s="286"/>
      <c r="FQ32" s="286"/>
      <c r="FR32" s="286"/>
      <c r="FS32" s="286"/>
      <c r="FT32" s="286"/>
      <c r="FU32" s="287"/>
      <c r="FV32" s="278"/>
      <c r="FW32" s="279"/>
      <c r="FX32" s="279"/>
      <c r="FY32" s="279"/>
      <c r="FZ32" s="279"/>
      <c r="GA32" s="280"/>
    </row>
    <row r="33" spans="2:183" s="14" customFormat="1" ht="17.25" customHeight="1">
      <c r="B33" s="222"/>
      <c r="C33" s="223"/>
      <c r="D33" s="223"/>
      <c r="E33" s="224"/>
      <c r="F33" s="89"/>
      <c r="G33" s="290" t="s">
        <v>199</v>
      </c>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S33" s="260"/>
      <c r="BT33" s="260"/>
      <c r="BU33" s="260"/>
      <c r="BV33" s="260"/>
      <c r="BW33" s="260"/>
      <c r="BX33" s="260"/>
      <c r="BY33" s="260"/>
      <c r="BZ33" s="260"/>
      <c r="CA33" s="260"/>
      <c r="CB33" s="260"/>
      <c r="CC33" s="260"/>
      <c r="CD33" s="260"/>
      <c r="CE33" s="260"/>
      <c r="CF33" s="260"/>
      <c r="CG33" s="260"/>
      <c r="CH33" s="260"/>
      <c r="CI33" s="260"/>
      <c r="CJ33" s="260"/>
      <c r="CK33" s="260"/>
      <c r="CL33" s="260"/>
      <c r="CM33" s="260"/>
      <c r="CN33" s="260"/>
      <c r="CO33" s="260"/>
      <c r="CP33" s="260"/>
      <c r="CQ33" s="260"/>
      <c r="CR33" s="260"/>
      <c r="CS33" s="260"/>
      <c r="CT33" s="260"/>
      <c r="CU33" s="260"/>
      <c r="CV33" s="260"/>
      <c r="CW33" s="260"/>
      <c r="CX33" s="260"/>
      <c r="CY33" s="260"/>
      <c r="CZ33" s="260"/>
      <c r="DA33" s="260"/>
      <c r="DB33" s="260"/>
      <c r="DC33" s="260"/>
      <c r="DD33" s="260"/>
      <c r="DE33" s="260"/>
      <c r="DF33" s="260"/>
      <c r="DG33" s="260"/>
      <c r="DH33" s="260"/>
      <c r="DI33" s="260"/>
      <c r="DJ33" s="260"/>
      <c r="DK33" s="260"/>
      <c r="DL33" s="260"/>
      <c r="DM33" s="260"/>
      <c r="DN33" s="260"/>
      <c r="DO33" s="260"/>
      <c r="DP33" s="260"/>
      <c r="DQ33" s="260"/>
      <c r="DR33" s="260"/>
      <c r="DS33" s="260"/>
      <c r="DT33" s="260"/>
      <c r="DU33" s="260"/>
      <c r="DV33" s="260"/>
      <c r="DW33" s="260"/>
      <c r="DX33" s="260"/>
      <c r="DY33" s="260"/>
      <c r="DZ33" s="260"/>
      <c r="EA33" s="260"/>
      <c r="EB33" s="260"/>
      <c r="EC33" s="260"/>
      <c r="ED33" s="260"/>
      <c r="EE33" s="260"/>
      <c r="EF33" s="260"/>
      <c r="EG33" s="260"/>
      <c r="EH33" s="260"/>
      <c r="EI33" s="260"/>
      <c r="EJ33" s="260"/>
      <c r="EK33" s="260"/>
      <c r="EL33" s="260"/>
      <c r="EM33" s="260"/>
      <c r="EN33" s="260"/>
      <c r="EO33" s="260"/>
      <c r="EP33" s="260"/>
      <c r="EQ33" s="260"/>
      <c r="ER33" s="260"/>
      <c r="ES33" s="260"/>
      <c r="ET33" s="260"/>
      <c r="EU33" s="260"/>
      <c r="EV33" s="260"/>
      <c r="EW33" s="260"/>
      <c r="EX33" s="260"/>
      <c r="EY33" s="260"/>
      <c r="EZ33" s="260"/>
      <c r="FA33" s="260"/>
      <c r="FB33" s="260"/>
      <c r="FC33" s="260"/>
      <c r="FD33" s="260"/>
      <c r="FE33" s="260"/>
      <c r="FF33" s="260"/>
      <c r="FG33" s="260"/>
      <c r="FH33" s="260"/>
      <c r="FI33" s="260"/>
      <c r="FJ33" s="260"/>
      <c r="FK33" s="260"/>
      <c r="FL33" s="260"/>
      <c r="FM33" s="260"/>
      <c r="FN33" s="260"/>
      <c r="FO33" s="96"/>
      <c r="FP33" s="286"/>
      <c r="FQ33" s="286"/>
      <c r="FR33" s="286"/>
      <c r="FS33" s="286"/>
      <c r="FT33" s="286"/>
      <c r="FU33" s="287"/>
      <c r="FV33" s="278"/>
      <c r="FW33" s="279"/>
      <c r="FX33" s="279"/>
      <c r="FY33" s="279"/>
      <c r="FZ33" s="279"/>
      <c r="GA33" s="280"/>
    </row>
    <row r="34" spans="2:183" s="14" customFormat="1" ht="17.25" customHeight="1">
      <c r="B34" s="222"/>
      <c r="C34" s="223"/>
      <c r="D34" s="223"/>
      <c r="E34" s="224"/>
      <c r="F34" s="90"/>
      <c r="G34" s="268" t="s">
        <v>211</v>
      </c>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t="s">
        <v>212</v>
      </c>
      <c r="BO34" s="291"/>
      <c r="BP34" s="291"/>
      <c r="BQ34" s="291"/>
      <c r="BR34" s="291"/>
      <c r="BS34" s="291"/>
      <c r="BT34" s="291"/>
      <c r="BU34" s="291"/>
      <c r="BV34" s="291"/>
      <c r="BW34" s="291"/>
      <c r="BX34" s="291"/>
      <c r="BY34" s="291"/>
      <c r="BZ34" s="291"/>
      <c r="CA34" s="291"/>
      <c r="CB34" s="291"/>
      <c r="CC34" s="291"/>
      <c r="CD34" s="291"/>
      <c r="CE34" s="291"/>
      <c r="CF34" s="291"/>
      <c r="CG34" s="291"/>
      <c r="CH34" s="291"/>
      <c r="CI34" s="291"/>
      <c r="CJ34" s="291"/>
      <c r="CK34" s="291"/>
      <c r="CL34" s="291"/>
      <c r="CM34" s="291"/>
      <c r="CN34" s="291"/>
      <c r="CO34" s="291"/>
      <c r="CP34" s="291"/>
      <c r="CQ34" s="291"/>
      <c r="CR34" s="291"/>
      <c r="CS34" s="291"/>
      <c r="CT34" s="291"/>
      <c r="CU34" s="291"/>
      <c r="CV34" s="291"/>
      <c r="CW34" s="291"/>
      <c r="CX34" s="291"/>
      <c r="CY34" s="291"/>
      <c r="CZ34" s="291"/>
      <c r="DA34" s="291"/>
      <c r="DB34" s="291"/>
      <c r="DC34" s="291"/>
      <c r="DD34" s="291"/>
      <c r="DE34" s="291"/>
      <c r="DF34" s="291"/>
      <c r="DG34" s="291"/>
      <c r="DH34" s="291"/>
      <c r="DI34" s="291"/>
      <c r="DJ34" s="291"/>
      <c r="DK34" s="291"/>
      <c r="DL34" s="291"/>
      <c r="DM34" s="291"/>
      <c r="DN34" s="291"/>
      <c r="DO34" s="291"/>
      <c r="DP34" s="291"/>
      <c r="DQ34" s="291"/>
      <c r="DR34" s="291"/>
      <c r="DS34" s="291"/>
      <c r="DT34" s="291"/>
      <c r="DU34" s="291"/>
      <c r="DV34" s="291"/>
      <c r="DW34" s="291"/>
      <c r="DX34" s="291"/>
      <c r="DY34" s="291"/>
      <c r="DZ34" s="291"/>
      <c r="EA34" s="291"/>
      <c r="EB34" s="291"/>
      <c r="EC34" s="291"/>
      <c r="ED34" s="291"/>
      <c r="EE34" s="291"/>
      <c r="EF34" s="291"/>
      <c r="EG34" s="291"/>
      <c r="EH34" s="291"/>
      <c r="EI34" s="291"/>
      <c r="EJ34" s="291"/>
      <c r="EK34" s="291"/>
      <c r="EL34" s="291"/>
      <c r="EM34" s="291"/>
      <c r="EN34" s="291"/>
      <c r="EO34" s="291"/>
      <c r="EP34" s="291"/>
      <c r="EQ34" s="291"/>
      <c r="ER34" s="291"/>
      <c r="ES34" s="291"/>
      <c r="ET34" s="291"/>
      <c r="EU34" s="291"/>
      <c r="EV34" s="291"/>
      <c r="EW34" s="291"/>
      <c r="EX34" s="291"/>
      <c r="EY34" s="291"/>
      <c r="EZ34" s="291" t="s">
        <v>212</v>
      </c>
      <c r="FA34" s="291"/>
      <c r="FB34" s="291"/>
      <c r="FC34" s="291"/>
      <c r="FD34" s="291"/>
      <c r="FE34" s="291"/>
      <c r="FF34" s="291"/>
      <c r="FG34" s="291"/>
      <c r="FH34" s="291"/>
      <c r="FI34" s="291"/>
      <c r="FJ34" s="291"/>
      <c r="FK34" s="291"/>
      <c r="FL34" s="291"/>
      <c r="FM34" s="291"/>
      <c r="FN34" s="291"/>
      <c r="FO34" s="96"/>
      <c r="FP34" s="286"/>
      <c r="FQ34" s="286"/>
      <c r="FR34" s="286"/>
      <c r="FS34" s="286"/>
      <c r="FT34" s="286"/>
      <c r="FU34" s="287"/>
      <c r="FV34" s="278"/>
      <c r="FW34" s="279"/>
      <c r="FX34" s="279"/>
      <c r="FY34" s="279"/>
      <c r="FZ34" s="279"/>
      <c r="GA34" s="280"/>
    </row>
    <row r="35" spans="2:183" s="14" customFormat="1" ht="5.25" customHeight="1">
      <c r="B35" s="225"/>
      <c r="C35" s="226"/>
      <c r="D35" s="226"/>
      <c r="E35" s="227"/>
      <c r="F35" s="89"/>
      <c r="G35" s="89"/>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9"/>
      <c r="AJ35" s="88"/>
      <c r="AK35" s="88"/>
      <c r="AL35" s="88"/>
      <c r="AM35" s="88"/>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93"/>
      <c r="ES35" s="93"/>
      <c r="ET35" s="93"/>
      <c r="EU35" s="93"/>
      <c r="EV35" s="93"/>
      <c r="EW35" s="93"/>
      <c r="EX35" s="93"/>
      <c r="EY35" s="93"/>
      <c r="EZ35" s="93"/>
      <c r="FA35" s="93"/>
      <c r="FB35" s="93"/>
      <c r="FC35" s="92"/>
      <c r="FD35" s="95"/>
      <c r="FE35" s="95"/>
      <c r="FF35" s="95"/>
      <c r="FG35" s="95"/>
      <c r="FH35" s="95"/>
      <c r="FI35" s="95"/>
      <c r="FJ35" s="91"/>
      <c r="FK35" s="91"/>
      <c r="FL35" s="91"/>
      <c r="FM35" s="91"/>
      <c r="FN35" s="91"/>
      <c r="FO35" s="97"/>
      <c r="FP35" s="288"/>
      <c r="FQ35" s="288"/>
      <c r="FR35" s="288"/>
      <c r="FS35" s="288"/>
      <c r="FT35" s="288"/>
      <c r="FU35" s="289"/>
      <c r="FV35" s="281"/>
      <c r="FW35" s="282"/>
      <c r="FX35" s="282"/>
      <c r="FY35" s="282"/>
      <c r="FZ35" s="282"/>
      <c r="GA35" s="283"/>
    </row>
    <row r="36" spans="2:183" s="14" customFormat="1" ht="27" customHeight="1">
      <c r="B36" s="156">
        <v>4</v>
      </c>
      <c r="C36" s="157"/>
      <c r="D36" s="157"/>
      <c r="E36" s="158"/>
      <c r="F36" s="146" t="s">
        <v>245</v>
      </c>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8"/>
      <c r="BX36" s="149" t="s">
        <v>255</v>
      </c>
      <c r="BY36" s="150"/>
      <c r="BZ36" s="150"/>
      <c r="CA36" s="150"/>
      <c r="CB36" s="150"/>
      <c r="CC36" s="150"/>
      <c r="CD36" s="150"/>
      <c r="CE36" s="150"/>
      <c r="CF36" s="150"/>
      <c r="CG36" s="150"/>
      <c r="CH36" s="150"/>
      <c r="CI36" s="150"/>
      <c r="CJ36" s="150"/>
      <c r="CK36" s="150"/>
      <c r="CL36" s="150"/>
      <c r="CM36" s="150"/>
      <c r="CN36" s="150"/>
      <c r="CO36" s="150"/>
      <c r="CP36" s="150"/>
      <c r="CQ36" s="150"/>
      <c r="CR36" s="150"/>
      <c r="CS36" s="150"/>
      <c r="CT36" s="150"/>
      <c r="CU36" s="150"/>
      <c r="CV36" s="150"/>
      <c r="CW36" s="150"/>
      <c r="CX36" s="150"/>
      <c r="CY36" s="150"/>
      <c r="CZ36" s="150"/>
      <c r="DA36" s="150"/>
      <c r="DB36" s="150"/>
      <c r="DC36" s="150"/>
      <c r="DD36" s="150"/>
      <c r="DE36" s="150"/>
      <c r="DF36" s="150"/>
      <c r="DG36" s="150"/>
      <c r="DH36" s="150"/>
      <c r="DI36" s="150"/>
      <c r="DJ36" s="150"/>
      <c r="DK36" s="150"/>
      <c r="DL36" s="150"/>
      <c r="DM36" s="150"/>
      <c r="DN36" s="150"/>
      <c r="DO36" s="150"/>
      <c r="DP36" s="150"/>
      <c r="DQ36" s="150"/>
      <c r="DR36" s="150"/>
      <c r="DS36" s="150"/>
      <c r="DT36" s="150"/>
      <c r="DU36" s="150"/>
      <c r="DV36" s="150"/>
      <c r="DW36" s="150"/>
      <c r="DX36" s="150"/>
      <c r="DY36" s="150"/>
      <c r="DZ36" s="150"/>
      <c r="EA36" s="150"/>
      <c r="EB36" s="150"/>
      <c r="EC36" s="150"/>
      <c r="ED36" s="150"/>
      <c r="EE36" s="150"/>
      <c r="EF36" s="150"/>
      <c r="EG36" s="150"/>
      <c r="EH36" s="150"/>
      <c r="EI36" s="150"/>
      <c r="EJ36" s="150"/>
      <c r="EK36" s="150"/>
      <c r="EL36" s="150"/>
      <c r="EM36" s="150"/>
      <c r="EN36" s="150"/>
      <c r="EO36" s="150"/>
      <c r="EP36" s="150"/>
      <c r="EQ36" s="150"/>
      <c r="ER36" s="150"/>
      <c r="ES36" s="150"/>
      <c r="ET36" s="150"/>
      <c r="EU36" s="150"/>
      <c r="EV36" s="150"/>
      <c r="EW36" s="150"/>
      <c r="EX36" s="150"/>
      <c r="EY36" s="150"/>
      <c r="EZ36" s="150"/>
      <c r="FA36" s="150"/>
      <c r="FB36" s="150"/>
      <c r="FC36" s="151"/>
      <c r="FD36" s="159" t="s">
        <v>117</v>
      </c>
      <c r="FE36" s="159"/>
      <c r="FF36" s="159"/>
      <c r="FG36" s="159"/>
      <c r="FH36" s="159"/>
      <c r="FI36" s="159"/>
      <c r="FJ36" s="159" t="s">
        <v>117</v>
      </c>
      <c r="FK36" s="159"/>
      <c r="FL36" s="159"/>
      <c r="FM36" s="159"/>
      <c r="FN36" s="159"/>
      <c r="FO36" s="160"/>
      <c r="FP36" s="133"/>
      <c r="FQ36" s="134"/>
      <c r="FR36" s="134"/>
      <c r="FS36" s="134"/>
      <c r="FT36" s="134"/>
      <c r="FU36" s="135"/>
      <c r="FV36" s="136"/>
      <c r="FW36" s="130"/>
      <c r="FX36" s="130"/>
      <c r="FY36" s="130"/>
      <c r="FZ36" s="130"/>
      <c r="GA36" s="132"/>
    </row>
    <row r="37" spans="2:183" s="14" customFormat="1" ht="13.5" customHeight="1">
      <c r="B37" s="15"/>
      <c r="C37" s="15"/>
      <c r="D37" s="15"/>
      <c r="E37" s="15"/>
      <c r="F37" s="15"/>
      <c r="G37" s="15"/>
      <c r="H37" s="15"/>
      <c r="I37" s="15"/>
      <c r="J37" s="15"/>
      <c r="K37" s="15"/>
      <c r="L37" s="15"/>
      <c r="M37" s="15"/>
      <c r="N37" s="15"/>
      <c r="O37" s="15"/>
      <c r="P37" s="15"/>
      <c r="Q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2" t="s">
        <v>110</v>
      </c>
      <c r="EJ37" s="153"/>
      <c r="EK37" s="153"/>
      <c r="EL37" s="153"/>
      <c r="EM37" s="153"/>
      <c r="EN37" s="153"/>
      <c r="EO37" s="153"/>
      <c r="EP37" s="153"/>
      <c r="EQ37" s="153"/>
      <c r="ER37" s="153"/>
      <c r="ES37" s="153"/>
      <c r="ET37" s="153"/>
      <c r="EU37" s="153" t="s">
        <v>111</v>
      </c>
      <c r="EV37" s="153"/>
      <c r="EW37" s="153"/>
      <c r="EX37" s="153"/>
      <c r="EY37" s="153"/>
      <c r="EZ37" s="153"/>
      <c r="FA37" s="153"/>
      <c r="FB37" s="153"/>
      <c r="FC37" s="153"/>
      <c r="FD37" s="153"/>
      <c r="FE37" s="153"/>
      <c r="FF37" s="153"/>
      <c r="FG37" s="153"/>
      <c r="FH37" s="153"/>
      <c r="FI37" s="153"/>
      <c r="FJ37" s="153"/>
      <c r="FK37" s="153"/>
      <c r="FL37" s="153"/>
      <c r="FM37" s="153"/>
      <c r="FN37" s="153"/>
      <c r="FO37" s="153"/>
      <c r="FP37" s="153" t="s">
        <v>112</v>
      </c>
      <c r="FQ37" s="153"/>
      <c r="FR37" s="153"/>
      <c r="FS37" s="153"/>
      <c r="FT37" s="153"/>
      <c r="FU37" s="153"/>
      <c r="FV37" s="153"/>
      <c r="FW37" s="153"/>
      <c r="FX37" s="153"/>
      <c r="FY37" s="153"/>
      <c r="FZ37" s="153"/>
      <c r="GA37" s="154"/>
    </row>
    <row r="38" spans="2:183" s="14" customFormat="1" ht="13.5" customHeight="1">
      <c r="B38" s="16" t="s">
        <v>218</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27"/>
      <c r="EJ38" s="128"/>
      <c r="EK38" s="128"/>
      <c r="EL38" s="128"/>
      <c r="EM38" s="128"/>
      <c r="EN38" s="128"/>
      <c r="EO38" s="128"/>
      <c r="EP38" s="128"/>
      <c r="EQ38" s="128"/>
      <c r="ER38" s="128"/>
      <c r="ES38" s="128"/>
      <c r="ET38" s="128"/>
      <c r="EU38" s="128"/>
      <c r="EV38" s="128"/>
      <c r="EW38" s="128"/>
      <c r="EX38" s="128"/>
      <c r="EY38" s="128"/>
      <c r="EZ38" s="128"/>
      <c r="FA38" s="128"/>
      <c r="FB38" s="128"/>
      <c r="FC38" s="128"/>
      <c r="FD38" s="128"/>
      <c r="FE38" s="128"/>
      <c r="FF38" s="128"/>
      <c r="FG38" s="128"/>
      <c r="FH38" s="128"/>
      <c r="FI38" s="128"/>
      <c r="FJ38" s="128"/>
      <c r="FK38" s="128"/>
      <c r="FL38" s="128"/>
      <c r="FM38" s="128"/>
      <c r="FN38" s="128"/>
      <c r="FO38" s="128"/>
      <c r="FP38" s="128"/>
      <c r="FQ38" s="128"/>
      <c r="FR38" s="128"/>
      <c r="FS38" s="128"/>
      <c r="FT38" s="128"/>
      <c r="FU38" s="128"/>
      <c r="FV38" s="128"/>
      <c r="FW38" s="128"/>
      <c r="FX38" s="128"/>
      <c r="FY38" s="128"/>
      <c r="FZ38" s="128"/>
      <c r="GA38" s="131"/>
    </row>
    <row r="39" spans="2:183" s="14" customFormat="1" ht="13.5" customHeight="1">
      <c r="B39" s="16" t="s">
        <v>121</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27"/>
      <c r="EJ39" s="128"/>
      <c r="EK39" s="128"/>
      <c r="EL39" s="128"/>
      <c r="EM39" s="128"/>
      <c r="EN39" s="128"/>
      <c r="EO39" s="128"/>
      <c r="EP39" s="128"/>
      <c r="EQ39" s="128"/>
      <c r="ER39" s="128"/>
      <c r="ES39" s="128"/>
      <c r="ET39" s="128"/>
      <c r="EU39" s="128"/>
      <c r="EV39" s="128"/>
      <c r="EW39" s="128"/>
      <c r="EX39" s="128"/>
      <c r="EY39" s="128"/>
      <c r="EZ39" s="128"/>
      <c r="FA39" s="128"/>
      <c r="FB39" s="128"/>
      <c r="FC39" s="128"/>
      <c r="FD39" s="128"/>
      <c r="FE39" s="128"/>
      <c r="FF39" s="128"/>
      <c r="FG39" s="128"/>
      <c r="FH39" s="128"/>
      <c r="FI39" s="128"/>
      <c r="FJ39" s="128"/>
      <c r="FK39" s="128"/>
      <c r="FL39" s="128"/>
      <c r="FM39" s="128"/>
      <c r="FN39" s="128"/>
      <c r="FO39" s="128"/>
      <c r="FP39" s="128"/>
      <c r="FQ39" s="128"/>
      <c r="FR39" s="128"/>
      <c r="FS39" s="128"/>
      <c r="FT39" s="128"/>
      <c r="FU39" s="128"/>
      <c r="FV39" s="128"/>
      <c r="FW39" s="128"/>
      <c r="FX39" s="128"/>
      <c r="FY39" s="128"/>
      <c r="FZ39" s="128"/>
      <c r="GA39" s="131"/>
    </row>
    <row r="40" spans="2:183" s="14" customFormat="1" ht="13.5" customHeight="1">
      <c r="B40" s="16"/>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27"/>
      <c r="EJ40" s="128"/>
      <c r="EK40" s="128"/>
      <c r="EL40" s="128"/>
      <c r="EM40" s="128"/>
      <c r="EN40" s="128"/>
      <c r="EO40" s="128"/>
      <c r="EP40" s="128"/>
      <c r="EQ40" s="128"/>
      <c r="ER40" s="128"/>
      <c r="ES40" s="128"/>
      <c r="ET40" s="128"/>
      <c r="EU40" s="128"/>
      <c r="EV40" s="128"/>
      <c r="EW40" s="128"/>
      <c r="EX40" s="128"/>
      <c r="EY40" s="128"/>
      <c r="EZ40" s="128"/>
      <c r="FA40" s="128"/>
      <c r="FB40" s="128"/>
      <c r="FC40" s="128"/>
      <c r="FD40" s="128"/>
      <c r="FE40" s="128"/>
      <c r="FF40" s="128"/>
      <c r="FG40" s="128"/>
      <c r="FH40" s="128"/>
      <c r="FI40" s="128"/>
      <c r="FJ40" s="128"/>
      <c r="FK40" s="128"/>
      <c r="FL40" s="128"/>
      <c r="FM40" s="128"/>
      <c r="FN40" s="128"/>
      <c r="FO40" s="128"/>
      <c r="FP40" s="128"/>
      <c r="FQ40" s="128"/>
      <c r="FR40" s="128"/>
      <c r="FS40" s="128"/>
      <c r="FT40" s="128"/>
      <c r="FU40" s="128"/>
      <c r="FV40" s="128"/>
      <c r="FW40" s="128"/>
      <c r="FX40" s="128"/>
      <c r="FY40" s="128"/>
      <c r="FZ40" s="128"/>
      <c r="GA40" s="131"/>
    </row>
    <row r="41" spans="2:183" s="14" customFormat="1" ht="13.5" customHeight="1">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29"/>
      <c r="EJ41" s="130"/>
      <c r="EK41" s="130"/>
      <c r="EL41" s="130"/>
      <c r="EM41" s="130"/>
      <c r="EN41" s="130"/>
      <c r="EO41" s="130"/>
      <c r="EP41" s="130"/>
      <c r="EQ41" s="130"/>
      <c r="ER41" s="130"/>
      <c r="ES41" s="130"/>
      <c r="ET41" s="130"/>
      <c r="EU41" s="130"/>
      <c r="EV41" s="130"/>
      <c r="EW41" s="130"/>
      <c r="EX41" s="130"/>
      <c r="EY41" s="130"/>
      <c r="EZ41" s="130"/>
      <c r="FA41" s="130"/>
      <c r="FB41" s="130"/>
      <c r="FC41" s="130"/>
      <c r="FD41" s="130"/>
      <c r="FE41" s="130"/>
      <c r="FF41" s="130"/>
      <c r="FG41" s="130"/>
      <c r="FH41" s="130"/>
      <c r="FI41" s="130"/>
      <c r="FJ41" s="130"/>
      <c r="FK41" s="130"/>
      <c r="FL41" s="130"/>
      <c r="FM41" s="130"/>
      <c r="FN41" s="130"/>
      <c r="FO41" s="130"/>
      <c r="FP41" s="130"/>
      <c r="FQ41" s="130"/>
      <c r="FR41" s="130"/>
      <c r="FS41" s="130"/>
      <c r="FT41" s="130"/>
      <c r="FU41" s="130"/>
      <c r="FV41" s="130"/>
      <c r="FW41" s="130"/>
      <c r="FX41" s="130"/>
      <c r="FY41" s="130"/>
      <c r="FZ41" s="130"/>
      <c r="GA41" s="132"/>
    </row>
  </sheetData>
  <sheetProtection formatCells="0"/>
  <protectedRanges>
    <protectedRange sqref="BX6:CW6 BX5:EG5 AN6:BM6 DH6:EG6 ER6:GA6 EX5:GA5 FQ3:FU3 FH3:FL3 EY3:FC3 FP10:FU26 FP28:FU36" name="入力範囲"/>
    <protectedRange sqref="FP27:FU27" name="入力範囲_1"/>
  </protectedRanges>
  <mergeCells count="268">
    <mergeCell ref="AJ30:AX30"/>
    <mergeCell ref="AY30:BM30"/>
    <mergeCell ref="BN30:CB30"/>
    <mergeCell ref="CC30:CQ30"/>
    <mergeCell ref="CR30:DF30"/>
    <mergeCell ref="DG30:DU30"/>
    <mergeCell ref="DV30:EJ30"/>
    <mergeCell ref="EK30:EY30"/>
    <mergeCell ref="EZ30:FN30"/>
    <mergeCell ref="FV13:GA35"/>
    <mergeCell ref="FP13:FU35"/>
    <mergeCell ref="G33:AI33"/>
    <mergeCell ref="AJ33:AX33"/>
    <mergeCell ref="AY33:BM33"/>
    <mergeCell ref="BN33:CB33"/>
    <mergeCell ref="CC33:CQ33"/>
    <mergeCell ref="EK32:EY32"/>
    <mergeCell ref="EZ32:FN32"/>
    <mergeCell ref="AJ34:AX34"/>
    <mergeCell ref="AY34:BM34"/>
    <mergeCell ref="BN34:CB34"/>
    <mergeCell ref="CC34:CQ34"/>
    <mergeCell ref="CR34:DF34"/>
    <mergeCell ref="DG34:DU34"/>
    <mergeCell ref="DV34:EJ34"/>
    <mergeCell ref="EK34:EY34"/>
    <mergeCell ref="EZ34:FN34"/>
    <mergeCell ref="CR33:DF33"/>
    <mergeCell ref="DG33:DU33"/>
    <mergeCell ref="DV33:EJ33"/>
    <mergeCell ref="EK33:EY33"/>
    <mergeCell ref="EZ33:FN33"/>
    <mergeCell ref="EK29:EY29"/>
    <mergeCell ref="G34:AI34"/>
    <mergeCell ref="G17:P21"/>
    <mergeCell ref="G22:P26"/>
    <mergeCell ref="AJ17:AX17"/>
    <mergeCell ref="AY17:BM17"/>
    <mergeCell ref="AJ18:AX18"/>
    <mergeCell ref="AY18:BM18"/>
    <mergeCell ref="AJ19:AX19"/>
    <mergeCell ref="AY19:BM19"/>
    <mergeCell ref="AJ21:AX21"/>
    <mergeCell ref="AY21:BM21"/>
    <mergeCell ref="AJ22:AX22"/>
    <mergeCell ref="AY22:BM22"/>
    <mergeCell ref="AJ24:AX24"/>
    <mergeCell ref="AY24:BM24"/>
    <mergeCell ref="AJ25:AX25"/>
    <mergeCell ref="Q22:AI22"/>
    <mergeCell ref="Q23:AI23"/>
    <mergeCell ref="Q24:AI24"/>
    <mergeCell ref="Q25:AI25"/>
    <mergeCell ref="Q26:AI26"/>
    <mergeCell ref="Q17:AI17"/>
    <mergeCell ref="Q18:AI18"/>
    <mergeCell ref="Q19:AI19"/>
    <mergeCell ref="AJ23:AX23"/>
    <mergeCell ref="AY23:BM23"/>
    <mergeCell ref="BN23:CB23"/>
    <mergeCell ref="CC23:CQ23"/>
    <mergeCell ref="CR23:DF23"/>
    <mergeCell ref="DG23:DU23"/>
    <mergeCell ref="DV23:EJ23"/>
    <mergeCell ref="EZ15:FN16"/>
    <mergeCell ref="CC17:CQ17"/>
    <mergeCell ref="CR17:DF17"/>
    <mergeCell ref="DG17:DU17"/>
    <mergeCell ref="DV17:EJ17"/>
    <mergeCell ref="EK17:EY17"/>
    <mergeCell ref="EZ17:FN17"/>
    <mergeCell ref="AJ15:AX15"/>
    <mergeCell ref="AY15:BM15"/>
    <mergeCell ref="BN15:CB15"/>
    <mergeCell ref="DG15:DU15"/>
    <mergeCell ref="AJ16:AX16"/>
    <mergeCell ref="AY16:BM16"/>
    <mergeCell ref="BN16:CB16"/>
    <mergeCell ref="DG16:DU16"/>
    <mergeCell ref="BN17:CB17"/>
    <mergeCell ref="DV15:EJ16"/>
    <mergeCell ref="EK15:EY16"/>
    <mergeCell ref="AJ20:AX20"/>
    <mergeCell ref="AY20:BM20"/>
    <mergeCell ref="BN20:CB20"/>
    <mergeCell ref="CC20:CQ20"/>
    <mergeCell ref="CR20:DF20"/>
    <mergeCell ref="DG20:DU20"/>
    <mergeCell ref="DV20:EJ20"/>
    <mergeCell ref="EK20:EY20"/>
    <mergeCell ref="G31:AI31"/>
    <mergeCell ref="G32:AI32"/>
    <mergeCell ref="AJ32:AX32"/>
    <mergeCell ref="AY32:BM32"/>
    <mergeCell ref="BN29:CB29"/>
    <mergeCell ref="CC29:CQ29"/>
    <mergeCell ref="CR29:DF29"/>
    <mergeCell ref="DG29:DU29"/>
    <mergeCell ref="DV29:EJ29"/>
    <mergeCell ref="G29:AI29"/>
    <mergeCell ref="BN32:CB32"/>
    <mergeCell ref="CC32:CQ32"/>
    <mergeCell ref="CR32:DF32"/>
    <mergeCell ref="DG32:DU32"/>
    <mergeCell ref="AJ29:AX29"/>
    <mergeCell ref="AY29:BM29"/>
    <mergeCell ref="AJ31:AX31"/>
    <mergeCell ref="AY31:BM31"/>
    <mergeCell ref="BN31:CB31"/>
    <mergeCell ref="CC31:CQ31"/>
    <mergeCell ref="CR31:DF31"/>
    <mergeCell ref="DG31:DU31"/>
    <mergeCell ref="DV31:EJ31"/>
    <mergeCell ref="G30:AI30"/>
    <mergeCell ref="CC28:CQ28"/>
    <mergeCell ref="CR28:DF28"/>
    <mergeCell ref="DG28:DU28"/>
    <mergeCell ref="EK25:EY25"/>
    <mergeCell ref="EZ25:FN25"/>
    <mergeCell ref="EZ20:FN20"/>
    <mergeCell ref="EK23:EY23"/>
    <mergeCell ref="EZ23:FN23"/>
    <mergeCell ref="DV32:EJ32"/>
    <mergeCell ref="EZ29:FN29"/>
    <mergeCell ref="EK31:EY31"/>
    <mergeCell ref="EZ31:FN31"/>
    <mergeCell ref="EZ27:FN27"/>
    <mergeCell ref="F10:BW10"/>
    <mergeCell ref="AJ26:AX26"/>
    <mergeCell ref="AY26:BM26"/>
    <mergeCell ref="BN26:CB26"/>
    <mergeCell ref="CR26:DF26"/>
    <mergeCell ref="DG26:DU26"/>
    <mergeCell ref="FP9:FU9"/>
    <mergeCell ref="FV9:GA9"/>
    <mergeCell ref="B10:E10"/>
    <mergeCell ref="B11:E11"/>
    <mergeCell ref="FP12:FU12"/>
    <mergeCell ref="FV12:GA12"/>
    <mergeCell ref="F11:BW11"/>
    <mergeCell ref="F12:BW12"/>
    <mergeCell ref="FD12:FI12"/>
    <mergeCell ref="FJ12:FO12"/>
    <mergeCell ref="G14:FN14"/>
    <mergeCell ref="Q20:AI20"/>
    <mergeCell ref="Q21:AI21"/>
    <mergeCell ref="AY25:BM25"/>
    <mergeCell ref="BN24:CB24"/>
    <mergeCell ref="G15:AI16"/>
    <mergeCell ref="CC15:CQ16"/>
    <mergeCell ref="CR15:DF16"/>
    <mergeCell ref="FQ3:FU3"/>
    <mergeCell ref="FD8:FO8"/>
    <mergeCell ref="FD9:FI9"/>
    <mergeCell ref="FJ9:FO9"/>
    <mergeCell ref="B12:E35"/>
    <mergeCell ref="DV21:EJ21"/>
    <mergeCell ref="EK21:EY21"/>
    <mergeCell ref="EZ21:FN21"/>
    <mergeCell ref="BN19:CB19"/>
    <mergeCell ref="CC19:CQ19"/>
    <mergeCell ref="CR19:DF19"/>
    <mergeCell ref="DG19:DU19"/>
    <mergeCell ref="DV19:EJ19"/>
    <mergeCell ref="BN18:CB18"/>
    <mergeCell ref="CC18:CQ18"/>
    <mergeCell ref="FD10:FI10"/>
    <mergeCell ref="CR18:DF18"/>
    <mergeCell ref="DV28:EJ28"/>
    <mergeCell ref="G28:AI28"/>
    <mergeCell ref="AJ28:AX28"/>
    <mergeCell ref="AY28:BM28"/>
    <mergeCell ref="B8:BW9"/>
    <mergeCell ref="BX11:FC11"/>
    <mergeCell ref="BX12:FC12"/>
    <mergeCell ref="BX8:FC9"/>
    <mergeCell ref="BX10:FC10"/>
    <mergeCell ref="B3:EG3"/>
    <mergeCell ref="O5:BW5"/>
    <mergeCell ref="BX5:EG5"/>
    <mergeCell ref="AN6:BM6"/>
    <mergeCell ref="BX6:CW6"/>
    <mergeCell ref="DH6:EG6"/>
    <mergeCell ref="ER6:GA6"/>
    <mergeCell ref="FD3:FG3"/>
    <mergeCell ref="FM3:FP3"/>
    <mergeCell ref="FV3:FY3"/>
    <mergeCell ref="B5:N6"/>
    <mergeCell ref="EH3:EQ3"/>
    <mergeCell ref="EH6:EQ6"/>
    <mergeCell ref="CX6:DG6"/>
    <mergeCell ref="BN6:BW6"/>
    <mergeCell ref="AD6:AM6"/>
    <mergeCell ref="O6:AC6"/>
    <mergeCell ref="EH5:EQ5"/>
    <mergeCell ref="ER5:EW5"/>
    <mergeCell ref="EX5:FC5"/>
    <mergeCell ref="EY3:FC3"/>
    <mergeCell ref="FH3:FL3"/>
    <mergeCell ref="FD5:FI5"/>
    <mergeCell ref="FJ5:FO5"/>
    <mergeCell ref="FP5:FU5"/>
    <mergeCell ref="FJ10:FO10"/>
    <mergeCell ref="FD11:FI11"/>
    <mergeCell ref="FJ11:FO11"/>
    <mergeCell ref="FP11:FU11"/>
    <mergeCell ref="FV11:GA11"/>
    <mergeCell ref="FP10:FU10"/>
    <mergeCell ref="FV10:GA10"/>
    <mergeCell ref="FV5:GA5"/>
    <mergeCell ref="FP8:GA8"/>
    <mergeCell ref="B36:E36"/>
    <mergeCell ref="EK18:EY18"/>
    <mergeCell ref="EZ18:FN18"/>
    <mergeCell ref="EZ28:FN28"/>
    <mergeCell ref="BN25:CB25"/>
    <mergeCell ref="CC25:CQ25"/>
    <mergeCell ref="CR25:DF25"/>
    <mergeCell ref="DG25:DU25"/>
    <mergeCell ref="DV25:EJ25"/>
    <mergeCell ref="DG18:DU18"/>
    <mergeCell ref="EZ19:FN19"/>
    <mergeCell ref="EK22:EY22"/>
    <mergeCell ref="BN21:CB21"/>
    <mergeCell ref="CC21:CQ21"/>
    <mergeCell ref="CR21:DF21"/>
    <mergeCell ref="DG21:DU21"/>
    <mergeCell ref="EK19:EY19"/>
    <mergeCell ref="FD36:FI36"/>
    <mergeCell ref="FJ36:FO36"/>
    <mergeCell ref="DV18:EJ18"/>
    <mergeCell ref="EK28:EY28"/>
    <mergeCell ref="DV26:EJ26"/>
    <mergeCell ref="EK26:EY26"/>
    <mergeCell ref="EZ26:FN26"/>
    <mergeCell ref="EI38:ET41"/>
    <mergeCell ref="EU38:FO41"/>
    <mergeCell ref="FP38:GA41"/>
    <mergeCell ref="FP36:FU36"/>
    <mergeCell ref="FV36:GA36"/>
    <mergeCell ref="EZ22:FN22"/>
    <mergeCell ref="BN22:CB22"/>
    <mergeCell ref="CC22:CQ22"/>
    <mergeCell ref="CR22:DF22"/>
    <mergeCell ref="DG22:DU22"/>
    <mergeCell ref="DV22:EJ22"/>
    <mergeCell ref="CC26:CQ26"/>
    <mergeCell ref="CC24:CQ24"/>
    <mergeCell ref="CR24:DF24"/>
    <mergeCell ref="DG24:DU24"/>
    <mergeCell ref="DV24:EJ24"/>
    <mergeCell ref="EK24:EY24"/>
    <mergeCell ref="EZ24:FN24"/>
    <mergeCell ref="F36:BW36"/>
    <mergeCell ref="BX36:FC36"/>
    <mergeCell ref="EI37:ET37"/>
    <mergeCell ref="EU37:FO37"/>
    <mergeCell ref="FP37:GA37"/>
    <mergeCell ref="BN28:CB28"/>
    <mergeCell ref="G27:AI27"/>
    <mergeCell ref="AJ27:AX27"/>
    <mergeCell ref="AY27:BM27"/>
    <mergeCell ref="BN27:CB27"/>
    <mergeCell ref="CC27:CQ27"/>
    <mergeCell ref="CR27:DF27"/>
    <mergeCell ref="DG27:DU27"/>
    <mergeCell ref="DV27:EJ27"/>
    <mergeCell ref="EK27:EY27"/>
  </mergeCells>
  <phoneticPr fontId="2"/>
  <printOptions horizontalCentered="1"/>
  <pageMargins left="0.47244094488188981" right="0.47244094488188981" top="0.59055118110236227" bottom="0.39370078740157483" header="0.11811023622047245" footer="0.11811023622047245"/>
  <pageSetup paperSize="9" scale="81" orientation="landscape" r:id="rId1"/>
  <headerFooter>
    <oddFooter>&amp;C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V142"/>
  <sheetViews>
    <sheetView showGridLines="0" zoomScaleNormal="100" zoomScaleSheetLayoutView="100" zoomScalePageLayoutView="85" workbookViewId="0">
      <selection activeCell="FX12" sqref="FX12"/>
    </sheetView>
  </sheetViews>
  <sheetFormatPr defaultColWidth="9" defaultRowHeight="13.5"/>
  <cols>
    <col min="1" max="81" width="0.875" style="29" customWidth="1"/>
    <col min="82" max="82" width="0.875" style="9" customWidth="1"/>
    <col min="83" max="173" width="0.875" style="29" customWidth="1"/>
    <col min="174" max="178" width="9" style="29" hidden="1" customWidth="1"/>
    <col min="179" max="16384" width="9" style="29"/>
  </cols>
  <sheetData>
    <row r="1" spans="1:178" ht="5.45" customHeight="1">
      <c r="A1" s="7"/>
      <c r="B1" s="7"/>
      <c r="C1" s="7"/>
      <c r="D1" s="7"/>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7"/>
      <c r="EU1" s="7"/>
      <c r="EV1" s="7"/>
      <c r="EW1" s="7"/>
      <c r="EX1" s="7"/>
      <c r="EY1" s="7"/>
      <c r="EZ1" s="7"/>
      <c r="FA1" s="7"/>
      <c r="FB1" s="7"/>
      <c r="FC1" s="7"/>
      <c r="FD1" s="7"/>
      <c r="FE1" s="7"/>
      <c r="FF1" s="7"/>
      <c r="FG1" s="7"/>
      <c r="FH1" s="7"/>
      <c r="FI1" s="7"/>
      <c r="FJ1" s="7"/>
      <c r="FK1" s="7"/>
      <c r="FL1" s="7"/>
      <c r="FM1" s="7"/>
      <c r="FN1" s="7"/>
      <c r="FO1" s="7"/>
      <c r="FP1" s="7"/>
    </row>
    <row r="2" spans="1:178" s="12" customFormat="1" ht="30" customHeight="1">
      <c r="A2" s="30"/>
      <c r="B2" s="331" t="s">
        <v>242</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F2" s="331"/>
      <c r="CG2" s="331"/>
      <c r="CH2" s="331"/>
      <c r="CI2" s="331"/>
      <c r="CJ2" s="331"/>
      <c r="CK2" s="331"/>
      <c r="CL2" s="331"/>
      <c r="CM2" s="331"/>
      <c r="CN2" s="331"/>
      <c r="CO2" s="331"/>
      <c r="CP2" s="331"/>
      <c r="CQ2" s="331"/>
      <c r="CR2" s="331"/>
      <c r="CS2" s="331"/>
      <c r="CT2" s="331"/>
      <c r="CU2" s="331"/>
      <c r="CV2" s="331"/>
      <c r="CW2" s="331"/>
      <c r="CX2" s="331"/>
      <c r="CY2" s="331"/>
      <c r="CZ2" s="331"/>
      <c r="DA2" s="331"/>
      <c r="DB2" s="331"/>
      <c r="DC2" s="331"/>
      <c r="DD2" s="331"/>
      <c r="DE2" s="331"/>
      <c r="DF2" s="331"/>
      <c r="DG2" s="331"/>
      <c r="DH2" s="331"/>
      <c r="DI2" s="331"/>
      <c r="DJ2" s="331"/>
      <c r="DK2" s="331"/>
      <c r="DL2" s="331"/>
      <c r="DM2" s="331"/>
      <c r="DN2" s="331"/>
      <c r="DO2" s="331"/>
      <c r="DP2" s="331"/>
      <c r="DQ2" s="331"/>
      <c r="DR2" s="331"/>
      <c r="DS2" s="331"/>
      <c r="DT2" s="331"/>
      <c r="DU2" s="331"/>
      <c r="DV2" s="331"/>
      <c r="DW2" s="331"/>
      <c r="DX2" s="331"/>
      <c r="DY2" s="331"/>
      <c r="DZ2" s="331"/>
      <c r="EA2" s="331"/>
      <c r="EB2" s="331"/>
      <c r="EC2" s="331"/>
      <c r="ED2" s="331"/>
      <c r="EE2" s="331"/>
      <c r="EF2" s="331"/>
      <c r="EG2" s="331"/>
      <c r="EH2" s="331"/>
      <c r="EI2" s="331"/>
      <c r="EJ2" s="331"/>
      <c r="EK2" s="331"/>
      <c r="EL2" s="331"/>
      <c r="EM2" s="331"/>
      <c r="EN2" s="331"/>
      <c r="EO2" s="331"/>
      <c r="EP2" s="331"/>
      <c r="EQ2" s="331"/>
      <c r="ER2" s="331"/>
      <c r="ES2" s="331"/>
      <c r="ET2" s="331"/>
      <c r="EU2" s="331"/>
      <c r="EV2" s="331"/>
      <c r="EW2" s="331"/>
      <c r="EX2" s="331"/>
      <c r="EY2" s="331"/>
      <c r="EZ2" s="331"/>
      <c r="FA2" s="331"/>
      <c r="FB2" s="331"/>
      <c r="FC2" s="331"/>
      <c r="FD2" s="331"/>
      <c r="FE2" s="331"/>
      <c r="FF2" s="331"/>
      <c r="FG2" s="331"/>
      <c r="FH2" s="331"/>
      <c r="FI2" s="331"/>
      <c r="FJ2" s="331"/>
      <c r="FK2" s="331"/>
      <c r="FL2" s="331"/>
      <c r="FM2" s="331"/>
      <c r="FN2" s="331"/>
      <c r="FO2" s="331"/>
      <c r="FP2" s="331"/>
    </row>
    <row r="3" spans="1:178" s="12" customFormat="1" ht="18" customHeight="1">
      <c r="A3" s="30"/>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row>
    <row r="4" spans="1:178" s="12" customFormat="1" ht="18" customHeight="1">
      <c r="A4" s="30"/>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10"/>
      <c r="EK4" s="10"/>
      <c r="EL4" s="10"/>
      <c r="EM4" s="10"/>
      <c r="EN4" s="11" t="s">
        <v>73</v>
      </c>
      <c r="EO4" s="332"/>
      <c r="EP4" s="332"/>
      <c r="EQ4" s="332"/>
      <c r="ER4" s="332"/>
      <c r="ES4" s="333" t="s">
        <v>0</v>
      </c>
      <c r="ET4" s="333"/>
      <c r="EU4" s="333"/>
      <c r="EV4" s="333"/>
      <c r="EW4" s="332"/>
      <c r="EX4" s="332"/>
      <c r="EY4" s="332"/>
      <c r="EZ4" s="332"/>
      <c r="FA4" s="333" t="s">
        <v>78</v>
      </c>
      <c r="FB4" s="333"/>
      <c r="FC4" s="333"/>
      <c r="FD4" s="333"/>
      <c r="FE4" s="332"/>
      <c r="FF4" s="332"/>
      <c r="FG4" s="332"/>
      <c r="FH4" s="332"/>
      <c r="FI4" s="333" t="s">
        <v>72</v>
      </c>
      <c r="FJ4" s="333"/>
      <c r="FK4" s="333"/>
      <c r="FL4" s="333"/>
      <c r="FN4" s="25"/>
      <c r="FO4" s="25"/>
      <c r="FP4" s="25"/>
    </row>
    <row r="5" spans="1:178" s="12" customFormat="1" ht="18" customHeight="1">
      <c r="A5" s="30"/>
      <c r="B5" s="25"/>
      <c r="C5" s="25"/>
      <c r="D5" s="25"/>
      <c r="E5" s="25"/>
      <c r="F5" s="10" t="s">
        <v>90</v>
      </c>
      <c r="G5" s="25"/>
      <c r="H5" s="25"/>
      <c r="I5" s="25"/>
      <c r="J5" s="25"/>
      <c r="K5" s="25"/>
      <c r="L5" s="25"/>
      <c r="M5" s="25"/>
      <c r="N5" s="25"/>
      <c r="O5" s="25"/>
      <c r="P5" s="25"/>
      <c r="Q5" s="25"/>
      <c r="R5" s="25"/>
      <c r="S5" s="25"/>
      <c r="T5" s="25"/>
      <c r="U5" s="25"/>
      <c r="V5" s="25"/>
      <c r="W5" s="25"/>
      <c r="X5" s="25"/>
      <c r="Y5" s="25"/>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CD5" s="10"/>
      <c r="CE5" s="10"/>
      <c r="CF5" s="10"/>
      <c r="CG5" s="10"/>
      <c r="CH5" s="10"/>
      <c r="CI5" s="10"/>
      <c r="CJ5" s="10"/>
      <c r="CK5" s="10"/>
      <c r="CL5" s="10"/>
      <c r="CM5" s="10"/>
      <c r="CN5" s="10"/>
      <c r="CO5" s="10"/>
      <c r="CP5" s="10"/>
      <c r="DT5" s="10"/>
      <c r="DU5" s="10"/>
      <c r="DV5" s="10"/>
      <c r="DW5" s="25"/>
      <c r="DX5" s="25"/>
      <c r="DY5" s="25"/>
      <c r="DZ5" s="25"/>
      <c r="EA5" s="25"/>
      <c r="EB5" s="25"/>
      <c r="EC5" s="25"/>
      <c r="ED5" s="25"/>
      <c r="EE5" s="25"/>
      <c r="EF5" s="25"/>
      <c r="EG5" s="25"/>
      <c r="EH5" s="25"/>
      <c r="FM5" s="25"/>
      <c r="FN5" s="25"/>
      <c r="FO5" s="25"/>
      <c r="FP5" s="25"/>
    </row>
    <row r="6" spans="1:178" s="12" customFormat="1" ht="18" customHeight="1">
      <c r="A6" s="30"/>
      <c r="B6" s="25"/>
      <c r="C6" s="25"/>
      <c r="D6" s="25"/>
      <c r="E6" s="25"/>
      <c r="F6" s="25"/>
      <c r="G6" s="25"/>
      <c r="H6" s="25"/>
      <c r="I6" s="25"/>
      <c r="J6" s="25"/>
      <c r="K6" s="25"/>
      <c r="L6" s="25"/>
      <c r="M6" s="25"/>
      <c r="N6" s="25"/>
      <c r="O6" s="25"/>
      <c r="P6" s="25"/>
      <c r="Q6" s="25"/>
      <c r="R6" s="25"/>
      <c r="S6" s="25"/>
      <c r="T6" s="25"/>
      <c r="U6" s="25"/>
      <c r="V6" s="25"/>
      <c r="W6" s="25"/>
      <c r="X6" s="25"/>
      <c r="Y6" s="25"/>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24"/>
      <c r="DD6" s="10"/>
      <c r="DE6" s="10"/>
      <c r="DF6" s="10"/>
      <c r="DG6" s="10"/>
      <c r="DH6" s="10"/>
      <c r="DI6" s="10"/>
      <c r="DJ6" s="10"/>
      <c r="DK6" s="10"/>
      <c r="DL6" s="10"/>
      <c r="DM6" s="10"/>
      <c r="DN6" s="10"/>
      <c r="DO6" s="10"/>
      <c r="DP6" s="10"/>
      <c r="DQ6" s="10"/>
      <c r="DR6" s="10"/>
      <c r="DS6" s="10"/>
      <c r="DT6" s="10"/>
      <c r="DU6" s="10"/>
      <c r="DV6" s="10"/>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row>
    <row r="7" spans="1:178" s="12" customFormat="1" ht="18" customHeight="1">
      <c r="A7" s="30"/>
      <c r="B7" s="25"/>
      <c r="C7" s="25"/>
      <c r="D7" s="25"/>
      <c r="CG7" s="327" t="s">
        <v>128</v>
      </c>
      <c r="CH7" s="327"/>
      <c r="CI7" s="327"/>
      <c r="CJ7" s="327"/>
      <c r="CK7" s="327"/>
      <c r="CL7" s="327"/>
      <c r="CM7" s="327"/>
      <c r="CN7" s="327"/>
      <c r="CP7" s="313" t="s">
        <v>129</v>
      </c>
      <c r="CQ7" s="313"/>
      <c r="CR7" s="313"/>
      <c r="CS7" s="313"/>
      <c r="CT7" s="313"/>
      <c r="CU7" s="313"/>
      <c r="CV7" s="313"/>
      <c r="CW7" s="313"/>
      <c r="CX7" s="313"/>
      <c r="CY7" s="313"/>
      <c r="CZ7" s="313"/>
      <c r="DA7" s="313"/>
      <c r="DB7" s="313"/>
      <c r="DC7" s="313"/>
      <c r="DD7" s="313"/>
      <c r="DE7" s="313"/>
      <c r="DF7" s="31"/>
      <c r="DG7" s="31"/>
      <c r="DH7" s="321"/>
      <c r="DI7" s="321"/>
      <c r="DJ7" s="321"/>
      <c r="DK7" s="321"/>
      <c r="DL7" s="321"/>
      <c r="DM7" s="321"/>
      <c r="DN7" s="321"/>
      <c r="DO7" s="321"/>
      <c r="DP7" s="321"/>
      <c r="DQ7" s="321"/>
      <c r="DR7" s="321"/>
      <c r="DS7" s="321"/>
      <c r="DT7" s="333" t="s">
        <v>1</v>
      </c>
      <c r="DU7" s="333"/>
      <c r="DV7" s="333"/>
      <c r="DW7" s="321"/>
      <c r="DX7" s="321"/>
      <c r="DY7" s="321"/>
      <c r="DZ7" s="321"/>
      <c r="EA7" s="321"/>
      <c r="EB7" s="321"/>
      <c r="EC7" s="321"/>
      <c r="ED7" s="321"/>
      <c r="EE7" s="321"/>
      <c r="EF7" s="321"/>
      <c r="EG7" s="321"/>
      <c r="EH7" s="321"/>
      <c r="EI7" s="321"/>
      <c r="EJ7" s="321"/>
      <c r="EK7" s="321"/>
      <c r="EL7" s="321"/>
    </row>
    <row r="8" spans="1:178" s="12" customFormat="1" ht="24" customHeight="1">
      <c r="A8" s="30"/>
      <c r="B8" s="25"/>
      <c r="C8" s="25"/>
      <c r="D8" s="27"/>
      <c r="CG8" s="327"/>
      <c r="CH8" s="327"/>
      <c r="CI8" s="327"/>
      <c r="CJ8" s="327"/>
      <c r="CK8" s="327"/>
      <c r="CL8" s="327"/>
      <c r="CM8" s="327"/>
      <c r="CN8" s="327"/>
      <c r="CP8" s="314" t="s">
        <v>130</v>
      </c>
      <c r="CQ8" s="314"/>
      <c r="CR8" s="314"/>
      <c r="CS8" s="314"/>
      <c r="CT8" s="314"/>
      <c r="CU8" s="314"/>
      <c r="CV8" s="314"/>
      <c r="CW8" s="314"/>
      <c r="CX8" s="314"/>
      <c r="CY8" s="314"/>
      <c r="CZ8" s="314"/>
      <c r="DA8" s="314"/>
      <c r="DB8" s="314"/>
      <c r="DC8" s="314"/>
      <c r="DD8" s="314"/>
      <c r="DE8" s="314"/>
      <c r="DF8" s="31"/>
      <c r="DG8" s="31"/>
      <c r="DH8" s="356"/>
      <c r="DI8" s="356"/>
      <c r="DJ8" s="356"/>
      <c r="DK8" s="356"/>
      <c r="DL8" s="356"/>
      <c r="DM8" s="356"/>
      <c r="DN8" s="356"/>
      <c r="DO8" s="356"/>
      <c r="DP8" s="356"/>
      <c r="DQ8" s="356"/>
      <c r="DR8" s="356"/>
      <c r="DS8" s="356"/>
      <c r="DT8" s="356"/>
      <c r="DU8" s="356"/>
      <c r="DV8" s="356"/>
      <c r="DW8" s="356"/>
      <c r="DX8" s="356"/>
      <c r="DY8" s="356"/>
      <c r="DZ8" s="356"/>
      <c r="EA8" s="356"/>
      <c r="EB8" s="356"/>
      <c r="EC8" s="356"/>
      <c r="ED8" s="356"/>
      <c r="EE8" s="356"/>
      <c r="EF8" s="356"/>
      <c r="EG8" s="356"/>
      <c r="EH8" s="356"/>
      <c r="EI8" s="356"/>
      <c r="EJ8" s="356"/>
      <c r="EK8" s="356"/>
      <c r="EL8" s="356"/>
      <c r="EM8" s="356"/>
      <c r="EN8" s="356"/>
      <c r="EO8" s="356"/>
      <c r="EP8" s="356"/>
      <c r="EQ8" s="356"/>
      <c r="ER8" s="356"/>
      <c r="ES8" s="356"/>
      <c r="ET8" s="356"/>
      <c r="EU8" s="356"/>
      <c r="EV8" s="356"/>
      <c r="EW8" s="356"/>
      <c r="EX8" s="356"/>
      <c r="EY8" s="356"/>
      <c r="EZ8" s="356"/>
      <c r="FA8" s="356"/>
      <c r="FB8" s="356"/>
      <c r="FC8" s="356"/>
      <c r="FD8" s="356"/>
      <c r="FE8" s="356"/>
      <c r="FF8" s="356"/>
      <c r="FG8" s="356"/>
      <c r="FH8" s="356"/>
      <c r="FI8" s="356"/>
      <c r="FJ8" s="356"/>
      <c r="FK8" s="356"/>
      <c r="FL8" s="356"/>
    </row>
    <row r="9" spans="1:178" s="12" customFormat="1" ht="24" customHeight="1">
      <c r="A9" s="30"/>
      <c r="B9" s="25"/>
      <c r="C9" s="25"/>
      <c r="D9" s="27"/>
      <c r="CG9" s="327"/>
      <c r="CH9" s="327"/>
      <c r="CI9" s="327"/>
      <c r="CJ9" s="327"/>
      <c r="CK9" s="327"/>
      <c r="CL9" s="327"/>
      <c r="CM9" s="327"/>
      <c r="CN9" s="327"/>
      <c r="CP9" s="315" t="s">
        <v>125</v>
      </c>
      <c r="CQ9" s="315"/>
      <c r="CR9" s="315"/>
      <c r="CS9" s="315"/>
      <c r="CT9" s="315"/>
      <c r="CU9" s="315"/>
      <c r="CV9" s="315"/>
      <c r="CW9" s="315"/>
      <c r="CX9" s="315"/>
      <c r="CY9" s="315"/>
      <c r="CZ9" s="315"/>
      <c r="DA9" s="315"/>
      <c r="DB9" s="315"/>
      <c r="DC9" s="315"/>
      <c r="DD9" s="315"/>
      <c r="DE9" s="315"/>
      <c r="DF9" s="31"/>
      <c r="DG9" s="31"/>
      <c r="DH9" s="356"/>
      <c r="DI9" s="356"/>
      <c r="DJ9" s="356"/>
      <c r="DK9" s="356"/>
      <c r="DL9" s="356"/>
      <c r="DM9" s="356"/>
      <c r="DN9" s="356"/>
      <c r="DO9" s="356"/>
      <c r="DP9" s="356"/>
      <c r="DQ9" s="356"/>
      <c r="DR9" s="356"/>
      <c r="DS9" s="356"/>
      <c r="DT9" s="356"/>
      <c r="DU9" s="356"/>
      <c r="DV9" s="356"/>
      <c r="DW9" s="356"/>
      <c r="DX9" s="356"/>
      <c r="DY9" s="356"/>
      <c r="DZ9" s="356"/>
      <c r="EA9" s="356"/>
      <c r="EB9" s="356"/>
      <c r="EC9" s="356"/>
      <c r="ED9" s="356"/>
      <c r="EE9" s="356"/>
      <c r="EF9" s="356"/>
      <c r="EG9" s="356"/>
      <c r="EH9" s="356"/>
      <c r="EI9" s="356"/>
      <c r="EJ9" s="356"/>
      <c r="EK9" s="356"/>
      <c r="EL9" s="356"/>
      <c r="EM9" s="356"/>
      <c r="EN9" s="356"/>
      <c r="EO9" s="356"/>
      <c r="EP9" s="356"/>
      <c r="EQ9" s="356"/>
      <c r="ER9" s="356"/>
      <c r="ES9" s="356"/>
      <c r="ET9" s="356"/>
      <c r="EU9" s="356"/>
      <c r="EV9" s="356"/>
      <c r="EW9" s="356"/>
      <c r="EX9" s="356"/>
      <c r="EY9" s="356"/>
      <c r="EZ9" s="356"/>
      <c r="FA9" s="356"/>
      <c r="FB9" s="356"/>
      <c r="FC9" s="356"/>
      <c r="FD9" s="356"/>
      <c r="FE9" s="356"/>
      <c r="FF9" s="356"/>
      <c r="FG9" s="356"/>
      <c r="FH9" s="356"/>
      <c r="FI9" s="356"/>
      <c r="FJ9" s="356"/>
      <c r="FK9" s="356"/>
      <c r="FL9" s="356"/>
    </row>
    <row r="10" spans="1:178" s="12" customFormat="1" ht="24" customHeight="1">
      <c r="A10" s="30"/>
      <c r="B10" s="25"/>
      <c r="C10" s="25"/>
      <c r="D10" s="27"/>
      <c r="CG10" s="327"/>
      <c r="CH10" s="327"/>
      <c r="CI10" s="327"/>
      <c r="CJ10" s="327"/>
      <c r="CK10" s="327"/>
      <c r="CL10" s="327"/>
      <c r="CM10" s="327"/>
      <c r="CN10" s="327"/>
      <c r="CP10" s="316" t="s">
        <v>131</v>
      </c>
      <c r="CQ10" s="316"/>
      <c r="CR10" s="316"/>
      <c r="CS10" s="316"/>
      <c r="CT10" s="316"/>
      <c r="CU10" s="316"/>
      <c r="CV10" s="316"/>
      <c r="CW10" s="316"/>
      <c r="CX10" s="316"/>
      <c r="CY10" s="316"/>
      <c r="CZ10" s="316"/>
      <c r="DA10" s="316"/>
      <c r="DB10" s="316"/>
      <c r="DC10" s="316"/>
      <c r="DD10" s="316"/>
      <c r="DE10" s="316"/>
      <c r="DF10" s="31"/>
      <c r="DG10" s="31"/>
      <c r="DH10" s="356"/>
      <c r="DI10" s="356"/>
      <c r="DJ10" s="356"/>
      <c r="DK10" s="356"/>
      <c r="DL10" s="356"/>
      <c r="DM10" s="356"/>
      <c r="DN10" s="356"/>
      <c r="DO10" s="356"/>
      <c r="DP10" s="356"/>
      <c r="DQ10" s="356"/>
      <c r="DR10" s="356"/>
      <c r="DS10" s="356"/>
      <c r="DT10" s="356"/>
      <c r="DU10" s="356"/>
      <c r="DV10" s="356"/>
      <c r="DW10" s="356"/>
      <c r="DX10" s="356"/>
      <c r="DY10" s="356"/>
      <c r="DZ10" s="356"/>
      <c r="EA10" s="356"/>
      <c r="EB10" s="356"/>
      <c r="EC10" s="356"/>
      <c r="ED10" s="356"/>
      <c r="EE10" s="356"/>
      <c r="EF10" s="356"/>
      <c r="EG10" s="356"/>
      <c r="EH10" s="356"/>
      <c r="EI10" s="356"/>
      <c r="EJ10" s="356"/>
      <c r="EK10" s="356"/>
      <c r="EL10" s="356"/>
      <c r="EM10" s="356"/>
      <c r="EN10" s="356"/>
      <c r="EO10" s="356"/>
      <c r="EP10" s="356"/>
      <c r="EQ10" s="356"/>
      <c r="ER10" s="356"/>
      <c r="ES10" s="356"/>
      <c r="ET10" s="356"/>
      <c r="EU10" s="356"/>
      <c r="EV10" s="356"/>
      <c r="EW10" s="356"/>
      <c r="EX10" s="356"/>
      <c r="EY10" s="356"/>
      <c r="EZ10" s="356"/>
      <c r="FA10" s="356"/>
      <c r="FB10" s="356"/>
      <c r="FC10" s="356"/>
      <c r="FD10" s="356"/>
      <c r="FE10" s="356"/>
      <c r="FF10" s="356"/>
      <c r="FG10" s="356"/>
      <c r="FH10" s="356"/>
      <c r="FI10" s="356"/>
      <c r="FJ10" s="356"/>
      <c r="FK10" s="356"/>
      <c r="FL10" s="356"/>
    </row>
    <row r="11" spans="1:178" s="12" customFormat="1" ht="15" customHeight="1">
      <c r="A11" s="30"/>
      <c r="B11" s="25"/>
      <c r="C11" s="25"/>
      <c r="D11" s="25"/>
      <c r="E11" s="25"/>
      <c r="F11" s="25"/>
      <c r="G11" s="25"/>
      <c r="H11" s="25"/>
      <c r="I11" s="25"/>
      <c r="J11" s="25"/>
      <c r="K11" s="25"/>
      <c r="L11" s="25"/>
      <c r="M11" s="25"/>
      <c r="N11" s="25"/>
      <c r="O11" s="25"/>
      <c r="P11" s="25"/>
      <c r="Q11" s="25"/>
      <c r="R11" s="25"/>
      <c r="S11" s="25"/>
      <c r="T11" s="25"/>
      <c r="U11" s="25"/>
      <c r="V11" s="25"/>
      <c r="W11" s="25"/>
      <c r="X11" s="25"/>
      <c r="Y11" s="25"/>
      <c r="Z11" s="10"/>
      <c r="AA11" s="10"/>
      <c r="AB11" s="10"/>
      <c r="AC11" s="10"/>
      <c r="AD11" s="10"/>
      <c r="AE11" s="24"/>
      <c r="AF11" s="24"/>
      <c r="AG11" s="24"/>
      <c r="AH11" s="24"/>
      <c r="AI11" s="24"/>
      <c r="AJ11" s="24"/>
      <c r="AK11" s="24"/>
      <c r="AL11" s="24"/>
      <c r="AM11" s="24"/>
      <c r="AN11" s="24"/>
      <c r="AO11" s="24"/>
      <c r="AP11" s="24"/>
      <c r="AQ11" s="24"/>
      <c r="AR11" s="24"/>
      <c r="AS11" s="24"/>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FM11" s="25"/>
      <c r="FN11" s="25"/>
      <c r="FO11" s="25"/>
      <c r="FP11" s="25"/>
    </row>
    <row r="12" spans="1:178" s="12" customFormat="1" ht="18" customHeight="1">
      <c r="A12" s="30"/>
      <c r="B12" s="25"/>
      <c r="C12" s="25"/>
      <c r="D12" s="25"/>
      <c r="E12" s="25"/>
      <c r="F12" s="28" t="s">
        <v>132</v>
      </c>
      <c r="G12" s="25"/>
      <c r="H12" s="25"/>
      <c r="J12" s="25"/>
      <c r="K12" s="25"/>
      <c r="L12" s="25"/>
      <c r="M12" s="25"/>
      <c r="N12" s="25"/>
      <c r="O12" s="25"/>
      <c r="P12" s="25"/>
      <c r="Q12" s="25"/>
      <c r="R12" s="25"/>
      <c r="S12" s="25"/>
      <c r="T12" s="25"/>
      <c r="U12" s="25"/>
      <c r="V12" s="25"/>
      <c r="W12" s="25"/>
      <c r="X12" s="25"/>
      <c r="Y12" s="25"/>
      <c r="Z12" s="10"/>
      <c r="AA12" s="10"/>
      <c r="AB12" s="10"/>
      <c r="AC12" s="10"/>
      <c r="AD12" s="10"/>
      <c r="AE12" s="24"/>
      <c r="AF12" s="24"/>
      <c r="AG12" s="24"/>
      <c r="AH12" s="24"/>
      <c r="AI12" s="24"/>
      <c r="AJ12" s="24"/>
      <c r="AK12" s="24"/>
      <c r="AL12" s="24"/>
      <c r="AM12" s="24"/>
      <c r="AN12" s="24"/>
      <c r="AO12" s="24"/>
      <c r="AQ12" s="24"/>
      <c r="AR12" s="24"/>
      <c r="AS12" s="24"/>
      <c r="AT12" s="24"/>
      <c r="AU12" s="24"/>
      <c r="AV12" s="24"/>
      <c r="AW12" s="24"/>
      <c r="AX12" s="24"/>
      <c r="AY12" s="24"/>
      <c r="AZ12" s="24"/>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FM12" s="25"/>
      <c r="FN12" s="25"/>
      <c r="FO12" s="25"/>
      <c r="FP12" s="25"/>
    </row>
    <row r="13" spans="1:178" s="12" customFormat="1" ht="18" customHeight="1">
      <c r="A13" s="30"/>
      <c r="B13" s="25"/>
      <c r="C13" s="25"/>
      <c r="D13" s="25"/>
      <c r="E13" s="25"/>
      <c r="F13" s="28" t="s">
        <v>133</v>
      </c>
      <c r="G13" s="25"/>
      <c r="H13" s="25"/>
      <c r="I13" s="25"/>
      <c r="J13" s="25"/>
      <c r="K13" s="25"/>
      <c r="L13" s="25"/>
      <c r="M13" s="25"/>
      <c r="N13" s="25"/>
      <c r="O13" s="25"/>
      <c r="P13" s="25"/>
      <c r="Q13" s="25"/>
      <c r="R13" s="25"/>
      <c r="S13" s="25"/>
      <c r="T13" s="25"/>
      <c r="U13" s="25"/>
      <c r="V13" s="25"/>
      <c r="W13" s="25"/>
      <c r="X13" s="25"/>
      <c r="Y13" s="25"/>
      <c r="Z13" s="10"/>
      <c r="AA13" s="10"/>
      <c r="AB13" s="10"/>
      <c r="AC13" s="10"/>
      <c r="AD13" s="10"/>
      <c r="AE13" s="24"/>
      <c r="AF13" s="24"/>
      <c r="AG13" s="24"/>
      <c r="AH13" s="24"/>
      <c r="AI13" s="24"/>
      <c r="AJ13" s="24"/>
      <c r="AK13" s="24"/>
      <c r="AL13" s="24"/>
      <c r="AM13" s="24"/>
      <c r="AN13" s="24"/>
      <c r="AO13" s="24"/>
      <c r="AP13" s="24"/>
      <c r="AQ13" s="24"/>
      <c r="AR13" s="24"/>
      <c r="AS13" s="24"/>
      <c r="AT13" s="24"/>
      <c r="AU13" s="24"/>
      <c r="AV13" s="24"/>
      <c r="AW13" s="24"/>
      <c r="AX13" s="24"/>
      <c r="AY13" s="24"/>
      <c r="AZ13" s="24"/>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FM13" s="25"/>
      <c r="FN13" s="25"/>
      <c r="FO13" s="25"/>
      <c r="FP13" s="25"/>
    </row>
    <row r="14" spans="1:178" s="12" customFormat="1" ht="15" customHeight="1">
      <c r="A14" s="30"/>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U14" s="25"/>
      <c r="AV14" s="25"/>
      <c r="AW14" s="25"/>
      <c r="AX14" s="25"/>
      <c r="AY14" s="25"/>
      <c r="AZ14" s="25"/>
      <c r="BA14" s="25"/>
      <c r="BB14" s="25"/>
      <c r="BC14" s="25"/>
      <c r="BD14" s="25"/>
      <c r="BE14" s="25"/>
      <c r="BF14" s="25"/>
      <c r="BG14" s="25"/>
      <c r="BH14" s="25"/>
      <c r="BI14" s="25"/>
      <c r="BJ14" s="25"/>
      <c r="BK14" s="25"/>
      <c r="BL14" s="25"/>
      <c r="BV14" s="25"/>
      <c r="BW14" s="25"/>
      <c r="BX14" s="25"/>
      <c r="BY14" s="25"/>
      <c r="DD14" s="25"/>
      <c r="DE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row>
    <row r="15" spans="1:178" s="12" customFormat="1" ht="5.25" customHeight="1">
      <c r="A15" s="30"/>
      <c r="B15" s="26"/>
      <c r="C15" s="26"/>
      <c r="D15" s="26"/>
      <c r="E15" s="26"/>
      <c r="F15" s="325" t="s">
        <v>134</v>
      </c>
      <c r="G15" s="325"/>
      <c r="H15" s="325"/>
      <c r="I15" s="325"/>
      <c r="J15" s="325"/>
      <c r="K15" s="325"/>
      <c r="L15" s="325"/>
      <c r="M15" s="325"/>
      <c r="N15" s="325"/>
      <c r="O15" s="325"/>
      <c r="P15" s="325"/>
      <c r="Q15" s="325"/>
      <c r="R15" s="325"/>
      <c r="S15" s="325"/>
      <c r="T15" s="325"/>
      <c r="U15" s="38"/>
      <c r="V15" s="38"/>
      <c r="W15" s="36"/>
      <c r="X15" s="36"/>
      <c r="Y15" s="36"/>
      <c r="Z15" s="36"/>
      <c r="AA15" s="36"/>
      <c r="AB15" s="36"/>
      <c r="AC15" s="36"/>
      <c r="AD15" s="36"/>
      <c r="AE15" s="36"/>
      <c r="AF15" s="36"/>
      <c r="AG15" s="36"/>
      <c r="AH15" s="36"/>
      <c r="AI15" s="36"/>
      <c r="AJ15" s="36"/>
      <c r="AK15" s="36"/>
      <c r="AL15" s="36"/>
      <c r="AM15" s="36"/>
      <c r="AN15" s="36"/>
      <c r="AO15" s="36"/>
      <c r="AP15" s="36"/>
      <c r="AQ15" s="38"/>
      <c r="AR15" s="38"/>
      <c r="AS15" s="38"/>
      <c r="AT15" s="38"/>
      <c r="AU15" s="38"/>
      <c r="AV15" s="38"/>
      <c r="AW15" s="36"/>
      <c r="AX15" s="36"/>
      <c r="AY15" s="36"/>
      <c r="AZ15" s="36"/>
      <c r="BA15" s="36"/>
      <c r="BB15" s="36"/>
      <c r="BC15" s="36"/>
      <c r="BD15" s="36"/>
      <c r="BE15" s="36"/>
      <c r="BF15" s="36"/>
      <c r="BG15" s="36"/>
      <c r="BH15" s="38"/>
      <c r="BI15" s="36"/>
      <c r="BJ15" s="36"/>
      <c r="BK15" s="36"/>
      <c r="BL15" s="36"/>
      <c r="BM15" s="36"/>
      <c r="BN15" s="36"/>
      <c r="BO15" s="36"/>
      <c r="BP15" s="38"/>
      <c r="BQ15" s="38"/>
      <c r="BR15" s="38"/>
      <c r="BS15" s="38"/>
      <c r="BT15" s="38"/>
      <c r="BU15" s="38"/>
      <c r="BV15" s="38"/>
      <c r="BW15" s="38"/>
      <c r="BX15" s="38"/>
      <c r="BY15" s="36"/>
      <c r="BZ15" s="38"/>
      <c r="CA15" s="36"/>
      <c r="CB15" s="36"/>
      <c r="CC15" s="36"/>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4"/>
      <c r="DE15" s="4"/>
      <c r="DF15" s="38"/>
      <c r="DG15" s="38"/>
      <c r="DH15" s="38"/>
      <c r="DI15" s="38"/>
      <c r="DJ15" s="38"/>
      <c r="DK15" s="38"/>
      <c r="DL15" s="38"/>
      <c r="DM15" s="38"/>
      <c r="DN15" s="357" t="s">
        <v>144</v>
      </c>
      <c r="DO15" s="358"/>
      <c r="DP15" s="358"/>
      <c r="DQ15" s="358"/>
      <c r="DR15" s="358"/>
      <c r="DS15" s="358"/>
      <c r="DT15" s="358"/>
      <c r="DU15" s="358"/>
      <c r="DV15" s="358"/>
      <c r="DW15" s="358"/>
      <c r="DX15" s="358"/>
      <c r="DY15" s="358"/>
      <c r="DZ15" s="358"/>
      <c r="EA15" s="358"/>
      <c r="EB15" s="359"/>
      <c r="EC15" s="47"/>
      <c r="ED15" s="38"/>
      <c r="EE15" s="38"/>
      <c r="EF15" s="38"/>
      <c r="EG15" s="38"/>
      <c r="EH15" s="38"/>
      <c r="EI15" s="38"/>
      <c r="EJ15" s="38"/>
      <c r="EK15" s="38"/>
      <c r="EL15" s="38"/>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7"/>
    </row>
    <row r="16" spans="1:178" s="12" customFormat="1" ht="21" customHeight="1">
      <c r="A16" s="30"/>
      <c r="B16" s="25"/>
      <c r="C16" s="32"/>
      <c r="D16" s="25"/>
      <c r="E16" s="25"/>
      <c r="F16" s="325"/>
      <c r="G16" s="325"/>
      <c r="H16" s="325"/>
      <c r="I16" s="325"/>
      <c r="J16" s="325"/>
      <c r="K16" s="325"/>
      <c r="L16" s="325"/>
      <c r="M16" s="325"/>
      <c r="N16" s="325"/>
      <c r="O16" s="325"/>
      <c r="P16" s="325"/>
      <c r="Q16" s="325"/>
      <c r="R16" s="325"/>
      <c r="S16" s="325"/>
      <c r="T16" s="325"/>
      <c r="U16" s="1"/>
      <c r="V16" s="3"/>
      <c r="W16" s="3"/>
      <c r="X16" s="334"/>
      <c r="Y16" s="334"/>
      <c r="Z16" s="334"/>
      <c r="AA16" s="3"/>
      <c r="AB16" s="320" t="s">
        <v>135</v>
      </c>
      <c r="AC16" s="320"/>
      <c r="AD16" s="320"/>
      <c r="AE16" s="320"/>
      <c r="AF16" s="320"/>
      <c r="AG16" s="320"/>
      <c r="AH16" s="320"/>
      <c r="AI16" s="320"/>
      <c r="AJ16" s="320"/>
      <c r="AK16" s="320"/>
      <c r="AL16" s="320"/>
      <c r="AM16" s="320"/>
      <c r="AN16" s="320"/>
      <c r="AO16" s="320"/>
      <c r="AP16" s="320"/>
      <c r="AQ16" s="320"/>
      <c r="AR16" s="320"/>
      <c r="AS16" s="329" t="s">
        <v>146</v>
      </c>
      <c r="AT16" s="329"/>
      <c r="AU16" s="329"/>
      <c r="AV16" s="1"/>
      <c r="AW16" s="328"/>
      <c r="AX16" s="328"/>
      <c r="AY16" s="328"/>
      <c r="AZ16" s="3"/>
      <c r="BA16" s="320" t="s">
        <v>241</v>
      </c>
      <c r="BB16" s="320"/>
      <c r="BC16" s="320"/>
      <c r="BD16" s="320"/>
      <c r="BE16" s="320"/>
      <c r="BF16" s="320"/>
      <c r="BG16" s="320"/>
      <c r="BH16" s="320"/>
      <c r="BI16" s="3"/>
      <c r="BJ16" s="328"/>
      <c r="BK16" s="328"/>
      <c r="BL16" s="328"/>
      <c r="BM16" s="1"/>
      <c r="BN16" s="320" t="s">
        <v>143</v>
      </c>
      <c r="BO16" s="320"/>
      <c r="BP16" s="320"/>
      <c r="BQ16" s="320"/>
      <c r="BR16" s="320"/>
      <c r="BS16" s="320"/>
      <c r="BT16" s="320"/>
      <c r="BU16" s="320"/>
      <c r="BV16" s="3"/>
      <c r="BW16" s="329" t="s">
        <v>147</v>
      </c>
      <c r="BX16" s="329"/>
      <c r="BY16" s="329"/>
      <c r="BZ16" s="3"/>
      <c r="CA16" s="3"/>
      <c r="CB16" s="3"/>
      <c r="CC16" s="3"/>
      <c r="CD16" s="3"/>
      <c r="CE16" s="328"/>
      <c r="CF16" s="328"/>
      <c r="CG16" s="328"/>
      <c r="CH16" s="1"/>
      <c r="CI16" s="320" t="s">
        <v>249</v>
      </c>
      <c r="CJ16" s="320"/>
      <c r="CK16" s="320"/>
      <c r="CL16" s="320"/>
      <c r="CM16" s="320"/>
      <c r="CN16" s="320"/>
      <c r="CO16" s="320"/>
      <c r="CP16" s="320"/>
      <c r="CQ16" s="320"/>
      <c r="CR16" s="320"/>
      <c r="CS16" s="32"/>
      <c r="CT16" s="32"/>
      <c r="CU16" s="124"/>
      <c r="CV16" s="124"/>
      <c r="CW16" s="124"/>
      <c r="CX16" s="32"/>
      <c r="CY16" s="32" t="s">
        <v>250</v>
      </c>
      <c r="CZ16" s="3"/>
      <c r="DA16" s="3"/>
      <c r="DB16" s="3"/>
      <c r="DC16" s="3"/>
      <c r="DD16" s="3"/>
      <c r="DE16" s="3"/>
      <c r="DF16" s="3"/>
      <c r="DG16" s="31"/>
      <c r="DH16" s="3"/>
      <c r="DI16" s="3"/>
      <c r="DJ16" s="3"/>
      <c r="DK16" s="31"/>
      <c r="DL16" s="31"/>
      <c r="DM16" s="31"/>
      <c r="DN16" s="360"/>
      <c r="DO16" s="361"/>
      <c r="DP16" s="361"/>
      <c r="DQ16" s="361"/>
      <c r="DR16" s="361"/>
      <c r="DS16" s="361"/>
      <c r="DT16" s="361"/>
      <c r="DU16" s="361"/>
      <c r="DV16" s="361"/>
      <c r="DW16" s="361"/>
      <c r="DX16" s="361"/>
      <c r="DY16" s="361"/>
      <c r="DZ16" s="361"/>
      <c r="EA16" s="361"/>
      <c r="EB16" s="362"/>
      <c r="EC16" s="48"/>
      <c r="ED16" s="1"/>
      <c r="EE16" s="1"/>
      <c r="EF16" s="1"/>
      <c r="EG16" s="1"/>
      <c r="EH16" s="1"/>
      <c r="EI16" s="1"/>
      <c r="EJ16" s="1"/>
      <c r="EK16" s="1"/>
      <c r="EL16" s="1"/>
      <c r="EM16" s="1"/>
      <c r="EN16" s="1"/>
      <c r="EO16" s="1"/>
      <c r="EP16" s="1"/>
      <c r="EQ16" s="1"/>
      <c r="ER16" s="1"/>
      <c r="ES16" s="1"/>
      <c r="ET16" s="3"/>
      <c r="EU16" s="3"/>
      <c r="EV16" s="3"/>
      <c r="EW16" s="3"/>
      <c r="EX16" s="3"/>
      <c r="EY16" s="3"/>
      <c r="EZ16" s="3"/>
      <c r="FA16" s="3"/>
      <c r="FB16" s="3"/>
      <c r="FC16" s="3"/>
      <c r="FD16" s="3"/>
      <c r="FE16" s="3"/>
      <c r="FF16" s="3"/>
      <c r="FG16" s="3"/>
      <c r="FH16" s="3"/>
      <c r="FI16" s="3"/>
      <c r="FJ16" s="3"/>
      <c r="FK16" s="3"/>
      <c r="FL16" s="39"/>
      <c r="FR16" s="118" t="b">
        <f>IF(OR(FT16=TRUE,FS16=TRUE),TRUE,FALSE)</f>
        <v>0</v>
      </c>
      <c r="FS16" s="119" t="b">
        <v>0</v>
      </c>
      <c r="FT16" s="119" t="b">
        <v>0</v>
      </c>
      <c r="FU16" s="119" t="b">
        <v>0</v>
      </c>
      <c r="FV16" s="119" t="b">
        <v>0</v>
      </c>
    </row>
    <row r="17" spans="1:177" s="12" customFormat="1" ht="21" customHeight="1">
      <c r="A17" s="30"/>
      <c r="B17" s="25"/>
      <c r="C17" s="32"/>
      <c r="D17" s="25"/>
      <c r="E17" s="33"/>
      <c r="F17" s="325"/>
      <c r="G17" s="325"/>
      <c r="H17" s="325"/>
      <c r="I17" s="325"/>
      <c r="J17" s="325"/>
      <c r="K17" s="325"/>
      <c r="L17" s="325"/>
      <c r="M17" s="325"/>
      <c r="N17" s="325"/>
      <c r="O17" s="325"/>
      <c r="P17" s="325"/>
      <c r="Q17" s="325"/>
      <c r="R17" s="325"/>
      <c r="S17" s="325"/>
      <c r="T17" s="325"/>
      <c r="U17" s="3"/>
      <c r="V17" s="3"/>
      <c r="W17" s="3"/>
      <c r="X17" s="334"/>
      <c r="Y17" s="334"/>
      <c r="Z17" s="334"/>
      <c r="AA17" s="3"/>
      <c r="AB17" s="320" t="s">
        <v>136</v>
      </c>
      <c r="AC17" s="320"/>
      <c r="AD17" s="320"/>
      <c r="AE17" s="320"/>
      <c r="AF17" s="320"/>
      <c r="AG17" s="320"/>
      <c r="AH17" s="320"/>
      <c r="AI17" s="320"/>
      <c r="AJ17" s="320"/>
      <c r="AK17" s="320"/>
      <c r="AL17" s="320"/>
      <c r="AM17" s="320"/>
      <c r="AN17" s="320"/>
      <c r="AO17" s="320"/>
      <c r="AP17" s="320"/>
      <c r="AQ17" s="320"/>
      <c r="AR17" s="320"/>
      <c r="AS17" s="329" t="s">
        <v>146</v>
      </c>
      <c r="AT17" s="329"/>
      <c r="AU17" s="329"/>
      <c r="AV17" s="1"/>
      <c r="AW17" s="328"/>
      <c r="AX17" s="328"/>
      <c r="AY17" s="328"/>
      <c r="AZ17" s="3"/>
      <c r="BA17" s="320" t="s">
        <v>241</v>
      </c>
      <c r="BB17" s="320"/>
      <c r="BC17" s="320"/>
      <c r="BD17" s="320"/>
      <c r="BE17" s="320"/>
      <c r="BF17" s="320"/>
      <c r="BG17" s="320"/>
      <c r="BH17" s="320"/>
      <c r="BI17" s="3"/>
      <c r="BJ17" s="328"/>
      <c r="BK17" s="328"/>
      <c r="BL17" s="328"/>
      <c r="BM17" s="1"/>
      <c r="BN17" s="320" t="s">
        <v>86</v>
      </c>
      <c r="BO17" s="320"/>
      <c r="BP17" s="320"/>
      <c r="BQ17" s="320"/>
      <c r="BR17" s="320"/>
      <c r="BS17" s="320"/>
      <c r="BT17" s="320"/>
      <c r="BU17" s="320"/>
      <c r="BV17" s="3"/>
      <c r="BW17" s="329" t="s">
        <v>147</v>
      </c>
      <c r="BX17" s="329"/>
      <c r="BY17" s="329"/>
      <c r="BZ17" s="3"/>
      <c r="CA17" s="3"/>
      <c r="CB17" s="3"/>
      <c r="CC17" s="3"/>
      <c r="CD17" s="3"/>
      <c r="CE17" s="328"/>
      <c r="CF17" s="328"/>
      <c r="CG17" s="328"/>
      <c r="CH17" s="1"/>
      <c r="CI17" s="320" t="s">
        <v>140</v>
      </c>
      <c r="CJ17" s="320"/>
      <c r="CK17" s="320"/>
      <c r="CL17" s="320"/>
      <c r="CM17" s="320"/>
      <c r="CN17" s="320"/>
      <c r="CO17" s="320"/>
      <c r="CP17" s="320"/>
      <c r="CQ17" s="320"/>
      <c r="CR17" s="320"/>
      <c r="CS17" s="320"/>
      <c r="CT17" s="320"/>
      <c r="CU17" s="320"/>
      <c r="CV17" s="320"/>
      <c r="CW17" s="320"/>
      <c r="CX17" s="320"/>
      <c r="CY17" s="320"/>
      <c r="CZ17" s="3"/>
      <c r="DA17" s="3"/>
      <c r="DB17" s="3"/>
      <c r="DC17" s="3"/>
      <c r="DD17" s="3"/>
      <c r="DE17" s="3"/>
      <c r="DF17" s="3"/>
      <c r="DG17" s="31"/>
      <c r="DH17" s="3"/>
      <c r="DI17" s="3"/>
      <c r="DJ17" s="3"/>
      <c r="DK17" s="31"/>
      <c r="DL17" s="31"/>
      <c r="DM17" s="31"/>
      <c r="DN17" s="360"/>
      <c r="DO17" s="361"/>
      <c r="DP17" s="361"/>
      <c r="DQ17" s="361"/>
      <c r="DR17" s="361"/>
      <c r="DS17" s="361"/>
      <c r="DT17" s="361"/>
      <c r="DU17" s="361"/>
      <c r="DV17" s="361"/>
      <c r="DW17" s="361"/>
      <c r="DX17" s="361"/>
      <c r="DY17" s="361"/>
      <c r="DZ17" s="361"/>
      <c r="EA17" s="361"/>
      <c r="EB17" s="362"/>
      <c r="EC17" s="48"/>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9"/>
      <c r="FR17" s="118" t="b">
        <f>IF(OR(FT17=TRUE,FS17=TRUE),TRUE,FALSE)</f>
        <v>0</v>
      </c>
      <c r="FS17" s="119" t="b">
        <v>0</v>
      </c>
      <c r="FT17" s="119" t="b">
        <v>0</v>
      </c>
      <c r="FU17" s="119" t="b">
        <v>0</v>
      </c>
    </row>
    <row r="18" spans="1:177" s="12" customFormat="1" ht="21" customHeight="1">
      <c r="A18" s="30"/>
      <c r="B18" s="25"/>
      <c r="C18" s="32"/>
      <c r="D18" s="25"/>
      <c r="E18" s="3"/>
      <c r="F18" s="325"/>
      <c r="G18" s="325"/>
      <c r="H18" s="325"/>
      <c r="I18" s="325"/>
      <c r="J18" s="325"/>
      <c r="K18" s="325"/>
      <c r="L18" s="325"/>
      <c r="M18" s="325"/>
      <c r="N18" s="325"/>
      <c r="O18" s="325"/>
      <c r="P18" s="325"/>
      <c r="Q18" s="325"/>
      <c r="R18" s="325"/>
      <c r="S18" s="325"/>
      <c r="T18" s="325"/>
      <c r="U18" s="3"/>
      <c r="V18" s="3"/>
      <c r="W18" s="3"/>
      <c r="X18" s="334"/>
      <c r="Y18" s="334"/>
      <c r="Z18" s="334"/>
      <c r="AA18" s="3"/>
      <c r="AB18" s="320" t="s">
        <v>137</v>
      </c>
      <c r="AC18" s="320"/>
      <c r="AD18" s="320"/>
      <c r="AE18" s="320"/>
      <c r="AF18" s="320"/>
      <c r="AG18" s="320"/>
      <c r="AH18" s="320"/>
      <c r="AI18" s="320"/>
      <c r="AJ18" s="320"/>
      <c r="AK18" s="320"/>
      <c r="AL18" s="320"/>
      <c r="AM18" s="320"/>
      <c r="AN18" s="320"/>
      <c r="AO18" s="320"/>
      <c r="AP18" s="320"/>
      <c r="AQ18" s="320"/>
      <c r="AR18" s="320"/>
      <c r="AS18" s="329" t="s">
        <v>146</v>
      </c>
      <c r="AT18" s="329"/>
      <c r="AU18" s="329"/>
      <c r="AV18" s="1"/>
      <c r="AW18" s="328"/>
      <c r="AX18" s="328"/>
      <c r="AY18" s="328"/>
      <c r="AZ18" s="3"/>
      <c r="BA18" s="320" t="s">
        <v>241</v>
      </c>
      <c r="BB18" s="320"/>
      <c r="BC18" s="320"/>
      <c r="BD18" s="320"/>
      <c r="BE18" s="320"/>
      <c r="BF18" s="320"/>
      <c r="BG18" s="320"/>
      <c r="BH18" s="320"/>
      <c r="BI18" s="3"/>
      <c r="BJ18" s="328"/>
      <c r="BK18" s="328"/>
      <c r="BL18" s="328"/>
      <c r="BM18" s="1"/>
      <c r="BN18" s="320" t="s">
        <v>86</v>
      </c>
      <c r="BO18" s="320"/>
      <c r="BP18" s="320"/>
      <c r="BQ18" s="320"/>
      <c r="BR18" s="320"/>
      <c r="BS18" s="320"/>
      <c r="BT18" s="320"/>
      <c r="BU18" s="320"/>
      <c r="BV18" s="3"/>
      <c r="BW18" s="329" t="s">
        <v>147</v>
      </c>
      <c r="BX18" s="329"/>
      <c r="BY18" s="329"/>
      <c r="BZ18" s="3"/>
      <c r="CA18" s="3"/>
      <c r="CB18" s="3"/>
      <c r="CC18" s="3"/>
      <c r="CD18" s="3"/>
      <c r="CE18" s="328"/>
      <c r="CF18" s="328"/>
      <c r="CG18" s="328"/>
      <c r="CH18" s="1"/>
      <c r="CI18" s="320" t="s">
        <v>141</v>
      </c>
      <c r="CJ18" s="320"/>
      <c r="CK18" s="320"/>
      <c r="CL18" s="320"/>
      <c r="CM18" s="320"/>
      <c r="CN18" s="320"/>
      <c r="CO18" s="320"/>
      <c r="CP18" s="320"/>
      <c r="CQ18" s="320"/>
      <c r="CR18" s="320"/>
      <c r="CS18" s="320"/>
      <c r="CT18" s="320"/>
      <c r="CU18" s="320"/>
      <c r="CV18" s="320"/>
      <c r="CW18" s="320"/>
      <c r="CX18" s="320"/>
      <c r="CY18" s="320"/>
      <c r="CZ18" s="3"/>
      <c r="DA18" s="3"/>
      <c r="DB18" s="3"/>
      <c r="DC18" s="1"/>
      <c r="DD18" s="3"/>
      <c r="DE18" s="3"/>
      <c r="DF18" s="3"/>
      <c r="DG18" s="31"/>
      <c r="DH18" s="3"/>
      <c r="DI18" s="3"/>
      <c r="DJ18" s="3"/>
      <c r="DK18" s="31"/>
      <c r="DL18" s="31"/>
      <c r="DM18" s="31"/>
      <c r="DN18" s="360"/>
      <c r="DO18" s="361"/>
      <c r="DP18" s="361"/>
      <c r="DQ18" s="361"/>
      <c r="DR18" s="361"/>
      <c r="DS18" s="361"/>
      <c r="DT18" s="361"/>
      <c r="DU18" s="361"/>
      <c r="DV18" s="361"/>
      <c r="DW18" s="361"/>
      <c r="DX18" s="361"/>
      <c r="DY18" s="361"/>
      <c r="DZ18" s="361"/>
      <c r="EA18" s="361"/>
      <c r="EB18" s="362"/>
      <c r="EC18" s="48"/>
      <c r="ED18" s="3"/>
      <c r="EE18" s="42"/>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40"/>
      <c r="FR18" s="118" t="b">
        <f t="shared" ref="FR18:FR20" si="0">IF(OR(FT18=TRUE,FS18=TRUE),TRUE,FALSE)</f>
        <v>0</v>
      </c>
      <c r="FS18" s="119" t="b">
        <v>0</v>
      </c>
      <c r="FT18" s="119" t="b">
        <v>0</v>
      </c>
      <c r="FU18" s="119" t="b">
        <v>0</v>
      </c>
    </row>
    <row r="19" spans="1:177" s="12" customFormat="1" ht="21" customHeight="1">
      <c r="A19" s="30"/>
      <c r="B19" s="30"/>
      <c r="C19" s="32"/>
      <c r="D19" s="30"/>
      <c r="E19" s="3"/>
      <c r="F19" s="325"/>
      <c r="G19" s="325"/>
      <c r="H19" s="325"/>
      <c r="I19" s="325"/>
      <c r="J19" s="325"/>
      <c r="K19" s="325"/>
      <c r="L19" s="325"/>
      <c r="M19" s="325"/>
      <c r="N19" s="325"/>
      <c r="O19" s="325"/>
      <c r="P19" s="325"/>
      <c r="Q19" s="325"/>
      <c r="R19" s="325"/>
      <c r="S19" s="325"/>
      <c r="T19" s="325"/>
      <c r="U19" s="3"/>
      <c r="V19" s="3"/>
      <c r="W19" s="3"/>
      <c r="X19" s="334"/>
      <c r="Y19" s="334"/>
      <c r="Z19" s="334"/>
      <c r="AA19" s="3"/>
      <c r="AB19" s="320" t="s">
        <v>138</v>
      </c>
      <c r="AC19" s="320"/>
      <c r="AD19" s="320"/>
      <c r="AE19" s="320"/>
      <c r="AF19" s="320"/>
      <c r="AG19" s="320"/>
      <c r="AH19" s="320"/>
      <c r="AI19" s="320"/>
      <c r="AJ19" s="320"/>
      <c r="AK19" s="320"/>
      <c r="AL19" s="320"/>
      <c r="AM19" s="320"/>
      <c r="AN19" s="320"/>
      <c r="AO19" s="320"/>
      <c r="AP19" s="320"/>
      <c r="AQ19" s="320"/>
      <c r="AR19" s="320"/>
      <c r="AS19" s="329" t="s">
        <v>146</v>
      </c>
      <c r="AT19" s="329"/>
      <c r="AU19" s="329"/>
      <c r="AV19" s="1"/>
      <c r="AW19" s="328"/>
      <c r="AX19" s="328"/>
      <c r="AY19" s="328"/>
      <c r="AZ19" s="3"/>
      <c r="BA19" s="320" t="s">
        <v>241</v>
      </c>
      <c r="BB19" s="320"/>
      <c r="BC19" s="320"/>
      <c r="BD19" s="320"/>
      <c r="BE19" s="320"/>
      <c r="BF19" s="320"/>
      <c r="BG19" s="320"/>
      <c r="BH19" s="320"/>
      <c r="BI19" s="3"/>
      <c r="BJ19" s="328"/>
      <c r="BK19" s="328"/>
      <c r="BL19" s="328"/>
      <c r="BM19" s="1"/>
      <c r="BN19" s="320" t="s">
        <v>86</v>
      </c>
      <c r="BO19" s="320"/>
      <c r="BP19" s="320"/>
      <c r="BQ19" s="320"/>
      <c r="BR19" s="320"/>
      <c r="BS19" s="320"/>
      <c r="BT19" s="320"/>
      <c r="BU19" s="320"/>
      <c r="BV19" s="3"/>
      <c r="BW19" s="329" t="s">
        <v>147</v>
      </c>
      <c r="BX19" s="329"/>
      <c r="BY19" s="329"/>
      <c r="BZ19" s="3"/>
      <c r="CA19" s="3"/>
      <c r="CB19" s="3"/>
      <c r="CC19" s="3"/>
      <c r="CD19" s="3"/>
      <c r="CE19" s="328"/>
      <c r="CF19" s="328"/>
      <c r="CG19" s="328"/>
      <c r="CH19" s="1"/>
      <c r="CI19" s="320" t="s">
        <v>142</v>
      </c>
      <c r="CJ19" s="320"/>
      <c r="CK19" s="320"/>
      <c r="CL19" s="320"/>
      <c r="CM19" s="320"/>
      <c r="CN19" s="320"/>
      <c r="CO19" s="320"/>
      <c r="CP19" s="320"/>
      <c r="CQ19" s="320"/>
      <c r="CR19" s="320"/>
      <c r="CS19" s="320"/>
      <c r="CT19" s="320"/>
      <c r="CU19" s="320"/>
      <c r="CV19" s="320"/>
      <c r="CW19" s="320"/>
      <c r="CX19" s="320"/>
      <c r="CY19" s="320"/>
      <c r="CZ19" s="3"/>
      <c r="DA19" s="3"/>
      <c r="DB19" s="3"/>
      <c r="DC19" s="3"/>
      <c r="DD19" s="3"/>
      <c r="DE19" s="3"/>
      <c r="DF19" s="3"/>
      <c r="DG19" s="31"/>
      <c r="DH19" s="3"/>
      <c r="DI19" s="3"/>
      <c r="DJ19" s="3"/>
      <c r="DK19" s="31"/>
      <c r="DL19" s="31"/>
      <c r="DM19" s="31"/>
      <c r="DN19" s="360"/>
      <c r="DO19" s="361"/>
      <c r="DP19" s="361"/>
      <c r="DQ19" s="361"/>
      <c r="DR19" s="361"/>
      <c r="DS19" s="361"/>
      <c r="DT19" s="361"/>
      <c r="DU19" s="361"/>
      <c r="DV19" s="361"/>
      <c r="DW19" s="361"/>
      <c r="DX19" s="361"/>
      <c r="DY19" s="361"/>
      <c r="DZ19" s="361"/>
      <c r="EA19" s="361"/>
      <c r="EB19" s="362"/>
      <c r="EC19" s="48"/>
      <c r="ED19" s="3"/>
      <c r="EE19" s="31"/>
      <c r="EF19" s="32"/>
      <c r="EG19" s="24"/>
      <c r="EH19" s="24"/>
      <c r="EI19" s="11" t="s">
        <v>73</v>
      </c>
      <c r="EJ19" s="330"/>
      <c r="EK19" s="330"/>
      <c r="EL19" s="330"/>
      <c r="EM19" s="330"/>
      <c r="EN19" s="330"/>
      <c r="EO19" s="327" t="s">
        <v>0</v>
      </c>
      <c r="EP19" s="327"/>
      <c r="EQ19" s="327"/>
      <c r="ER19" s="327"/>
      <c r="ES19" s="330"/>
      <c r="ET19" s="330"/>
      <c r="EU19" s="330"/>
      <c r="EV19" s="330"/>
      <c r="EW19" s="330"/>
      <c r="EX19" s="327" t="s">
        <v>78</v>
      </c>
      <c r="EY19" s="327"/>
      <c r="EZ19" s="327"/>
      <c r="FA19" s="327"/>
      <c r="FB19" s="330"/>
      <c r="FC19" s="330"/>
      <c r="FD19" s="330"/>
      <c r="FE19" s="330"/>
      <c r="FF19" s="330"/>
      <c r="FG19" s="327" t="s">
        <v>72</v>
      </c>
      <c r="FH19" s="327"/>
      <c r="FI19" s="327"/>
      <c r="FJ19" s="327"/>
      <c r="FK19" s="43"/>
      <c r="FL19" s="40"/>
      <c r="FR19" s="118" t="b">
        <f t="shared" si="0"/>
        <v>0</v>
      </c>
      <c r="FS19" s="119" t="b">
        <v>0</v>
      </c>
      <c r="FT19" s="119" t="b">
        <v>0</v>
      </c>
      <c r="FU19" s="119" t="b">
        <v>0</v>
      </c>
    </row>
    <row r="20" spans="1:177" s="12" customFormat="1" ht="21" customHeight="1">
      <c r="A20" s="30"/>
      <c r="B20" s="30"/>
      <c r="C20" s="32"/>
      <c r="D20" s="30"/>
      <c r="E20" s="3"/>
      <c r="F20" s="325"/>
      <c r="G20" s="325"/>
      <c r="H20" s="325"/>
      <c r="I20" s="325"/>
      <c r="J20" s="325"/>
      <c r="K20" s="325"/>
      <c r="L20" s="325"/>
      <c r="M20" s="325"/>
      <c r="N20" s="325"/>
      <c r="O20" s="325"/>
      <c r="P20" s="325"/>
      <c r="Q20" s="325"/>
      <c r="R20" s="325"/>
      <c r="S20" s="325"/>
      <c r="T20" s="325"/>
      <c r="U20" s="3"/>
      <c r="V20" s="3"/>
      <c r="W20" s="3"/>
      <c r="X20" s="334"/>
      <c r="Y20" s="334"/>
      <c r="Z20" s="334"/>
      <c r="AA20" s="3"/>
      <c r="AB20" s="320" t="s">
        <v>139</v>
      </c>
      <c r="AC20" s="320"/>
      <c r="AD20" s="320"/>
      <c r="AE20" s="320"/>
      <c r="AF20" s="320"/>
      <c r="AG20" s="320"/>
      <c r="AH20" s="320"/>
      <c r="AI20" s="320"/>
      <c r="AJ20" s="320"/>
      <c r="AK20" s="320"/>
      <c r="AL20" s="320"/>
      <c r="AM20" s="320"/>
      <c r="AN20" s="320"/>
      <c r="AO20" s="320"/>
      <c r="AP20" s="320"/>
      <c r="AQ20" s="320"/>
      <c r="AR20" s="320"/>
      <c r="AS20" s="329" t="s">
        <v>146</v>
      </c>
      <c r="AT20" s="329"/>
      <c r="AU20" s="329"/>
      <c r="AV20" s="1"/>
      <c r="AW20" s="328"/>
      <c r="AX20" s="328"/>
      <c r="AY20" s="328"/>
      <c r="AZ20" s="3"/>
      <c r="BA20" s="320" t="s">
        <v>241</v>
      </c>
      <c r="BB20" s="320"/>
      <c r="BC20" s="320"/>
      <c r="BD20" s="320"/>
      <c r="BE20" s="320"/>
      <c r="BF20" s="320"/>
      <c r="BG20" s="320"/>
      <c r="BH20" s="320"/>
      <c r="BI20" s="3"/>
      <c r="BJ20" s="328"/>
      <c r="BK20" s="328"/>
      <c r="BL20" s="328"/>
      <c r="BM20" s="1"/>
      <c r="BN20" s="320" t="s">
        <v>86</v>
      </c>
      <c r="BO20" s="320"/>
      <c r="BP20" s="320"/>
      <c r="BQ20" s="320"/>
      <c r="BR20" s="320"/>
      <c r="BS20" s="320"/>
      <c r="BT20" s="320"/>
      <c r="BU20" s="320"/>
      <c r="BV20" s="3"/>
      <c r="BW20" s="329" t="s">
        <v>147</v>
      </c>
      <c r="BX20" s="329"/>
      <c r="BY20" s="329"/>
      <c r="BZ20" s="3"/>
      <c r="CA20" s="3"/>
      <c r="CB20" s="3"/>
      <c r="CC20" s="1"/>
      <c r="CD20" s="1"/>
      <c r="CE20" s="328"/>
      <c r="CF20" s="328"/>
      <c r="CG20" s="328"/>
      <c r="CH20" s="1"/>
      <c r="CI20" s="377" t="s">
        <v>149</v>
      </c>
      <c r="CJ20" s="377"/>
      <c r="CK20" s="377"/>
      <c r="CL20" s="377"/>
      <c r="CM20" s="377"/>
      <c r="CN20" s="377"/>
      <c r="CO20" s="377"/>
      <c r="CP20" s="377"/>
      <c r="CQ20" s="377"/>
      <c r="CR20" s="377"/>
      <c r="CS20" s="377"/>
      <c r="CT20" s="377"/>
      <c r="CU20" s="377"/>
      <c r="CV20" s="377"/>
      <c r="CW20" s="377"/>
      <c r="CX20" s="377"/>
      <c r="CY20" s="377"/>
      <c r="CZ20" s="377"/>
      <c r="DA20" s="377"/>
      <c r="DB20" s="377"/>
      <c r="DC20" s="377"/>
      <c r="DD20" s="377"/>
      <c r="DE20" s="377"/>
      <c r="DF20" s="377"/>
      <c r="DG20" s="377"/>
      <c r="DH20" s="377"/>
      <c r="DI20" s="377"/>
      <c r="DJ20" s="377"/>
      <c r="DK20" s="377"/>
      <c r="DL20" s="377"/>
      <c r="DM20" s="31"/>
      <c r="DN20" s="360"/>
      <c r="DO20" s="361"/>
      <c r="DP20" s="361"/>
      <c r="DQ20" s="361"/>
      <c r="DR20" s="361"/>
      <c r="DS20" s="361"/>
      <c r="DT20" s="361"/>
      <c r="DU20" s="361"/>
      <c r="DV20" s="361"/>
      <c r="DW20" s="361"/>
      <c r="DX20" s="361"/>
      <c r="DY20" s="361"/>
      <c r="DZ20" s="361"/>
      <c r="EA20" s="361"/>
      <c r="EB20" s="362"/>
      <c r="EC20" s="48"/>
      <c r="ED20" s="3"/>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
      <c r="FK20" s="3"/>
      <c r="FL20" s="40"/>
      <c r="FR20" s="118" t="b">
        <f t="shared" si="0"/>
        <v>0</v>
      </c>
      <c r="FS20" s="119" t="b">
        <v>0</v>
      </c>
      <c r="FT20" s="119" t="b">
        <v>0</v>
      </c>
      <c r="FU20" s="119" t="b">
        <v>0</v>
      </c>
    </row>
    <row r="21" spans="1:177" s="12" customFormat="1" ht="21" customHeight="1">
      <c r="A21" s="30"/>
      <c r="B21" s="30"/>
      <c r="C21" s="32"/>
      <c r="D21" s="30"/>
      <c r="E21" s="3"/>
      <c r="F21" s="325"/>
      <c r="G21" s="325"/>
      <c r="H21" s="325"/>
      <c r="I21" s="325"/>
      <c r="J21" s="325"/>
      <c r="K21" s="325"/>
      <c r="L21" s="325"/>
      <c r="M21" s="325"/>
      <c r="N21" s="325"/>
      <c r="O21" s="325"/>
      <c r="P21" s="325"/>
      <c r="Q21" s="325"/>
      <c r="R21" s="325"/>
      <c r="S21" s="325"/>
      <c r="T21" s="325"/>
      <c r="U21" s="3"/>
      <c r="V21" s="3"/>
      <c r="W21" s="3"/>
      <c r="X21" s="328"/>
      <c r="Y21" s="328"/>
      <c r="Z21" s="328"/>
      <c r="AA21" s="3"/>
      <c r="AB21" s="320" t="s">
        <v>145</v>
      </c>
      <c r="AC21" s="320"/>
      <c r="AD21" s="320"/>
      <c r="AE21" s="320"/>
      <c r="AF21" s="320"/>
      <c r="AG21" s="320"/>
      <c r="AH21" s="320"/>
      <c r="AI21" s="320"/>
      <c r="AJ21" s="320"/>
      <c r="AK21" s="320"/>
      <c r="AL21" s="320"/>
      <c r="AM21" s="320"/>
      <c r="AN21" s="320"/>
      <c r="AO21" s="320"/>
      <c r="AP21" s="320"/>
      <c r="AQ21" s="320"/>
      <c r="AR21" s="320"/>
      <c r="AS21" s="1"/>
      <c r="AT21" s="1"/>
      <c r="AU21" s="1"/>
      <c r="AV21" s="1"/>
      <c r="AW21" s="391"/>
      <c r="AX21" s="391"/>
      <c r="AY21" s="391"/>
      <c r="AZ21" s="3"/>
      <c r="BA21" s="320" t="s">
        <v>246</v>
      </c>
      <c r="BB21" s="320"/>
      <c r="BC21" s="320"/>
      <c r="BD21" s="320"/>
      <c r="BE21" s="320"/>
      <c r="BF21" s="320"/>
      <c r="BG21" s="320"/>
      <c r="BH21" s="320"/>
      <c r="BI21" s="320"/>
      <c r="BJ21" s="320"/>
      <c r="BK21" s="320"/>
      <c r="BL21" s="320"/>
      <c r="BM21" s="320"/>
      <c r="BN21" s="320"/>
      <c r="BO21" s="320"/>
      <c r="BP21" s="320"/>
      <c r="BQ21" s="320"/>
      <c r="BR21" s="1"/>
      <c r="BS21" s="1"/>
      <c r="BT21" s="1"/>
      <c r="BU21" s="1"/>
      <c r="BV21" s="1"/>
      <c r="BW21" s="1"/>
      <c r="BX21" s="1"/>
      <c r="BY21" s="1"/>
      <c r="BZ21" s="3"/>
      <c r="CA21" s="1"/>
      <c r="CB21" s="1"/>
      <c r="CC21" s="1"/>
      <c r="CD21" s="1"/>
      <c r="CE21" s="328"/>
      <c r="CF21" s="328"/>
      <c r="CG21" s="328"/>
      <c r="CH21" s="3"/>
      <c r="CI21" s="378" t="s">
        <v>4</v>
      </c>
      <c r="CJ21" s="378"/>
      <c r="CK21" s="378"/>
      <c r="CL21" s="76"/>
      <c r="CN21" s="379" t="s">
        <v>187</v>
      </c>
      <c r="CO21" s="379"/>
      <c r="CP21" s="379"/>
      <c r="CQ21" s="379"/>
      <c r="CR21" s="379"/>
      <c r="CS21" s="379"/>
      <c r="CT21" s="379"/>
      <c r="CU21" s="379"/>
      <c r="CV21" s="379"/>
      <c r="CW21" s="379"/>
      <c r="CX21" s="379"/>
      <c r="CY21" s="379"/>
      <c r="CZ21" s="379"/>
      <c r="DA21" s="379"/>
      <c r="DB21" s="379"/>
      <c r="DC21" s="379"/>
      <c r="DD21" s="379"/>
      <c r="DE21" s="379"/>
      <c r="DF21" s="379"/>
      <c r="DG21" s="379"/>
      <c r="DJ21" s="378" t="s">
        <v>5</v>
      </c>
      <c r="DK21" s="378"/>
      <c r="DL21" s="378"/>
      <c r="DM21" s="31"/>
      <c r="DN21" s="360"/>
      <c r="DO21" s="361"/>
      <c r="DP21" s="361"/>
      <c r="DQ21" s="361"/>
      <c r="DR21" s="361"/>
      <c r="DS21" s="361"/>
      <c r="DT21" s="361"/>
      <c r="DU21" s="361"/>
      <c r="DV21" s="361"/>
      <c r="DW21" s="361"/>
      <c r="DX21" s="361"/>
      <c r="DY21" s="361"/>
      <c r="DZ21" s="361"/>
      <c r="EA21" s="361"/>
      <c r="EB21" s="362"/>
      <c r="EC21" s="48"/>
      <c r="ED21" s="3"/>
      <c r="EE21" s="3"/>
      <c r="EF21" s="3"/>
      <c r="EG21" s="3"/>
      <c r="EH21" s="3"/>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40"/>
      <c r="FR21" s="119" t="b">
        <v>0</v>
      </c>
      <c r="FS21" s="119" t="b">
        <v>0</v>
      </c>
      <c r="FT21" s="54"/>
      <c r="FU21" s="119" t="b">
        <v>0</v>
      </c>
    </row>
    <row r="22" spans="1:177" s="12" customFormat="1" ht="21" customHeight="1">
      <c r="A22" s="30"/>
      <c r="B22" s="30"/>
      <c r="C22" s="32"/>
      <c r="D22" s="30"/>
      <c r="E22" s="32"/>
      <c r="F22" s="325"/>
      <c r="G22" s="325"/>
      <c r="H22" s="325"/>
      <c r="I22" s="325"/>
      <c r="J22" s="325"/>
      <c r="K22" s="325"/>
      <c r="L22" s="325"/>
      <c r="M22" s="325"/>
      <c r="N22" s="325"/>
      <c r="O22" s="325"/>
      <c r="P22" s="325"/>
      <c r="Q22" s="325"/>
      <c r="R22" s="325"/>
      <c r="S22" s="325"/>
      <c r="T22" s="325"/>
      <c r="U22" s="3"/>
      <c r="V22" s="3"/>
      <c r="W22" s="3"/>
      <c r="X22" s="109" t="s">
        <v>148</v>
      </c>
      <c r="Y22" s="46"/>
      <c r="Z22" s="46"/>
      <c r="AA22" s="3"/>
      <c r="AB22" s="41"/>
      <c r="AC22" s="41"/>
      <c r="AD22" s="41"/>
      <c r="AE22" s="41"/>
      <c r="AF22" s="41"/>
      <c r="AG22" s="41"/>
      <c r="AH22" s="41"/>
      <c r="AI22" s="41"/>
      <c r="AJ22" s="41"/>
      <c r="AK22" s="41"/>
      <c r="AL22" s="41"/>
      <c r="AM22" s="41"/>
      <c r="AN22" s="41"/>
      <c r="AO22" s="41"/>
      <c r="AP22" s="41"/>
      <c r="AQ22" s="41"/>
      <c r="AR22" s="41"/>
      <c r="AS22" s="1"/>
      <c r="AT22" s="1"/>
      <c r="AU22" s="1"/>
      <c r="AV22" s="1"/>
      <c r="AW22" s="1"/>
      <c r="AX22" s="1"/>
      <c r="AY22" s="3"/>
      <c r="AZ22" s="3"/>
      <c r="BA22" s="3"/>
      <c r="BB22" s="3"/>
      <c r="BC22" s="3"/>
      <c r="BD22" s="3"/>
      <c r="BE22" s="3"/>
      <c r="BF22" s="3"/>
      <c r="BG22" s="3"/>
      <c r="BH22" s="3"/>
      <c r="BI22" s="3"/>
      <c r="BJ22" s="3"/>
      <c r="BK22" s="3"/>
      <c r="BL22" s="1"/>
      <c r="BM22" s="1"/>
      <c r="BN22" s="1"/>
      <c r="BO22" s="1"/>
      <c r="BP22" s="1"/>
      <c r="BQ22" s="1"/>
      <c r="BR22" s="1"/>
      <c r="BS22" s="1"/>
      <c r="BT22" s="1"/>
      <c r="BU22" s="1"/>
      <c r="BV22" s="1"/>
      <c r="BW22" s="1"/>
      <c r="BX22" s="1"/>
      <c r="BY22" s="1"/>
      <c r="BZ22" s="3"/>
      <c r="CA22" s="1"/>
      <c r="CB22" s="1"/>
      <c r="CC22" s="1"/>
      <c r="CD22" s="1"/>
      <c r="CE22" s="328"/>
      <c r="CF22" s="328"/>
      <c r="CG22" s="328"/>
      <c r="CH22" s="1"/>
      <c r="CI22" s="32" t="s">
        <v>227</v>
      </c>
      <c r="CJ22" s="32"/>
      <c r="CK22" s="32"/>
      <c r="CL22" s="32"/>
      <c r="CM22" s="32"/>
      <c r="CN22" s="32"/>
      <c r="CO22" s="32"/>
      <c r="CP22" s="32"/>
      <c r="CQ22" s="32"/>
      <c r="CR22" s="32"/>
      <c r="CS22" s="32"/>
      <c r="CT22" s="32"/>
      <c r="CU22" s="32"/>
      <c r="CV22" s="32"/>
      <c r="CW22" s="32"/>
      <c r="CX22" s="32"/>
      <c r="CY22" s="32"/>
      <c r="DI22" s="1"/>
      <c r="DJ22" s="1"/>
      <c r="DK22" s="23"/>
      <c r="DL22" s="23"/>
      <c r="DM22" s="23"/>
      <c r="DN22" s="360"/>
      <c r="DO22" s="361"/>
      <c r="DP22" s="361"/>
      <c r="DQ22" s="361"/>
      <c r="DR22" s="361"/>
      <c r="DS22" s="361"/>
      <c r="DT22" s="361"/>
      <c r="DU22" s="361"/>
      <c r="DV22" s="361"/>
      <c r="DW22" s="361"/>
      <c r="DX22" s="361"/>
      <c r="DY22" s="361"/>
      <c r="DZ22" s="361"/>
      <c r="EA22" s="361"/>
      <c r="EB22" s="362"/>
      <c r="EC22" s="48"/>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40"/>
      <c r="FS22" s="31"/>
      <c r="FT22" s="31"/>
      <c r="FU22" s="53"/>
    </row>
    <row r="23" spans="1:177" s="12" customFormat="1" ht="5.25" customHeight="1">
      <c r="A23" s="30"/>
      <c r="B23" s="30"/>
      <c r="C23" s="30"/>
      <c r="D23" s="30"/>
      <c r="E23" s="30"/>
      <c r="F23" s="325"/>
      <c r="G23" s="325"/>
      <c r="H23" s="325"/>
      <c r="I23" s="325"/>
      <c r="J23" s="325"/>
      <c r="K23" s="325"/>
      <c r="L23" s="325"/>
      <c r="M23" s="325"/>
      <c r="N23" s="325"/>
      <c r="O23" s="325"/>
      <c r="P23" s="325"/>
      <c r="Q23" s="325"/>
      <c r="R23" s="325"/>
      <c r="S23" s="325"/>
      <c r="T23" s="325"/>
      <c r="U23" s="5"/>
      <c r="V23" s="5"/>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5"/>
      <c r="AX23" s="5"/>
      <c r="AY23" s="5"/>
      <c r="AZ23" s="5"/>
      <c r="BA23" s="5"/>
      <c r="BB23" s="5"/>
      <c r="BC23" s="5"/>
      <c r="BD23" s="5"/>
      <c r="BE23" s="5"/>
      <c r="BF23" s="5"/>
      <c r="BG23" s="5"/>
      <c r="BH23" s="5"/>
      <c r="BI23" s="44"/>
      <c r="BJ23" s="44"/>
      <c r="BK23" s="44"/>
      <c r="BL23" s="44"/>
      <c r="BM23" s="44"/>
      <c r="BN23" s="44"/>
      <c r="BO23" s="44"/>
      <c r="BP23" s="44"/>
      <c r="BQ23" s="44"/>
      <c r="BR23" s="44"/>
      <c r="BS23" s="44"/>
      <c r="BT23" s="44"/>
      <c r="BU23" s="44"/>
      <c r="BV23" s="44"/>
      <c r="BW23" s="44"/>
      <c r="BX23" s="44"/>
      <c r="BY23" s="44"/>
      <c r="BZ23" s="5"/>
      <c r="CA23" s="44"/>
      <c r="CB23" s="44"/>
      <c r="CC23" s="44"/>
      <c r="CD23" s="44"/>
      <c r="CE23" s="44"/>
      <c r="CF23" s="44"/>
      <c r="CG23" s="44"/>
      <c r="CH23" s="44"/>
      <c r="CI23" s="44"/>
      <c r="CJ23" s="44"/>
      <c r="CK23" s="44"/>
      <c r="CL23" s="44"/>
      <c r="CM23" s="44"/>
      <c r="CN23" s="44"/>
      <c r="CO23" s="44"/>
      <c r="CP23" s="44"/>
      <c r="CQ23" s="44"/>
      <c r="CR23" s="44"/>
      <c r="CS23" s="44"/>
      <c r="CT23" s="44"/>
      <c r="CU23" s="44"/>
      <c r="CV23" s="5"/>
      <c r="CW23" s="5"/>
      <c r="CX23" s="5"/>
      <c r="CY23" s="5"/>
      <c r="CZ23" s="5"/>
      <c r="DA23" s="5"/>
      <c r="DB23" s="5"/>
      <c r="DC23" s="5"/>
      <c r="DD23" s="5"/>
      <c r="DE23" s="5"/>
      <c r="DF23" s="5"/>
      <c r="DG23" s="5"/>
      <c r="DH23" s="5"/>
      <c r="DI23" s="5"/>
      <c r="DJ23" s="5"/>
      <c r="DK23" s="5"/>
      <c r="DL23" s="5"/>
      <c r="DM23" s="5"/>
      <c r="DN23" s="363"/>
      <c r="DO23" s="364"/>
      <c r="DP23" s="364"/>
      <c r="DQ23" s="364"/>
      <c r="DR23" s="364"/>
      <c r="DS23" s="364"/>
      <c r="DT23" s="364"/>
      <c r="DU23" s="364"/>
      <c r="DV23" s="364"/>
      <c r="DW23" s="364"/>
      <c r="DX23" s="364"/>
      <c r="DY23" s="364"/>
      <c r="DZ23" s="364"/>
      <c r="EA23" s="364"/>
      <c r="EB23" s="365"/>
      <c r="EC23" s="49"/>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45"/>
      <c r="FR23" s="31"/>
    </row>
    <row r="24" spans="1:177" s="31" customFormat="1" ht="5.25" customHeight="1">
      <c r="A24" s="32"/>
      <c r="B24" s="32"/>
      <c r="C24" s="32"/>
      <c r="D24" s="32"/>
      <c r="E24" s="32"/>
      <c r="F24" s="325" t="s">
        <v>150</v>
      </c>
      <c r="G24" s="325"/>
      <c r="H24" s="325"/>
      <c r="I24" s="325"/>
      <c r="J24" s="325"/>
      <c r="K24" s="325"/>
      <c r="L24" s="325"/>
      <c r="M24" s="325"/>
      <c r="N24" s="325"/>
      <c r="O24" s="325"/>
      <c r="P24" s="325"/>
      <c r="Q24" s="325"/>
      <c r="R24" s="325"/>
      <c r="S24" s="325"/>
      <c r="T24" s="325"/>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8"/>
      <c r="AU24" s="51"/>
      <c r="AV24" s="59"/>
      <c r="AW24" s="51"/>
      <c r="AX24" s="51"/>
      <c r="AY24" s="51"/>
      <c r="AZ24" s="51"/>
      <c r="BA24" s="51"/>
      <c r="BB24" s="51"/>
      <c r="BC24" s="51"/>
      <c r="BD24" s="51"/>
      <c r="BE24" s="51"/>
      <c r="BF24" s="51"/>
      <c r="BG24" s="51"/>
      <c r="BH24" s="51"/>
      <c r="BI24" s="51"/>
      <c r="BJ24" s="51"/>
      <c r="BK24" s="51"/>
      <c r="BL24" s="51"/>
      <c r="BM24" s="51"/>
      <c r="BN24" s="51"/>
      <c r="BO24" s="51"/>
      <c r="BP24" s="51"/>
      <c r="BQ24" s="51"/>
      <c r="BR24" s="51"/>
      <c r="BS24" s="53"/>
      <c r="BT24" s="53"/>
      <c r="BU24" s="53"/>
      <c r="BV24" s="53"/>
      <c r="BW24" s="53"/>
      <c r="BX24" s="53"/>
      <c r="BY24" s="53"/>
      <c r="BZ24" s="53"/>
      <c r="CA24" s="53"/>
      <c r="CB24" s="53"/>
      <c r="CC24" s="53"/>
      <c r="CD24" s="53"/>
      <c r="CE24" s="53"/>
      <c r="CF24" s="53"/>
      <c r="CG24" s="53"/>
      <c r="CH24" s="53"/>
      <c r="CI24" s="53"/>
      <c r="CJ24" s="53"/>
      <c r="CK24" s="53"/>
      <c r="CL24" s="53"/>
      <c r="CM24" s="51"/>
      <c r="CN24" s="51"/>
      <c r="CO24" s="51"/>
      <c r="CP24" s="51"/>
      <c r="CQ24" s="51"/>
      <c r="CR24" s="51"/>
      <c r="CS24" s="51"/>
      <c r="CT24" s="51"/>
      <c r="CU24" s="51"/>
      <c r="CV24" s="51"/>
      <c r="CW24" s="51"/>
      <c r="CX24" s="53"/>
      <c r="CY24" s="53"/>
      <c r="CZ24" s="53"/>
      <c r="DA24" s="53"/>
      <c r="DB24" s="53"/>
      <c r="DC24" s="53"/>
      <c r="DD24" s="53"/>
      <c r="DE24" s="53"/>
      <c r="DF24" s="53"/>
      <c r="DG24" s="53"/>
      <c r="DH24" s="53"/>
      <c r="DI24" s="53"/>
      <c r="DJ24" s="53"/>
      <c r="DK24" s="53"/>
      <c r="DL24" s="53"/>
      <c r="DM24" s="53"/>
      <c r="DN24" s="53"/>
      <c r="DO24" s="53"/>
      <c r="DP24" s="53"/>
      <c r="DQ24" s="51"/>
      <c r="DR24" s="51"/>
      <c r="DS24" s="53"/>
      <c r="DT24" s="53"/>
      <c r="DU24" s="51"/>
      <c r="DV24" s="51"/>
      <c r="DW24" s="51"/>
      <c r="DX24" s="51"/>
      <c r="DY24" s="51"/>
      <c r="DZ24" s="51"/>
      <c r="EA24" s="51"/>
      <c r="EB24" s="51"/>
      <c r="EC24" s="51"/>
      <c r="ED24" s="51"/>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4"/>
      <c r="FN24" s="32"/>
      <c r="FO24" s="32"/>
      <c r="FP24" s="32"/>
    </row>
    <row r="25" spans="1:177" s="31" customFormat="1" ht="19.5" customHeight="1">
      <c r="A25" s="32"/>
      <c r="B25" s="32"/>
      <c r="C25" s="32"/>
      <c r="D25" s="32"/>
      <c r="E25" s="32"/>
      <c r="F25" s="325"/>
      <c r="G25" s="325"/>
      <c r="H25" s="325"/>
      <c r="I25" s="325"/>
      <c r="J25" s="325"/>
      <c r="K25" s="325"/>
      <c r="L25" s="325"/>
      <c r="M25" s="325"/>
      <c r="N25" s="325"/>
      <c r="O25" s="325"/>
      <c r="P25" s="325"/>
      <c r="Q25" s="325"/>
      <c r="R25" s="325"/>
      <c r="S25" s="325"/>
      <c r="T25" s="325"/>
      <c r="U25" s="32"/>
      <c r="V25" s="32"/>
      <c r="W25" s="32"/>
      <c r="X25" s="322" t="str">
        <f>IF(OR(FS16=TRUE,FS17=TRUE,FS18=TRUE,FS19=TRUE,FS20=TRUE,FR21=TRUE),"○","")</f>
        <v/>
      </c>
      <c r="Y25" s="323"/>
      <c r="Z25" s="324"/>
      <c r="AA25" s="34"/>
      <c r="AB25" s="32" t="s">
        <v>170</v>
      </c>
      <c r="AC25" s="60"/>
      <c r="AD25" s="32"/>
      <c r="AE25" s="32"/>
      <c r="AF25" s="32"/>
      <c r="AG25" s="32"/>
      <c r="AH25" s="32"/>
      <c r="AI25" s="32"/>
      <c r="AJ25" s="32"/>
      <c r="AK25" s="32"/>
      <c r="AL25" s="32"/>
      <c r="AM25" s="32"/>
      <c r="AN25" s="32"/>
      <c r="AO25" s="32"/>
      <c r="AP25" s="32"/>
      <c r="AQ25" s="32"/>
      <c r="AR25" s="32"/>
      <c r="AS25" s="32"/>
      <c r="AT25" s="32"/>
      <c r="AU25" s="32"/>
      <c r="AV25" s="32"/>
      <c r="AW25" s="32"/>
      <c r="AX25" s="32"/>
      <c r="AY25" s="32"/>
      <c r="CE25" s="322" t="str">
        <f>IF(OR(FU16=TRUE,FR21=TRUE,FS21=TRUE,FV16=TRUE),"○","")</f>
        <v/>
      </c>
      <c r="CF25" s="323"/>
      <c r="CG25" s="324"/>
      <c r="CH25" s="32"/>
      <c r="CI25" s="31" t="s">
        <v>247</v>
      </c>
      <c r="DV25" s="32"/>
      <c r="DW25" s="32"/>
      <c r="DX25" s="32"/>
      <c r="DY25" s="32"/>
      <c r="DZ25" s="32"/>
      <c r="EC25" s="322" t="str">
        <f>IF(AND(FU20=TRUE,X25="",X26="",X27="",X28="",CE25="",CE26="",CE27="",CE28=""),"○","")</f>
        <v/>
      </c>
      <c r="ED25" s="323"/>
      <c r="EE25" s="324"/>
      <c r="EF25" s="32"/>
      <c r="EG25" s="31" t="s">
        <v>182</v>
      </c>
      <c r="ET25" s="32"/>
      <c r="EU25" s="32"/>
      <c r="EX25" s="32"/>
      <c r="EY25" s="32"/>
      <c r="EZ25" s="32"/>
      <c r="FA25" s="32"/>
      <c r="FB25" s="32"/>
      <c r="FC25" s="32"/>
      <c r="FD25" s="32"/>
      <c r="FE25" s="32"/>
      <c r="FF25" s="32"/>
      <c r="FG25" s="32"/>
      <c r="FH25" s="32"/>
      <c r="FL25" s="55"/>
    </row>
    <row r="26" spans="1:177" s="31" customFormat="1" ht="19.5" customHeight="1">
      <c r="A26" s="32"/>
      <c r="B26" s="32"/>
      <c r="C26" s="32"/>
      <c r="D26" s="32"/>
      <c r="E26" s="32"/>
      <c r="F26" s="325"/>
      <c r="G26" s="325"/>
      <c r="H26" s="325"/>
      <c r="I26" s="325"/>
      <c r="J26" s="325"/>
      <c r="K26" s="325"/>
      <c r="L26" s="325"/>
      <c r="M26" s="325"/>
      <c r="N26" s="325"/>
      <c r="O26" s="325"/>
      <c r="P26" s="325"/>
      <c r="Q26" s="325"/>
      <c r="R26" s="325"/>
      <c r="S26" s="325"/>
      <c r="T26" s="325"/>
      <c r="U26" s="32"/>
      <c r="V26" s="32"/>
      <c r="W26" s="32"/>
      <c r="X26" s="322" t="str">
        <f>IF(OR(FU17=TRUE,FU18=TRUE),"○","")</f>
        <v/>
      </c>
      <c r="Y26" s="323"/>
      <c r="Z26" s="324"/>
      <c r="AA26" s="34"/>
      <c r="AB26" s="32" t="s">
        <v>171</v>
      </c>
      <c r="AC26" s="60"/>
      <c r="AD26" s="32"/>
      <c r="AE26" s="32"/>
      <c r="AF26" s="32"/>
      <c r="AG26" s="32"/>
      <c r="AH26" s="32"/>
      <c r="AI26" s="32"/>
      <c r="AJ26" s="32"/>
      <c r="AK26" s="32"/>
      <c r="AL26" s="32"/>
      <c r="AM26" s="32"/>
      <c r="AN26" s="32"/>
      <c r="AO26" s="32"/>
      <c r="AP26" s="32"/>
      <c r="AQ26" s="32"/>
      <c r="AR26" s="32"/>
      <c r="AS26" s="32"/>
      <c r="AT26" s="32"/>
      <c r="AU26" s="32"/>
      <c r="AV26" s="32"/>
      <c r="AW26" s="32"/>
      <c r="AX26" s="32"/>
      <c r="AY26" s="32"/>
      <c r="CE26" s="322" t="str">
        <f>IF(OR(FT16=TRUE,FT17=TRUE,FT18=TRUE,FT19=TRUE,FT20=TRUE,FS21=TRUE),"○",IF(OR(FS16=TRUE,FS19=TRUE,FS17=TRUE,FS20=TRUE),"△",""))</f>
        <v/>
      </c>
      <c r="CF26" s="323"/>
      <c r="CG26" s="324"/>
      <c r="CH26" s="32"/>
      <c r="CI26" s="32" t="s">
        <v>158</v>
      </c>
      <c r="DV26" s="32"/>
      <c r="DW26" s="32"/>
      <c r="DX26" s="32"/>
      <c r="DY26" s="32"/>
      <c r="DZ26" s="32"/>
      <c r="ET26" s="32"/>
      <c r="EU26" s="32"/>
      <c r="EX26" s="32"/>
      <c r="EY26" s="32"/>
      <c r="EZ26" s="32"/>
      <c r="FA26" s="32"/>
      <c r="FB26" s="32"/>
      <c r="FC26" s="32"/>
      <c r="FD26" s="32"/>
      <c r="FE26" s="32"/>
      <c r="FF26" s="32"/>
      <c r="FG26" s="32"/>
      <c r="FH26" s="32"/>
      <c r="FL26" s="55"/>
    </row>
    <row r="27" spans="1:177" s="31" customFormat="1" ht="19.5" customHeight="1">
      <c r="A27" s="32"/>
      <c r="B27" s="32"/>
      <c r="C27" s="32"/>
      <c r="D27" s="32"/>
      <c r="E27" s="32"/>
      <c r="F27" s="325"/>
      <c r="G27" s="325"/>
      <c r="H27" s="325"/>
      <c r="I27" s="325"/>
      <c r="J27" s="325"/>
      <c r="K27" s="325"/>
      <c r="L27" s="325"/>
      <c r="M27" s="325"/>
      <c r="N27" s="325"/>
      <c r="O27" s="325"/>
      <c r="P27" s="325"/>
      <c r="Q27" s="325"/>
      <c r="R27" s="325"/>
      <c r="S27" s="325"/>
      <c r="T27" s="325"/>
      <c r="U27" s="32"/>
      <c r="V27" s="32"/>
      <c r="W27" s="32"/>
      <c r="X27" s="322" t="str">
        <f>IF(OR(FS16=TRUE,FS17=TRUE,FS20=TRUE,FU21=TRUE),"○","")</f>
        <v/>
      </c>
      <c r="Y27" s="323"/>
      <c r="Z27" s="324"/>
      <c r="AA27" s="34"/>
      <c r="AB27" s="32" t="s">
        <v>157</v>
      </c>
      <c r="AC27" s="60"/>
      <c r="AD27" s="32"/>
      <c r="AE27" s="32"/>
      <c r="AF27" s="32"/>
      <c r="AG27" s="32"/>
      <c r="AH27" s="32"/>
      <c r="AI27" s="32"/>
      <c r="AJ27" s="32"/>
      <c r="AK27" s="32"/>
      <c r="AL27" s="32"/>
      <c r="AM27" s="32"/>
      <c r="AN27" s="32"/>
      <c r="AO27" s="32"/>
      <c r="AP27" s="32"/>
      <c r="AQ27" s="32"/>
      <c r="AR27" s="32"/>
      <c r="AS27" s="32"/>
      <c r="AT27" s="32"/>
      <c r="AU27" s="32"/>
      <c r="AV27" s="32"/>
      <c r="AW27" s="32"/>
      <c r="AX27" s="32"/>
      <c r="AY27" s="32"/>
      <c r="CE27" s="322" t="str">
        <f>IF(OR(FR21=TRUE,FS21=TRUE,FU19=TRUE),"○","")</f>
        <v/>
      </c>
      <c r="CF27" s="323"/>
      <c r="CG27" s="324"/>
      <c r="CH27" s="32"/>
      <c r="CI27" s="32" t="s">
        <v>161</v>
      </c>
      <c r="DV27" s="32"/>
      <c r="DW27" s="32"/>
      <c r="DX27" s="32"/>
      <c r="DY27" s="32"/>
      <c r="DZ27" s="32"/>
      <c r="ET27" s="32"/>
      <c r="EU27" s="32"/>
      <c r="EX27" s="32"/>
      <c r="EY27" s="32"/>
      <c r="EZ27" s="32"/>
      <c r="FA27" s="32"/>
      <c r="FB27" s="32"/>
      <c r="FC27" s="32"/>
      <c r="FD27" s="32"/>
      <c r="FE27" s="32"/>
      <c r="FF27" s="32"/>
      <c r="FG27" s="32"/>
      <c r="FH27" s="32"/>
      <c r="FL27" s="55"/>
    </row>
    <row r="28" spans="1:177" s="31" customFormat="1" ht="19.5" customHeight="1">
      <c r="A28" s="32"/>
      <c r="B28" s="32"/>
      <c r="C28" s="32"/>
      <c r="D28" s="32"/>
      <c r="E28" s="32"/>
      <c r="F28" s="325"/>
      <c r="G28" s="325"/>
      <c r="H28" s="325"/>
      <c r="I28" s="325"/>
      <c r="J28" s="325"/>
      <c r="K28" s="325"/>
      <c r="L28" s="325"/>
      <c r="M28" s="325"/>
      <c r="N28" s="325"/>
      <c r="O28" s="325"/>
      <c r="P28" s="325"/>
      <c r="Q28" s="325"/>
      <c r="R28" s="325"/>
      <c r="S28" s="325"/>
      <c r="T28" s="325"/>
      <c r="U28" s="32"/>
      <c r="V28" s="32"/>
      <c r="W28" s="32"/>
      <c r="X28" s="322" t="str">
        <f>IF(OR(FU16=TRUE),"○","")</f>
        <v/>
      </c>
      <c r="Y28" s="323"/>
      <c r="Z28" s="324"/>
      <c r="AA28" s="34"/>
      <c r="AB28" s="32" t="s">
        <v>234</v>
      </c>
      <c r="AC28" s="60"/>
      <c r="AD28" s="32"/>
      <c r="AE28" s="32"/>
      <c r="AF28" s="32"/>
      <c r="AG28" s="32"/>
      <c r="AH28" s="32"/>
      <c r="AI28" s="32"/>
      <c r="AJ28" s="32"/>
      <c r="AK28" s="32"/>
      <c r="AL28" s="32"/>
      <c r="AM28" s="32"/>
      <c r="AN28" s="32"/>
      <c r="AO28" s="32"/>
      <c r="AP28" s="32"/>
      <c r="AQ28" s="32"/>
      <c r="AR28" s="32"/>
      <c r="AS28" s="32"/>
      <c r="AT28" s="32"/>
      <c r="AU28" s="32"/>
      <c r="AV28" s="32"/>
      <c r="AW28" s="32"/>
      <c r="AX28" s="32"/>
      <c r="AY28" s="32"/>
      <c r="CE28" s="322" t="str">
        <f>IF(OR(FU21=TRUE),"○","")</f>
        <v/>
      </c>
      <c r="CF28" s="323"/>
      <c r="CG28" s="324"/>
      <c r="CI28" s="31" t="s">
        <v>248</v>
      </c>
      <c r="DV28" s="32"/>
      <c r="DW28" s="32"/>
      <c r="DX28" s="32"/>
      <c r="DY28" s="32"/>
      <c r="DZ28" s="32"/>
      <c r="EC28" s="384" t="str">
        <f>IF(CE26="△","※ △：受任者設置の場合は必要","")</f>
        <v/>
      </c>
      <c r="ED28" s="384"/>
      <c r="EE28" s="384"/>
      <c r="EF28" s="384"/>
      <c r="EG28" s="384"/>
      <c r="EH28" s="384"/>
      <c r="EI28" s="384"/>
      <c r="EJ28" s="384"/>
      <c r="EK28" s="384"/>
      <c r="EL28" s="384"/>
      <c r="EM28" s="384"/>
      <c r="EN28" s="384"/>
      <c r="EO28" s="384"/>
      <c r="EP28" s="384"/>
      <c r="EQ28" s="384"/>
      <c r="ER28" s="384"/>
      <c r="ES28" s="384"/>
      <c r="ET28" s="384"/>
      <c r="EU28" s="384"/>
      <c r="EV28" s="384"/>
      <c r="EW28" s="384"/>
      <c r="EX28" s="384"/>
      <c r="EY28" s="384"/>
      <c r="EZ28" s="384"/>
      <c r="FA28" s="384"/>
      <c r="FB28" s="384"/>
      <c r="FC28" s="384"/>
      <c r="FD28" s="384"/>
      <c r="FE28" s="384"/>
      <c r="FF28" s="384"/>
      <c r="FG28" s="384"/>
      <c r="FH28" s="384"/>
      <c r="FI28" s="384"/>
      <c r="FJ28" s="384"/>
      <c r="FK28" s="384"/>
      <c r="FL28" s="55"/>
    </row>
    <row r="29" spans="1:177" s="31" customFormat="1" ht="5.25" customHeight="1">
      <c r="A29" s="32"/>
      <c r="B29" s="32"/>
      <c r="C29" s="32"/>
      <c r="D29" s="32"/>
      <c r="E29" s="32"/>
      <c r="F29" s="325"/>
      <c r="G29" s="325"/>
      <c r="H29" s="325"/>
      <c r="I29" s="325"/>
      <c r="J29" s="325"/>
      <c r="K29" s="325"/>
      <c r="L29" s="325"/>
      <c r="M29" s="325"/>
      <c r="N29" s="325"/>
      <c r="O29" s="325"/>
      <c r="P29" s="325"/>
      <c r="Q29" s="325"/>
      <c r="R29" s="325"/>
      <c r="S29" s="325"/>
      <c r="T29" s="325"/>
      <c r="U29" s="32"/>
      <c r="V29" s="32"/>
      <c r="W29" s="32"/>
      <c r="X29" s="32"/>
      <c r="Y29" s="32"/>
      <c r="Z29" s="32"/>
      <c r="AA29" s="32"/>
      <c r="AB29" s="32"/>
      <c r="AC29" s="32"/>
      <c r="AD29" s="32"/>
      <c r="AE29" s="32"/>
      <c r="AF29" s="32"/>
      <c r="AG29" s="34"/>
      <c r="AH29" s="32"/>
      <c r="AI29" s="60"/>
      <c r="AJ29" s="32"/>
      <c r="AK29" s="32"/>
      <c r="AL29" s="32"/>
      <c r="AM29" s="32"/>
      <c r="AN29" s="32"/>
      <c r="AO29" s="32"/>
      <c r="AP29" s="32"/>
      <c r="AQ29" s="32"/>
      <c r="AR29" s="32"/>
      <c r="AS29" s="32"/>
      <c r="AT29" s="32"/>
      <c r="AU29" s="32"/>
      <c r="AV29" s="32"/>
      <c r="AW29" s="32"/>
      <c r="AX29" s="32"/>
      <c r="AY29" s="32"/>
      <c r="AZ29" s="32"/>
      <c r="BA29" s="32"/>
      <c r="BB29" s="32"/>
      <c r="BC29" s="32"/>
      <c r="BD29" s="32"/>
      <c r="BE29" s="32"/>
      <c r="BZ29" s="32"/>
      <c r="CA29" s="32"/>
      <c r="CB29" s="32"/>
      <c r="CC29" s="32"/>
      <c r="CD29" s="32"/>
      <c r="CE29" s="32"/>
      <c r="CF29" s="32"/>
      <c r="CG29" s="32"/>
      <c r="CH29" s="32"/>
      <c r="CI29" s="32"/>
      <c r="CJ29" s="32"/>
      <c r="DD29" s="32"/>
      <c r="DE29" s="32"/>
      <c r="DH29" s="32"/>
      <c r="DI29" s="32"/>
      <c r="DJ29" s="32"/>
      <c r="DK29" s="32"/>
      <c r="DL29" s="32"/>
      <c r="DM29" s="32"/>
      <c r="DN29" s="32"/>
      <c r="DO29" s="32"/>
      <c r="DP29" s="32"/>
      <c r="DQ29" s="52"/>
      <c r="DR29" s="52"/>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7"/>
      <c r="FN29" s="32"/>
      <c r="FO29" s="32"/>
      <c r="FP29" s="32"/>
    </row>
    <row r="30" spans="1:177" s="31" customFormat="1" ht="21" customHeight="1">
      <c r="A30" s="32"/>
      <c r="B30" s="32"/>
      <c r="C30" s="32"/>
      <c r="D30" s="32"/>
      <c r="E30" s="32"/>
      <c r="F30" s="326" t="s">
        <v>164</v>
      </c>
      <c r="G30" s="326"/>
      <c r="H30" s="326"/>
      <c r="I30" s="326"/>
      <c r="J30" s="326"/>
      <c r="K30" s="326"/>
      <c r="L30" s="326"/>
      <c r="M30" s="326"/>
      <c r="N30" s="326"/>
      <c r="O30" s="326"/>
      <c r="P30" s="326"/>
      <c r="Q30" s="326"/>
      <c r="R30" s="326"/>
      <c r="S30" s="326"/>
      <c r="T30" s="326"/>
      <c r="U30" s="317" t="s">
        <v>165</v>
      </c>
      <c r="V30" s="317"/>
      <c r="W30" s="317"/>
      <c r="X30" s="317"/>
      <c r="Y30" s="317"/>
      <c r="Z30" s="317"/>
      <c r="AA30" s="317"/>
      <c r="AB30" s="317"/>
      <c r="AC30" s="317"/>
      <c r="AD30" s="317"/>
      <c r="AE30" s="317"/>
      <c r="AF30" s="317"/>
      <c r="AG30" s="317"/>
      <c r="AH30" s="317"/>
      <c r="AI30" s="317"/>
      <c r="AJ30" s="317"/>
      <c r="AK30" s="317"/>
      <c r="AL30" s="317"/>
      <c r="AM30" s="317"/>
      <c r="AN30" s="317"/>
      <c r="AO30" s="318"/>
      <c r="AP30" s="318"/>
      <c r="AQ30" s="318"/>
      <c r="AR30" s="318"/>
      <c r="AS30" s="318"/>
      <c r="AT30" s="318"/>
      <c r="AU30" s="318"/>
      <c r="AV30" s="318"/>
      <c r="AW30" s="318"/>
      <c r="AX30" s="318"/>
      <c r="AY30" s="318"/>
      <c r="AZ30" s="318"/>
      <c r="BA30" s="318"/>
      <c r="BB30" s="318"/>
      <c r="BC30" s="318"/>
      <c r="BD30" s="318"/>
      <c r="BE30" s="318"/>
      <c r="BF30" s="318"/>
      <c r="BG30" s="318"/>
      <c r="BH30" s="318"/>
      <c r="BI30" s="318"/>
      <c r="BJ30" s="318"/>
      <c r="BK30" s="318"/>
      <c r="BL30" s="318"/>
      <c r="BM30" s="318"/>
      <c r="BN30" s="318"/>
      <c r="BO30" s="318"/>
      <c r="BP30" s="318"/>
      <c r="BQ30" s="318"/>
      <c r="BR30" s="318"/>
      <c r="BS30" s="317" t="s">
        <v>166</v>
      </c>
      <c r="BT30" s="317"/>
      <c r="BU30" s="317"/>
      <c r="BV30" s="317"/>
      <c r="BW30" s="317"/>
      <c r="BX30" s="317"/>
      <c r="BY30" s="317"/>
      <c r="BZ30" s="317"/>
      <c r="CA30" s="317"/>
      <c r="CB30" s="317"/>
      <c r="CC30" s="317"/>
      <c r="CD30" s="317"/>
      <c r="CE30" s="317"/>
      <c r="CF30" s="317"/>
      <c r="CG30" s="317"/>
      <c r="CH30" s="317"/>
      <c r="CI30" s="317"/>
      <c r="CJ30" s="317"/>
      <c r="CK30" s="317"/>
      <c r="CL30" s="317"/>
      <c r="CM30" s="318"/>
      <c r="CN30" s="318"/>
      <c r="CO30" s="318"/>
      <c r="CP30" s="318"/>
      <c r="CQ30" s="318"/>
      <c r="CR30" s="318"/>
      <c r="CS30" s="318"/>
      <c r="CT30" s="318"/>
      <c r="CU30" s="318"/>
      <c r="CV30" s="318"/>
      <c r="CW30" s="318"/>
      <c r="CX30" s="318"/>
      <c r="CY30" s="318"/>
      <c r="CZ30" s="318"/>
      <c r="DA30" s="318"/>
      <c r="DB30" s="318"/>
      <c r="DC30" s="318"/>
      <c r="DD30" s="318"/>
      <c r="DE30" s="318"/>
      <c r="DF30" s="318"/>
      <c r="DG30" s="318"/>
      <c r="DH30" s="318"/>
      <c r="DI30" s="318"/>
      <c r="DJ30" s="318"/>
      <c r="DK30" s="318"/>
      <c r="DL30" s="318"/>
      <c r="DM30" s="318"/>
      <c r="DN30" s="318"/>
      <c r="DO30" s="318"/>
      <c r="DP30" s="318"/>
      <c r="DQ30" s="32"/>
      <c r="DR30" s="32"/>
      <c r="DS30" s="32"/>
      <c r="DT30" s="32"/>
      <c r="DU30" s="32"/>
      <c r="DV30" s="32"/>
    </row>
    <row r="31" spans="1:177" s="31" customFormat="1" ht="21" customHeight="1">
      <c r="A31" s="32"/>
      <c r="B31" s="32"/>
      <c r="C31" s="32"/>
      <c r="D31" s="32"/>
      <c r="E31" s="32"/>
      <c r="F31" s="326"/>
      <c r="G31" s="326"/>
      <c r="H31" s="326"/>
      <c r="I31" s="326"/>
      <c r="J31" s="326"/>
      <c r="K31" s="326"/>
      <c r="L31" s="326"/>
      <c r="M31" s="326"/>
      <c r="N31" s="326"/>
      <c r="O31" s="326"/>
      <c r="P31" s="326"/>
      <c r="Q31" s="326"/>
      <c r="R31" s="326"/>
      <c r="S31" s="326"/>
      <c r="T31" s="326"/>
      <c r="U31" s="317" t="s">
        <v>162</v>
      </c>
      <c r="V31" s="317"/>
      <c r="W31" s="317"/>
      <c r="X31" s="317"/>
      <c r="Y31" s="317"/>
      <c r="Z31" s="317"/>
      <c r="AA31" s="317"/>
      <c r="AB31" s="317"/>
      <c r="AC31" s="317"/>
      <c r="AD31" s="317"/>
      <c r="AE31" s="317"/>
      <c r="AF31" s="317"/>
      <c r="AG31" s="317"/>
      <c r="AH31" s="317"/>
      <c r="AI31" s="317"/>
      <c r="AJ31" s="317"/>
      <c r="AK31" s="317"/>
      <c r="AL31" s="317"/>
      <c r="AM31" s="317"/>
      <c r="AN31" s="317"/>
      <c r="AO31" s="318"/>
      <c r="AP31" s="318"/>
      <c r="AQ31" s="318"/>
      <c r="AR31" s="318"/>
      <c r="AS31" s="318"/>
      <c r="AT31" s="318"/>
      <c r="AU31" s="318"/>
      <c r="AV31" s="318"/>
      <c r="AW31" s="318"/>
      <c r="AX31" s="318"/>
      <c r="AY31" s="318"/>
      <c r="AZ31" s="318"/>
      <c r="BA31" s="318"/>
      <c r="BB31" s="318"/>
      <c r="BC31" s="318"/>
      <c r="BD31" s="318"/>
      <c r="BE31" s="318"/>
      <c r="BF31" s="318"/>
      <c r="BG31" s="318"/>
      <c r="BH31" s="318"/>
      <c r="BI31" s="318"/>
      <c r="BJ31" s="318"/>
      <c r="BK31" s="318"/>
      <c r="BL31" s="318"/>
      <c r="BM31" s="318"/>
      <c r="BN31" s="318"/>
      <c r="BO31" s="318"/>
      <c r="BP31" s="318"/>
      <c r="BQ31" s="318"/>
      <c r="BR31" s="318"/>
      <c r="BS31" s="319" t="s">
        <v>167</v>
      </c>
      <c r="BT31" s="319"/>
      <c r="BU31" s="319"/>
      <c r="BV31" s="319"/>
      <c r="BW31" s="319"/>
      <c r="BX31" s="319"/>
      <c r="BY31" s="319"/>
      <c r="BZ31" s="319"/>
      <c r="CA31" s="319"/>
      <c r="CB31" s="319"/>
      <c r="CC31" s="319"/>
      <c r="CD31" s="319"/>
      <c r="CE31" s="319"/>
      <c r="CF31" s="319"/>
      <c r="CG31" s="319"/>
      <c r="CH31" s="319"/>
      <c r="CI31" s="319"/>
      <c r="CJ31" s="319"/>
      <c r="CK31" s="319"/>
      <c r="CL31" s="319"/>
      <c r="CM31" s="318"/>
      <c r="CN31" s="318"/>
      <c r="CO31" s="318"/>
      <c r="CP31" s="318"/>
      <c r="CQ31" s="318"/>
      <c r="CR31" s="318"/>
      <c r="CS31" s="318"/>
      <c r="CT31" s="318"/>
      <c r="CU31" s="318"/>
      <c r="CV31" s="318"/>
      <c r="CW31" s="318"/>
      <c r="CX31" s="318"/>
      <c r="CY31" s="318"/>
      <c r="CZ31" s="318"/>
      <c r="DA31" s="318"/>
      <c r="DB31" s="318"/>
      <c r="DC31" s="318"/>
      <c r="DD31" s="318"/>
      <c r="DE31" s="318"/>
      <c r="DF31" s="318"/>
      <c r="DG31" s="318"/>
      <c r="DH31" s="318"/>
      <c r="DI31" s="318"/>
      <c r="DJ31" s="318"/>
      <c r="DK31" s="318"/>
      <c r="DL31" s="318"/>
      <c r="DM31" s="318"/>
      <c r="DN31" s="318"/>
      <c r="DO31" s="318"/>
      <c r="DP31" s="318"/>
      <c r="EX31" s="385" t="s">
        <v>159</v>
      </c>
      <c r="EY31" s="386"/>
      <c r="EZ31" s="386"/>
      <c r="FA31" s="386"/>
      <c r="FB31" s="386"/>
      <c r="FC31" s="386"/>
      <c r="FD31" s="386"/>
      <c r="FE31" s="386"/>
      <c r="FF31" s="386"/>
      <c r="FG31" s="386"/>
      <c r="FH31" s="386"/>
      <c r="FI31" s="386"/>
      <c r="FJ31" s="386"/>
      <c r="FK31" s="386"/>
      <c r="FL31" s="387"/>
    </row>
    <row r="32" spans="1:177" s="31" customFormat="1" ht="21" customHeight="1">
      <c r="A32" s="32"/>
      <c r="B32" s="32"/>
      <c r="C32" s="32"/>
      <c r="D32" s="32"/>
      <c r="E32" s="32"/>
      <c r="F32" s="326"/>
      <c r="G32" s="326"/>
      <c r="H32" s="326"/>
      <c r="I32" s="326"/>
      <c r="J32" s="326"/>
      <c r="K32" s="326"/>
      <c r="L32" s="326"/>
      <c r="M32" s="326"/>
      <c r="N32" s="326"/>
      <c r="O32" s="326"/>
      <c r="P32" s="326"/>
      <c r="Q32" s="326"/>
      <c r="R32" s="326"/>
      <c r="S32" s="326"/>
      <c r="T32" s="326"/>
      <c r="U32" s="317" t="s">
        <v>163</v>
      </c>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7"/>
      <c r="AV32" s="317"/>
      <c r="AW32" s="317"/>
      <c r="AX32" s="317"/>
      <c r="AY32" s="317"/>
      <c r="AZ32" s="317"/>
      <c r="BA32" s="317"/>
      <c r="BB32" s="317"/>
      <c r="BC32" s="317"/>
      <c r="BD32" s="317"/>
      <c r="BE32" s="317"/>
      <c r="BF32" s="317"/>
      <c r="BG32" s="317"/>
      <c r="BH32" s="317"/>
      <c r="BI32" s="317"/>
      <c r="BJ32" s="317"/>
      <c r="BK32" s="317"/>
      <c r="BL32" s="317"/>
      <c r="BM32" s="317"/>
      <c r="BN32" s="317"/>
      <c r="BO32" s="317"/>
      <c r="BP32" s="317"/>
      <c r="BQ32" s="317"/>
      <c r="BR32" s="317"/>
      <c r="BS32" s="318"/>
      <c r="BT32" s="318"/>
      <c r="BU32" s="318"/>
      <c r="BV32" s="318"/>
      <c r="BW32" s="318"/>
      <c r="BX32" s="318"/>
      <c r="BY32" s="318"/>
      <c r="BZ32" s="318"/>
      <c r="CA32" s="318"/>
      <c r="CB32" s="318"/>
      <c r="CC32" s="318"/>
      <c r="CD32" s="318"/>
      <c r="CE32" s="318"/>
      <c r="CF32" s="318"/>
      <c r="CG32" s="318"/>
      <c r="CH32" s="318"/>
      <c r="CI32" s="318"/>
      <c r="CJ32" s="318"/>
      <c r="CK32" s="318"/>
      <c r="CL32" s="318"/>
      <c r="CM32" s="318"/>
      <c r="CN32" s="318"/>
      <c r="CO32" s="318"/>
      <c r="CP32" s="318"/>
      <c r="CQ32" s="318"/>
      <c r="CR32" s="318"/>
      <c r="CS32" s="318"/>
      <c r="CT32" s="318"/>
      <c r="CU32" s="318"/>
      <c r="CV32" s="318"/>
      <c r="CW32" s="318"/>
      <c r="CX32" s="318"/>
      <c r="CY32" s="318"/>
      <c r="CZ32" s="318"/>
      <c r="DA32" s="318"/>
      <c r="DB32" s="318"/>
      <c r="DC32" s="318"/>
      <c r="DD32" s="318"/>
      <c r="DE32" s="318"/>
      <c r="DF32" s="318"/>
      <c r="DG32" s="318"/>
      <c r="DH32" s="318"/>
      <c r="DI32" s="318"/>
      <c r="DJ32" s="318"/>
      <c r="DK32" s="318"/>
      <c r="DL32" s="318"/>
      <c r="DM32" s="318"/>
      <c r="DN32" s="318"/>
      <c r="DO32" s="318"/>
      <c r="DP32" s="318"/>
      <c r="EG32" s="32"/>
      <c r="EH32" s="32"/>
      <c r="EI32" s="32"/>
      <c r="EX32" s="388" t="str">
        <f>チェックリスト!GB5</f>
        <v/>
      </c>
      <c r="EY32" s="389"/>
      <c r="EZ32" s="389"/>
      <c r="FA32" s="389"/>
      <c r="FB32" s="389"/>
      <c r="FC32" s="389"/>
      <c r="FD32" s="389"/>
      <c r="FE32" s="389"/>
      <c r="FF32" s="389"/>
      <c r="FG32" s="389"/>
      <c r="FH32" s="389"/>
      <c r="FI32" s="389"/>
      <c r="FJ32" s="389"/>
      <c r="FK32" s="389"/>
      <c r="FL32" s="390"/>
    </row>
    <row r="33" spans="1:173" s="31" customFormat="1" ht="18"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4"/>
      <c r="AH33" s="32"/>
      <c r="AI33" s="6"/>
      <c r="AJ33" s="32"/>
      <c r="AK33" s="32"/>
      <c r="AL33" s="32"/>
      <c r="AM33" s="32"/>
      <c r="AN33" s="32"/>
      <c r="AO33" s="32"/>
      <c r="AP33" s="32"/>
      <c r="AQ33" s="32"/>
      <c r="AR33" s="32"/>
      <c r="AS33" s="32"/>
      <c r="AT33" s="32"/>
      <c r="AU33" s="32"/>
      <c r="AV33" s="32"/>
      <c r="AW33" s="32"/>
      <c r="AX33" s="32"/>
      <c r="AY33" s="32"/>
      <c r="AZ33" s="32"/>
      <c r="BA33" s="32"/>
      <c r="BB33" s="32"/>
      <c r="BC33" s="32"/>
      <c r="BD33" s="32"/>
      <c r="BE33" s="32"/>
      <c r="BZ33" s="32"/>
      <c r="CA33" s="32"/>
      <c r="CB33" s="32"/>
      <c r="CC33" s="32"/>
      <c r="CD33" s="32"/>
      <c r="CE33" s="32"/>
      <c r="DE33" s="32"/>
      <c r="DH33" s="32"/>
      <c r="DI33" s="32"/>
      <c r="DJ33" s="32"/>
      <c r="DK33" s="32"/>
      <c r="EQ33" s="8"/>
      <c r="ER33" s="64"/>
      <c r="FN33" s="32"/>
      <c r="FO33" s="32"/>
      <c r="FP33" s="32"/>
    </row>
    <row r="34" spans="1:173" s="31" customFormat="1" ht="18"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4"/>
      <c r="AH34" s="32"/>
      <c r="AI34" s="6"/>
      <c r="AJ34" s="32"/>
      <c r="AK34" s="32"/>
      <c r="AL34" s="32"/>
      <c r="AM34" s="32"/>
      <c r="AN34" s="32"/>
      <c r="AO34" s="32"/>
      <c r="AP34" s="32"/>
      <c r="AQ34" s="32"/>
      <c r="AR34" s="32"/>
      <c r="AS34" s="32"/>
      <c r="AT34" s="32"/>
      <c r="AU34" s="32"/>
      <c r="AV34" s="32"/>
      <c r="AW34" s="32"/>
      <c r="AX34" s="32"/>
      <c r="AY34" s="32"/>
      <c r="AZ34" s="32"/>
      <c r="BA34" s="32"/>
      <c r="BB34" s="32"/>
      <c r="BC34" s="32"/>
      <c r="BD34" s="32"/>
      <c r="BE34" s="32"/>
      <c r="BZ34" s="32"/>
      <c r="CA34" s="32"/>
      <c r="CB34" s="32"/>
      <c r="CC34" s="32"/>
      <c r="CD34" s="32"/>
      <c r="CE34" s="32"/>
      <c r="CF34" s="32"/>
      <c r="CG34" s="32"/>
      <c r="CH34" s="32"/>
      <c r="CI34" s="32"/>
      <c r="CJ34" s="32"/>
      <c r="DD34" s="32"/>
      <c r="DE34" s="32"/>
      <c r="DH34" s="32"/>
      <c r="DI34" s="32"/>
      <c r="DJ34" s="32"/>
      <c r="DK34" s="32"/>
      <c r="EQ34" s="8"/>
      <c r="ER34" s="64"/>
      <c r="FN34" s="32"/>
      <c r="FO34" s="32"/>
      <c r="FP34" s="32"/>
    </row>
    <row r="35" spans="1:173" s="31" customFormat="1" ht="18"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4"/>
      <c r="AH35" s="32"/>
      <c r="AI35" s="6"/>
      <c r="AJ35" s="32"/>
      <c r="AK35" s="32"/>
      <c r="AL35" s="32"/>
      <c r="AM35" s="32"/>
      <c r="AN35" s="32"/>
      <c r="AO35" s="32"/>
      <c r="AP35" s="32"/>
      <c r="AQ35" s="32"/>
      <c r="AR35" s="32"/>
      <c r="AS35" s="32"/>
      <c r="AT35" s="32"/>
      <c r="AU35" s="32"/>
      <c r="AV35" s="32"/>
      <c r="AW35" s="32"/>
      <c r="AX35" s="32"/>
      <c r="AY35" s="32"/>
      <c r="AZ35" s="32"/>
      <c r="BA35" s="32"/>
      <c r="BB35" s="32"/>
      <c r="BC35" s="32"/>
      <c r="BD35" s="32"/>
      <c r="BE35" s="32"/>
      <c r="CS35" s="8"/>
      <c r="CT35" s="64"/>
      <c r="CU35" s="64"/>
      <c r="CV35" s="64"/>
      <c r="CW35" s="64"/>
      <c r="CX35" s="65"/>
      <c r="CY35" s="65"/>
      <c r="CZ35" s="65"/>
      <c r="DA35" s="65"/>
      <c r="DB35" s="65"/>
      <c r="DC35" s="65"/>
      <c r="DD35" s="65"/>
      <c r="DE35" s="65"/>
      <c r="DF35" s="65"/>
      <c r="DG35" s="65"/>
      <c r="DH35" s="65"/>
      <c r="DI35" s="65"/>
      <c r="DJ35" s="65"/>
      <c r="DK35" s="65"/>
      <c r="DL35" s="65"/>
      <c r="DM35" s="65"/>
      <c r="DN35" s="65"/>
      <c r="DP35" s="32"/>
      <c r="DQ35" s="32"/>
      <c r="DR35" s="32"/>
    </row>
    <row r="36" spans="1:173" s="31" customFormat="1" ht="21" customHeight="1">
      <c r="A36" s="32"/>
      <c r="B36" s="32"/>
      <c r="C36" s="32"/>
      <c r="D36" s="32"/>
      <c r="E36" s="32"/>
      <c r="F36" s="74" t="s">
        <v>160</v>
      </c>
      <c r="G36" s="32"/>
      <c r="H36" s="32"/>
      <c r="I36" s="32"/>
      <c r="J36" s="32"/>
      <c r="K36" s="32"/>
      <c r="L36" s="32"/>
      <c r="M36" s="32"/>
      <c r="N36" s="32"/>
      <c r="O36" s="32"/>
      <c r="P36" s="32"/>
      <c r="Q36" s="32"/>
      <c r="R36" s="32"/>
      <c r="S36" s="74" t="s">
        <v>176</v>
      </c>
      <c r="T36" s="32"/>
      <c r="U36" s="32"/>
      <c r="V36" s="32"/>
      <c r="W36" s="32"/>
      <c r="X36" s="32"/>
      <c r="Y36" s="32"/>
      <c r="Z36" s="32"/>
      <c r="AA36" s="32"/>
      <c r="AB36" s="32"/>
      <c r="AC36" s="32"/>
      <c r="AD36" s="32"/>
      <c r="AE36" s="32"/>
      <c r="AF36" s="32"/>
      <c r="BT36" s="8"/>
      <c r="BU36" s="64"/>
      <c r="BV36" s="64"/>
      <c r="BW36" s="64"/>
      <c r="BX36" s="64"/>
      <c r="BY36" s="65"/>
      <c r="BZ36" s="65"/>
      <c r="CA36" s="65"/>
      <c r="CB36" s="65"/>
      <c r="CC36" s="65"/>
      <c r="CD36" s="65"/>
      <c r="CE36" s="65"/>
      <c r="CF36" s="65"/>
      <c r="CG36" s="65"/>
      <c r="CH36" s="65"/>
      <c r="CI36" s="65"/>
      <c r="CJ36" s="65"/>
      <c r="CK36" s="65"/>
      <c r="CL36" s="65"/>
      <c r="CM36" s="65"/>
      <c r="CN36" s="65"/>
      <c r="CO36" s="65"/>
      <c r="CQ36" s="32"/>
      <c r="CR36" s="32"/>
      <c r="CS36" s="32"/>
    </row>
    <row r="37" spans="1:173" s="31" customFormat="1" ht="18"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BT37" s="8"/>
      <c r="BU37" s="64"/>
      <c r="BV37" s="64"/>
      <c r="BW37" s="64"/>
      <c r="BX37" s="64"/>
      <c r="BY37" s="65"/>
      <c r="BZ37" s="65"/>
      <c r="CA37" s="65"/>
      <c r="CB37" s="65"/>
      <c r="CC37" s="65"/>
      <c r="CD37" s="65"/>
      <c r="CE37" s="65"/>
      <c r="CF37" s="65"/>
      <c r="CG37" s="65"/>
      <c r="CH37" s="65"/>
      <c r="CI37" s="65"/>
      <c r="CJ37" s="65"/>
      <c r="CK37" s="65"/>
      <c r="CL37" s="65"/>
      <c r="CM37" s="65"/>
      <c r="CN37" s="65"/>
      <c r="CO37" s="65"/>
      <c r="CQ37" s="32"/>
      <c r="CR37" s="32"/>
      <c r="CS37" s="32"/>
    </row>
    <row r="38" spans="1:173" s="31" customFormat="1" ht="5.25" customHeight="1">
      <c r="A38" s="32"/>
      <c r="B38" s="32"/>
      <c r="C38" s="32"/>
      <c r="D38" s="32"/>
      <c r="E38" s="32"/>
      <c r="F38" s="297" t="s">
        <v>168</v>
      </c>
      <c r="G38" s="298"/>
      <c r="H38" s="298"/>
      <c r="I38" s="298"/>
      <c r="J38" s="298"/>
      <c r="K38" s="298"/>
      <c r="L38" s="298"/>
      <c r="M38" s="298"/>
      <c r="N38" s="298"/>
      <c r="O38" s="298"/>
      <c r="P38" s="298"/>
      <c r="Q38" s="298"/>
      <c r="R38" s="299"/>
      <c r="S38" s="51"/>
      <c r="T38" s="51"/>
      <c r="U38" s="51"/>
      <c r="V38" s="51"/>
      <c r="W38" s="51"/>
      <c r="X38" s="51"/>
      <c r="Y38" s="51"/>
      <c r="Z38" s="51"/>
      <c r="AA38" s="51"/>
      <c r="AB38" s="51"/>
      <c r="AC38" s="51"/>
      <c r="AD38" s="51"/>
      <c r="AE38" s="51"/>
      <c r="AF38" s="51"/>
      <c r="AG38" s="53"/>
      <c r="AH38" s="53"/>
      <c r="AI38" s="53"/>
      <c r="AJ38" s="53"/>
      <c r="AK38" s="53"/>
      <c r="AL38" s="53"/>
      <c r="AM38" s="53"/>
      <c r="AN38" s="53"/>
      <c r="AO38" s="53"/>
      <c r="AP38" s="53"/>
      <c r="AQ38" s="53"/>
      <c r="AR38" s="53"/>
      <c r="AS38" s="53"/>
      <c r="AT38" s="53"/>
      <c r="AU38" s="53"/>
      <c r="AV38" s="53"/>
      <c r="AW38" s="53"/>
      <c r="AX38" s="53"/>
      <c r="AY38" s="53"/>
      <c r="AZ38" s="53"/>
      <c r="BA38" s="51"/>
      <c r="BB38" s="51"/>
      <c r="BC38" s="51"/>
      <c r="BD38" s="51"/>
      <c r="BE38" s="51"/>
      <c r="BF38" s="51"/>
      <c r="BG38" s="51"/>
      <c r="BH38" s="51"/>
      <c r="BI38" s="51"/>
      <c r="BJ38" s="51"/>
      <c r="BK38" s="51"/>
      <c r="BL38" s="53"/>
      <c r="BM38" s="53"/>
      <c r="BN38" s="53"/>
      <c r="BO38" s="53"/>
      <c r="BP38" s="53"/>
      <c r="BQ38" s="53"/>
      <c r="BR38" s="53"/>
      <c r="BS38" s="53"/>
      <c r="BT38" s="53"/>
      <c r="BU38" s="53"/>
      <c r="BV38" s="53"/>
      <c r="BW38" s="53"/>
      <c r="BX38" s="53"/>
      <c r="BY38" s="53"/>
      <c r="BZ38" s="53"/>
      <c r="CA38" s="53"/>
      <c r="CB38" s="53"/>
      <c r="CC38" s="53"/>
      <c r="CD38" s="53"/>
      <c r="CE38" s="51"/>
      <c r="CF38" s="51"/>
      <c r="CG38" s="53"/>
      <c r="CH38" s="53"/>
      <c r="CI38" s="51"/>
      <c r="CJ38" s="51"/>
      <c r="CK38" s="51"/>
      <c r="CL38" s="51"/>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71"/>
      <c r="DS38" s="72"/>
      <c r="DT38" s="72"/>
      <c r="DU38" s="72"/>
      <c r="DV38" s="72"/>
      <c r="DW38" s="73"/>
      <c r="DX38" s="73"/>
      <c r="DY38" s="73"/>
      <c r="DZ38" s="73"/>
      <c r="EA38" s="73"/>
      <c r="EB38" s="73"/>
      <c r="EC38" s="73"/>
      <c r="ED38" s="73"/>
      <c r="EE38" s="73"/>
      <c r="EF38" s="73"/>
      <c r="EG38" s="73"/>
      <c r="EH38" s="73"/>
      <c r="EI38" s="73"/>
      <c r="EJ38" s="73"/>
      <c r="EK38" s="73"/>
      <c r="EL38" s="73"/>
      <c r="EM38" s="73"/>
      <c r="EN38" s="53"/>
      <c r="EO38" s="51"/>
      <c r="EP38" s="51"/>
      <c r="EQ38" s="51"/>
      <c r="ER38" s="53"/>
      <c r="ES38" s="53"/>
      <c r="ET38" s="53"/>
      <c r="EU38" s="53"/>
      <c r="EV38" s="53"/>
      <c r="EW38" s="53"/>
      <c r="EX38" s="53"/>
      <c r="EY38" s="53"/>
      <c r="EZ38" s="53"/>
      <c r="FA38" s="53"/>
      <c r="FB38" s="53"/>
      <c r="FC38" s="53"/>
      <c r="FD38" s="53"/>
      <c r="FE38" s="53"/>
      <c r="FF38" s="53"/>
      <c r="FG38" s="53"/>
      <c r="FH38" s="53"/>
      <c r="FI38" s="53"/>
      <c r="FJ38" s="53"/>
      <c r="FK38" s="53"/>
      <c r="FL38" s="54"/>
    </row>
    <row r="39" spans="1:173" s="31" customFormat="1" ht="18.75" customHeight="1">
      <c r="A39" s="32"/>
      <c r="B39" s="32"/>
      <c r="C39" s="32"/>
      <c r="D39" s="32"/>
      <c r="E39" s="32"/>
      <c r="F39" s="300"/>
      <c r="G39" s="301"/>
      <c r="H39" s="301"/>
      <c r="I39" s="301"/>
      <c r="J39" s="301"/>
      <c r="K39" s="301"/>
      <c r="L39" s="301"/>
      <c r="M39" s="301"/>
      <c r="N39" s="301"/>
      <c r="O39" s="301"/>
      <c r="P39" s="301"/>
      <c r="Q39" s="301"/>
      <c r="R39" s="302"/>
      <c r="S39" s="68"/>
      <c r="T39" s="32"/>
      <c r="U39" s="32" t="s">
        <v>172</v>
      </c>
      <c r="V39" s="32"/>
      <c r="W39" s="32"/>
      <c r="X39" s="32"/>
      <c r="Y39" s="32"/>
      <c r="Z39" s="32"/>
      <c r="AA39" s="32"/>
      <c r="AB39" s="32"/>
      <c r="AC39" s="32"/>
      <c r="AD39" s="32"/>
      <c r="AE39" s="32"/>
      <c r="AF39" s="32"/>
      <c r="AG39" s="32"/>
      <c r="AH39" s="32"/>
      <c r="AI39" s="32"/>
      <c r="AJ39" s="32"/>
      <c r="AK39" s="32"/>
      <c r="AL39" s="34"/>
      <c r="AM39" s="32"/>
      <c r="AN39" s="60"/>
      <c r="AO39" s="32"/>
      <c r="AP39" s="32"/>
      <c r="AQ39" s="32"/>
      <c r="AR39" s="32"/>
      <c r="AS39" s="32"/>
      <c r="AT39" s="32"/>
      <c r="AU39" s="32"/>
      <c r="AV39" s="32"/>
      <c r="AW39" s="32"/>
      <c r="AX39" s="32"/>
      <c r="AY39" s="32"/>
      <c r="AZ39" s="32"/>
      <c r="BA39" s="32"/>
      <c r="BB39" s="32"/>
      <c r="BC39" s="32"/>
      <c r="BD39" s="32"/>
      <c r="BE39" s="32"/>
      <c r="BF39" s="32"/>
      <c r="BG39" s="32"/>
      <c r="BH39" s="32"/>
      <c r="BI39" s="32"/>
      <c r="BJ39" s="32"/>
      <c r="CE39" s="32"/>
      <c r="CF39" s="32"/>
      <c r="CG39" s="32"/>
      <c r="CH39" s="32"/>
      <c r="CI39" s="32"/>
      <c r="CJ39" s="32"/>
      <c r="CK39" s="32"/>
      <c r="CL39" s="32"/>
      <c r="CM39" s="32"/>
      <c r="CN39" s="32"/>
      <c r="CO39" s="32"/>
      <c r="DI39" s="32"/>
      <c r="DJ39" s="32"/>
      <c r="DM39" s="32"/>
      <c r="DN39" s="32"/>
      <c r="DO39" s="32"/>
      <c r="DP39" s="32"/>
      <c r="DQ39" s="32"/>
      <c r="DR39" s="32"/>
      <c r="DS39" s="32"/>
      <c r="DT39" s="32"/>
      <c r="DU39" s="32"/>
      <c r="DV39" s="32"/>
      <c r="EN39" s="65"/>
      <c r="EO39" s="65"/>
      <c r="EP39" s="65"/>
      <c r="EQ39" s="65"/>
      <c r="ER39" s="65"/>
      <c r="ES39" s="65"/>
      <c r="ET39" s="65"/>
      <c r="EU39" s="65"/>
      <c r="EV39" s="65"/>
      <c r="EW39" s="65"/>
      <c r="EX39" s="65"/>
      <c r="EY39" s="65"/>
      <c r="EZ39" s="65"/>
      <c r="FA39" s="65"/>
      <c r="FB39" s="65"/>
      <c r="FD39" s="32"/>
      <c r="FE39" s="32"/>
      <c r="FF39" s="32"/>
      <c r="FL39" s="55"/>
    </row>
    <row r="40" spans="1:173" s="31" customFormat="1" ht="13.5" customHeight="1">
      <c r="A40" s="32"/>
      <c r="B40" s="32"/>
      <c r="C40" s="32"/>
      <c r="D40" s="32"/>
      <c r="E40" s="32"/>
      <c r="F40" s="300"/>
      <c r="G40" s="301"/>
      <c r="H40" s="301"/>
      <c r="I40" s="301"/>
      <c r="J40" s="301"/>
      <c r="K40" s="301"/>
      <c r="L40" s="301"/>
      <c r="M40" s="301"/>
      <c r="N40" s="301"/>
      <c r="O40" s="301"/>
      <c r="P40" s="301"/>
      <c r="Q40" s="301"/>
      <c r="R40" s="302"/>
      <c r="S40" s="68"/>
      <c r="T40" s="32"/>
      <c r="U40" s="32"/>
      <c r="V40" s="32"/>
      <c r="W40" s="32"/>
      <c r="X40" s="32"/>
      <c r="Y40" s="32"/>
      <c r="Z40" s="32"/>
      <c r="AA40" s="32"/>
      <c r="AB40" s="32"/>
      <c r="AC40" s="32"/>
      <c r="AD40" s="32"/>
      <c r="AE40" s="32"/>
      <c r="AF40" s="32"/>
      <c r="AG40" s="32"/>
      <c r="AH40" s="32"/>
      <c r="AI40" s="32"/>
      <c r="AJ40" s="32"/>
      <c r="AK40" s="32"/>
      <c r="AL40" s="34"/>
      <c r="AM40" s="32"/>
      <c r="AN40" s="60"/>
      <c r="AO40" s="32"/>
      <c r="AP40" s="32"/>
      <c r="AQ40" s="32"/>
      <c r="AR40" s="32"/>
      <c r="AS40" s="32"/>
      <c r="AT40" s="32"/>
      <c r="AU40" s="32"/>
      <c r="AV40" s="32"/>
      <c r="AW40" s="32"/>
      <c r="AX40" s="32"/>
      <c r="AY40" s="32"/>
      <c r="AZ40" s="32"/>
      <c r="BA40" s="32"/>
      <c r="BB40" s="32"/>
      <c r="BC40" s="32"/>
      <c r="BD40" s="32"/>
      <c r="BE40" s="32"/>
      <c r="BF40" s="32"/>
      <c r="BG40" s="32"/>
      <c r="BH40" s="32"/>
      <c r="BI40" s="32"/>
      <c r="BJ40" s="32"/>
      <c r="CE40" s="32"/>
      <c r="CF40" s="32"/>
      <c r="CG40" s="32"/>
      <c r="CH40" s="32"/>
      <c r="CI40" s="32"/>
      <c r="CJ40" s="32"/>
      <c r="CK40" s="32"/>
      <c r="CL40" s="32"/>
      <c r="CM40" s="32"/>
      <c r="CN40" s="32"/>
      <c r="CO40" s="32"/>
      <c r="DI40" s="32"/>
      <c r="DJ40" s="32"/>
      <c r="DM40" s="32"/>
      <c r="DN40" s="32"/>
      <c r="DO40" s="32"/>
      <c r="DP40" s="32"/>
      <c r="DQ40" s="32"/>
      <c r="DR40" s="32"/>
      <c r="DS40" s="32"/>
      <c r="DT40" s="32"/>
      <c r="DU40" s="32"/>
      <c r="DV40" s="32"/>
      <c r="EN40" s="65"/>
      <c r="EO40" s="65"/>
      <c r="EP40" s="65"/>
      <c r="EQ40" s="65"/>
      <c r="ER40" s="65"/>
      <c r="ES40" s="65"/>
      <c r="ET40" s="65"/>
      <c r="EU40" s="65"/>
      <c r="EV40" s="65"/>
      <c r="EW40" s="65"/>
      <c r="EX40" s="65"/>
      <c r="EY40" s="65"/>
      <c r="EZ40" s="65"/>
      <c r="FA40" s="65"/>
      <c r="FB40" s="65"/>
      <c r="FD40" s="32"/>
      <c r="FE40" s="32"/>
      <c r="FF40" s="32"/>
      <c r="FL40" s="55"/>
    </row>
    <row r="41" spans="1:173" s="31" customFormat="1" ht="24" customHeight="1">
      <c r="A41" s="32"/>
      <c r="B41" s="32"/>
      <c r="C41" s="32"/>
      <c r="D41" s="32"/>
      <c r="E41" s="32"/>
      <c r="F41" s="300"/>
      <c r="G41" s="301"/>
      <c r="H41" s="301"/>
      <c r="I41" s="301"/>
      <c r="J41" s="301"/>
      <c r="K41" s="301"/>
      <c r="L41" s="301"/>
      <c r="M41" s="301"/>
      <c r="N41" s="301"/>
      <c r="O41" s="301"/>
      <c r="P41" s="301"/>
      <c r="Q41" s="301"/>
      <c r="R41" s="302"/>
      <c r="S41" s="68"/>
      <c r="U41" s="306" t="s">
        <v>153</v>
      </c>
      <c r="V41" s="306"/>
      <c r="W41" s="306"/>
      <c r="X41" s="306"/>
      <c r="Y41" s="306"/>
      <c r="Z41" s="306"/>
      <c r="AA41" s="306"/>
      <c r="AB41" s="306"/>
      <c r="AC41" s="306"/>
      <c r="AD41" s="306"/>
      <c r="AE41" s="306"/>
      <c r="AF41" s="306"/>
      <c r="AG41" s="306"/>
      <c r="AH41" s="306"/>
      <c r="AI41" s="306"/>
      <c r="AJ41" s="306"/>
      <c r="AK41" s="306"/>
      <c r="AL41" s="306"/>
      <c r="AM41" s="306"/>
      <c r="AN41" s="60"/>
      <c r="AO41" s="380"/>
      <c r="AP41" s="381"/>
      <c r="AQ41" s="381"/>
      <c r="AR41" s="381"/>
      <c r="AS41" s="381"/>
      <c r="AT41" s="381"/>
      <c r="AU41" s="381"/>
      <c r="AV41" s="381"/>
      <c r="AW41" s="382"/>
      <c r="AX41" s="35"/>
      <c r="AY41" s="35" t="s">
        <v>151</v>
      </c>
      <c r="AZ41" s="35"/>
      <c r="BA41" s="35"/>
      <c r="BB41" s="380"/>
      <c r="BC41" s="381"/>
      <c r="BD41" s="381"/>
      <c r="BE41" s="381"/>
      <c r="BF41" s="381"/>
      <c r="BG41" s="381"/>
      <c r="BH41" s="381"/>
      <c r="BI41" s="381"/>
      <c r="BJ41" s="381"/>
      <c r="BK41" s="381"/>
      <c r="BL41" s="381"/>
      <c r="BM41" s="382"/>
      <c r="CE41" s="32"/>
      <c r="CF41" s="32"/>
      <c r="CG41" s="32"/>
      <c r="CH41" s="32"/>
      <c r="CI41" s="32"/>
      <c r="CJ41" s="32"/>
      <c r="CK41" s="32"/>
      <c r="CL41" s="32"/>
      <c r="CM41" s="32"/>
      <c r="CN41" s="32"/>
      <c r="CO41" s="32"/>
      <c r="DI41" s="32"/>
      <c r="DJ41" s="32"/>
      <c r="DM41" s="32"/>
      <c r="DN41" s="32"/>
      <c r="DO41" s="32"/>
      <c r="DP41" s="32"/>
      <c r="DQ41" s="32"/>
      <c r="DR41" s="32"/>
      <c r="DS41" s="32"/>
      <c r="DT41" s="32"/>
      <c r="DU41" s="32"/>
      <c r="DV41" s="32"/>
      <c r="EN41" s="65"/>
      <c r="EO41" s="65"/>
      <c r="EP41" s="65"/>
      <c r="EQ41" s="65"/>
      <c r="ER41" s="65"/>
      <c r="ES41" s="65"/>
      <c r="ET41" s="65"/>
      <c r="EU41" s="65"/>
      <c r="EV41" s="65"/>
      <c r="EW41" s="65"/>
      <c r="EX41" s="65"/>
      <c r="EY41" s="65"/>
      <c r="EZ41" s="65"/>
      <c r="FA41" s="65"/>
      <c r="FB41" s="65"/>
      <c r="FD41" s="32"/>
      <c r="FE41" s="32"/>
      <c r="FF41" s="32"/>
      <c r="FL41" s="55"/>
    </row>
    <row r="42" spans="1:173" s="31" customFormat="1" ht="5.25" customHeight="1">
      <c r="A42" s="32"/>
      <c r="B42" s="32"/>
      <c r="C42" s="32"/>
      <c r="D42" s="32"/>
      <c r="E42" s="32"/>
      <c r="F42" s="300"/>
      <c r="G42" s="301"/>
      <c r="H42" s="301"/>
      <c r="I42" s="301"/>
      <c r="J42" s="301"/>
      <c r="K42" s="301"/>
      <c r="L42" s="301"/>
      <c r="M42" s="301"/>
      <c r="N42" s="301"/>
      <c r="O42" s="301"/>
      <c r="P42" s="301"/>
      <c r="Q42" s="301"/>
      <c r="R42" s="302"/>
      <c r="S42" s="68"/>
      <c r="U42" s="70"/>
      <c r="V42" s="70"/>
      <c r="W42" s="70"/>
      <c r="X42" s="70"/>
      <c r="Y42" s="70"/>
      <c r="Z42" s="70"/>
      <c r="AA42" s="70"/>
      <c r="AB42" s="70"/>
      <c r="AC42" s="70"/>
      <c r="AD42" s="70"/>
      <c r="AE42" s="70"/>
      <c r="AF42" s="70"/>
      <c r="AG42" s="70"/>
      <c r="AH42" s="70"/>
      <c r="AI42" s="70"/>
      <c r="AJ42" s="70"/>
      <c r="AK42" s="70"/>
      <c r="AL42" s="70"/>
      <c r="AM42" s="70"/>
      <c r="AN42" s="60"/>
      <c r="AO42" s="69"/>
      <c r="AP42" s="69"/>
      <c r="AQ42" s="69"/>
      <c r="AR42" s="69"/>
      <c r="AS42" s="69"/>
      <c r="AT42" s="69"/>
      <c r="AU42" s="69"/>
      <c r="AV42" s="69"/>
      <c r="AW42" s="69"/>
      <c r="AX42" s="35"/>
      <c r="AY42" s="35"/>
      <c r="AZ42" s="35"/>
      <c r="BA42" s="35"/>
      <c r="BB42" s="69"/>
      <c r="BC42" s="69"/>
      <c r="BD42" s="69"/>
      <c r="BE42" s="69"/>
      <c r="BF42" s="69"/>
      <c r="BG42" s="69"/>
      <c r="BH42" s="69"/>
      <c r="BI42" s="69"/>
      <c r="BJ42" s="69"/>
      <c r="BK42" s="69"/>
      <c r="BL42" s="69"/>
      <c r="BM42" s="69"/>
      <c r="CE42" s="32"/>
      <c r="CF42" s="32"/>
      <c r="CG42" s="32"/>
      <c r="CH42" s="32"/>
      <c r="CI42" s="32"/>
      <c r="CJ42" s="32"/>
      <c r="CK42" s="32"/>
      <c r="CL42" s="32"/>
      <c r="CM42" s="32"/>
      <c r="CN42" s="32"/>
      <c r="CO42" s="32"/>
      <c r="DI42" s="32"/>
      <c r="DJ42" s="32"/>
      <c r="DM42" s="32"/>
      <c r="DN42" s="32"/>
      <c r="DO42" s="32"/>
      <c r="DP42" s="32"/>
      <c r="DQ42" s="32"/>
      <c r="DR42" s="32"/>
      <c r="DS42" s="32"/>
      <c r="DT42" s="32"/>
      <c r="DU42" s="32"/>
      <c r="DV42" s="32"/>
      <c r="EN42" s="65"/>
      <c r="EO42" s="65"/>
      <c r="EP42" s="65"/>
      <c r="EQ42" s="65"/>
      <c r="ER42" s="65"/>
      <c r="ES42" s="65"/>
      <c r="ET42" s="65"/>
      <c r="EU42" s="65"/>
      <c r="EV42" s="65"/>
      <c r="EW42" s="65"/>
      <c r="EX42" s="65"/>
      <c r="EY42" s="65"/>
      <c r="EZ42" s="65"/>
      <c r="FA42" s="65"/>
      <c r="FB42" s="65"/>
      <c r="FD42" s="32"/>
      <c r="FE42" s="32"/>
      <c r="FF42" s="32"/>
      <c r="FL42" s="55"/>
    </row>
    <row r="43" spans="1:173" s="31" customFormat="1" ht="18.75" customHeight="1">
      <c r="A43" s="32"/>
      <c r="B43" s="32"/>
      <c r="C43" s="32"/>
      <c r="D43" s="32"/>
      <c r="E43" s="32"/>
      <c r="F43" s="300"/>
      <c r="G43" s="301"/>
      <c r="H43" s="301"/>
      <c r="I43" s="301"/>
      <c r="J43" s="301"/>
      <c r="K43" s="301"/>
      <c r="L43" s="301"/>
      <c r="M43" s="301"/>
      <c r="N43" s="301"/>
      <c r="O43" s="301"/>
      <c r="P43" s="301"/>
      <c r="Q43" s="301"/>
      <c r="R43" s="302"/>
      <c r="S43" s="68"/>
      <c r="U43" s="306" t="s">
        <v>152</v>
      </c>
      <c r="V43" s="306"/>
      <c r="W43" s="306"/>
      <c r="X43" s="306"/>
      <c r="Y43" s="306"/>
      <c r="Z43" s="306"/>
      <c r="AA43" s="306"/>
      <c r="AB43" s="306"/>
      <c r="AC43" s="306"/>
      <c r="AD43" s="306"/>
      <c r="AE43" s="306"/>
      <c r="AF43" s="306"/>
      <c r="AG43" s="306"/>
      <c r="AH43" s="306"/>
      <c r="AI43" s="306"/>
      <c r="AJ43" s="306"/>
      <c r="AK43" s="306"/>
      <c r="AL43" s="306"/>
      <c r="AM43" s="306"/>
      <c r="AN43" s="60"/>
      <c r="AO43" s="32" t="s">
        <v>2</v>
      </c>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32" t="s">
        <v>74</v>
      </c>
      <c r="BO43" s="61"/>
      <c r="BP43" s="61"/>
      <c r="BQ43" s="61"/>
      <c r="BR43" s="62"/>
      <c r="BS43" s="61"/>
      <c r="BT43" s="61"/>
      <c r="BU43" s="61"/>
      <c r="BV43" s="61"/>
      <c r="BW43" s="61"/>
      <c r="BX43" s="61"/>
      <c r="BY43" s="61"/>
      <c r="BZ43" s="61"/>
      <c r="CA43" s="61"/>
      <c r="CB43" s="61"/>
      <c r="CC43" s="61"/>
      <c r="CD43" s="61"/>
      <c r="CE43" s="61"/>
      <c r="CF43" s="61"/>
      <c r="CG43" s="61"/>
      <c r="CH43" s="61"/>
      <c r="CI43" s="61"/>
      <c r="CJ43" s="62"/>
      <c r="CK43" s="61"/>
      <c r="CL43" s="61"/>
      <c r="CM43" s="32" t="s">
        <v>3</v>
      </c>
      <c r="CN43" s="62"/>
      <c r="CO43" s="61"/>
      <c r="CP43" s="61"/>
      <c r="CQ43" s="61"/>
      <c r="CR43" s="61"/>
      <c r="CS43" s="61"/>
      <c r="CT43" s="61"/>
      <c r="CU43" s="61"/>
      <c r="CV43" s="61"/>
      <c r="CW43" s="61"/>
      <c r="CX43" s="61"/>
      <c r="CY43" s="62"/>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32"/>
      <c r="EL43" s="32"/>
      <c r="FD43" s="65"/>
      <c r="FE43" s="65"/>
      <c r="FF43" s="65"/>
      <c r="FG43" s="65"/>
      <c r="FH43" s="65"/>
      <c r="FI43" s="65"/>
      <c r="FJ43" s="65"/>
      <c r="FK43" s="65"/>
      <c r="FL43" s="66"/>
      <c r="FM43" s="65"/>
      <c r="FN43" s="65"/>
      <c r="FO43" s="65"/>
      <c r="FP43" s="65"/>
      <c r="FQ43" s="65"/>
    </row>
    <row r="44" spans="1:173" s="31" customFormat="1" ht="24" customHeight="1">
      <c r="A44" s="32"/>
      <c r="B44" s="32"/>
      <c r="C44" s="32"/>
      <c r="D44" s="32"/>
      <c r="E44" s="32"/>
      <c r="F44" s="300"/>
      <c r="G44" s="301"/>
      <c r="H44" s="301"/>
      <c r="I44" s="301"/>
      <c r="J44" s="301"/>
      <c r="K44" s="301"/>
      <c r="L44" s="301"/>
      <c r="M44" s="301"/>
      <c r="N44" s="301"/>
      <c r="O44" s="301"/>
      <c r="P44" s="301"/>
      <c r="Q44" s="301"/>
      <c r="R44" s="302"/>
      <c r="S44" s="68"/>
      <c r="U44" s="306"/>
      <c r="V44" s="306"/>
      <c r="W44" s="306"/>
      <c r="X44" s="306"/>
      <c r="Y44" s="306"/>
      <c r="Z44" s="306"/>
      <c r="AA44" s="306"/>
      <c r="AB44" s="306"/>
      <c r="AC44" s="306"/>
      <c r="AD44" s="306"/>
      <c r="AE44" s="306"/>
      <c r="AF44" s="306"/>
      <c r="AG44" s="306"/>
      <c r="AH44" s="306"/>
      <c r="AI44" s="306"/>
      <c r="AJ44" s="306"/>
      <c r="AK44" s="306"/>
      <c r="AL44" s="306"/>
      <c r="AM44" s="306"/>
      <c r="AN44" s="60"/>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8"/>
      <c r="CF44" s="318"/>
      <c r="CG44" s="318"/>
      <c r="CH44" s="318"/>
      <c r="CI44" s="318"/>
      <c r="CJ44" s="318"/>
      <c r="CK44" s="318"/>
      <c r="CL44" s="318"/>
      <c r="CM44" s="383"/>
      <c r="CN44" s="383"/>
      <c r="CO44" s="383"/>
      <c r="CP44" s="383"/>
      <c r="CQ44" s="383"/>
      <c r="CR44" s="383"/>
      <c r="CS44" s="383"/>
      <c r="CT44" s="383"/>
      <c r="CU44" s="383"/>
      <c r="CV44" s="383"/>
      <c r="CW44" s="383"/>
      <c r="CX44" s="383"/>
      <c r="CY44" s="383"/>
      <c r="CZ44" s="383"/>
      <c r="DA44" s="383"/>
      <c r="DB44" s="383"/>
      <c r="DC44" s="383"/>
      <c r="DD44" s="383"/>
      <c r="DE44" s="383"/>
      <c r="DF44" s="383"/>
      <c r="DG44" s="383"/>
      <c r="DH44" s="383"/>
      <c r="DI44" s="383"/>
      <c r="DJ44" s="383"/>
      <c r="DK44" s="383"/>
      <c r="DL44" s="383"/>
      <c r="DM44" s="383"/>
      <c r="DN44" s="383"/>
      <c r="DO44" s="383"/>
      <c r="DP44" s="383"/>
      <c r="DQ44" s="383"/>
      <c r="DR44" s="383"/>
      <c r="DS44" s="383"/>
      <c r="DT44" s="383"/>
      <c r="DU44" s="383"/>
      <c r="DV44" s="383"/>
      <c r="DW44" s="383"/>
      <c r="DX44" s="383"/>
      <c r="DY44" s="383"/>
      <c r="DZ44" s="383"/>
      <c r="EA44" s="383"/>
      <c r="EB44" s="383"/>
      <c r="EC44" s="383"/>
      <c r="ED44" s="383"/>
      <c r="EE44" s="383"/>
      <c r="EF44" s="383"/>
      <c r="EG44" s="383"/>
      <c r="EH44" s="383"/>
      <c r="EI44" s="383"/>
      <c r="EJ44" s="383"/>
      <c r="EK44" s="32"/>
      <c r="EL44" s="32"/>
      <c r="FD44" s="65"/>
      <c r="FE44" s="65"/>
      <c r="FF44" s="65"/>
      <c r="FG44" s="65"/>
      <c r="FH44" s="65"/>
      <c r="FI44" s="65"/>
      <c r="FJ44" s="65"/>
      <c r="FK44" s="65"/>
      <c r="FL44" s="66"/>
      <c r="FM44" s="65"/>
      <c r="FN44" s="65"/>
      <c r="FO44" s="65"/>
      <c r="FP44" s="65"/>
      <c r="FQ44" s="65"/>
    </row>
    <row r="45" spans="1:173" s="31" customFormat="1" ht="5.25" customHeight="1">
      <c r="A45" s="32"/>
      <c r="B45" s="32"/>
      <c r="C45" s="32"/>
      <c r="D45" s="32"/>
      <c r="E45" s="32"/>
      <c r="F45" s="300"/>
      <c r="G45" s="301"/>
      <c r="H45" s="301"/>
      <c r="I45" s="301"/>
      <c r="J45" s="301"/>
      <c r="K45" s="301"/>
      <c r="L45" s="301"/>
      <c r="M45" s="301"/>
      <c r="N45" s="301"/>
      <c r="O45" s="301"/>
      <c r="P45" s="301"/>
      <c r="Q45" s="301"/>
      <c r="R45" s="302"/>
      <c r="S45" s="68"/>
      <c r="U45" s="70"/>
      <c r="V45" s="70"/>
      <c r="W45" s="70"/>
      <c r="X45" s="70"/>
      <c r="Y45" s="70"/>
      <c r="Z45" s="70"/>
      <c r="AA45" s="70"/>
      <c r="AB45" s="70"/>
      <c r="AC45" s="70"/>
      <c r="AD45" s="70"/>
      <c r="AE45" s="70"/>
      <c r="AF45" s="70"/>
      <c r="AG45" s="70"/>
      <c r="AH45" s="70"/>
      <c r="AI45" s="70"/>
      <c r="AJ45" s="70"/>
      <c r="AK45" s="70"/>
      <c r="AL45" s="70"/>
      <c r="AM45" s="70"/>
      <c r="AN45" s="60"/>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32"/>
      <c r="EG45" s="32"/>
      <c r="EH45" s="32"/>
      <c r="EI45" s="32"/>
      <c r="EJ45" s="32"/>
      <c r="EK45" s="32"/>
      <c r="EL45" s="32"/>
      <c r="FD45" s="65"/>
      <c r="FE45" s="65"/>
      <c r="FF45" s="65"/>
      <c r="FG45" s="65"/>
      <c r="FH45" s="65"/>
      <c r="FI45" s="65"/>
      <c r="FJ45" s="65"/>
      <c r="FK45" s="65"/>
      <c r="FL45" s="66"/>
      <c r="FM45" s="65"/>
      <c r="FN45" s="65"/>
      <c r="FO45" s="65"/>
      <c r="FP45" s="65"/>
      <c r="FQ45" s="65"/>
    </row>
    <row r="46" spans="1:173" s="31" customFormat="1" ht="18.75" customHeight="1">
      <c r="A46" s="32"/>
      <c r="B46" s="32"/>
      <c r="C46" s="32"/>
      <c r="D46" s="32"/>
      <c r="E46" s="32"/>
      <c r="F46" s="300"/>
      <c r="G46" s="301"/>
      <c r="H46" s="301"/>
      <c r="I46" s="301"/>
      <c r="J46" s="301"/>
      <c r="K46" s="301"/>
      <c r="L46" s="301"/>
      <c r="M46" s="301"/>
      <c r="N46" s="301"/>
      <c r="O46" s="301"/>
      <c r="P46" s="301"/>
      <c r="Q46" s="301"/>
      <c r="R46" s="302"/>
      <c r="S46" s="68"/>
      <c r="U46" s="296" t="s">
        <v>6</v>
      </c>
      <c r="V46" s="296"/>
      <c r="W46" s="296"/>
      <c r="X46" s="296"/>
      <c r="Y46" s="296"/>
      <c r="Z46" s="296"/>
      <c r="AA46" s="296"/>
      <c r="AB46" s="296"/>
      <c r="AC46" s="296"/>
      <c r="AD46" s="296"/>
      <c r="AE46" s="296"/>
      <c r="AF46" s="296"/>
      <c r="AG46" s="296"/>
      <c r="AH46" s="296"/>
      <c r="AI46" s="296"/>
      <c r="AJ46" s="296"/>
      <c r="AK46" s="296"/>
      <c r="AL46" s="296"/>
      <c r="AM46" s="296"/>
      <c r="AN46" s="60"/>
      <c r="AO46" s="392"/>
      <c r="AP46" s="393"/>
      <c r="AQ46" s="393"/>
      <c r="AR46" s="393"/>
      <c r="AS46" s="393"/>
      <c r="AT46" s="393"/>
      <c r="AU46" s="393"/>
      <c r="AV46" s="393"/>
      <c r="AW46" s="393"/>
      <c r="AX46" s="393"/>
      <c r="AY46" s="393"/>
      <c r="AZ46" s="393"/>
      <c r="BA46" s="393"/>
      <c r="BB46" s="393"/>
      <c r="BC46" s="393"/>
      <c r="BD46" s="393"/>
      <c r="BE46" s="393"/>
      <c r="BF46" s="393"/>
      <c r="BG46" s="393"/>
      <c r="BH46" s="393"/>
      <c r="BI46" s="393"/>
      <c r="BJ46" s="393"/>
      <c r="BK46" s="393"/>
      <c r="BL46" s="393"/>
      <c r="BM46" s="393"/>
      <c r="BN46" s="393"/>
      <c r="BO46" s="393"/>
      <c r="BP46" s="393"/>
      <c r="BQ46" s="393"/>
      <c r="BR46" s="393"/>
      <c r="BS46" s="393"/>
      <c r="BT46" s="393"/>
      <c r="BU46" s="393"/>
      <c r="BV46" s="393"/>
      <c r="BW46" s="393"/>
      <c r="BX46" s="393"/>
      <c r="BY46" s="393"/>
      <c r="BZ46" s="393"/>
      <c r="CA46" s="393"/>
      <c r="CB46" s="393"/>
      <c r="CC46" s="393"/>
      <c r="CD46" s="393"/>
      <c r="CE46" s="393"/>
      <c r="CF46" s="393"/>
      <c r="CG46" s="393"/>
      <c r="CH46" s="393"/>
      <c r="CI46" s="393"/>
      <c r="CJ46" s="393"/>
      <c r="CK46" s="393"/>
      <c r="CL46" s="393"/>
      <c r="CM46" s="393"/>
      <c r="CN46" s="393"/>
      <c r="CO46" s="393"/>
      <c r="CP46" s="393"/>
      <c r="CQ46" s="393"/>
      <c r="CR46" s="393"/>
      <c r="CS46" s="393"/>
      <c r="CT46" s="393"/>
      <c r="CU46" s="393"/>
      <c r="CV46" s="393"/>
      <c r="CW46" s="393"/>
      <c r="CX46" s="393"/>
      <c r="CY46" s="393"/>
      <c r="CZ46" s="393"/>
      <c r="DA46" s="393"/>
      <c r="DB46" s="393"/>
      <c r="DC46" s="393"/>
      <c r="DD46" s="393"/>
      <c r="DE46" s="393"/>
      <c r="DF46" s="393"/>
      <c r="DG46" s="393"/>
      <c r="DH46" s="393"/>
      <c r="DI46" s="393"/>
      <c r="DJ46" s="393"/>
      <c r="DK46" s="393"/>
      <c r="DL46" s="393"/>
      <c r="DM46" s="393"/>
      <c r="DN46" s="393"/>
      <c r="DO46" s="393"/>
      <c r="DP46" s="393"/>
      <c r="DQ46" s="393"/>
      <c r="DR46" s="393"/>
      <c r="DS46" s="393"/>
      <c r="DT46" s="393"/>
      <c r="DU46" s="393"/>
      <c r="DV46" s="393"/>
      <c r="DW46" s="393"/>
      <c r="DX46" s="393"/>
      <c r="DY46" s="394"/>
      <c r="DZ46" s="32"/>
      <c r="ES46" s="65"/>
      <c r="ET46" s="65"/>
      <c r="EU46" s="65"/>
      <c r="EV46" s="65"/>
      <c r="EW46" s="65"/>
      <c r="EX46" s="65"/>
      <c r="FB46" s="65"/>
      <c r="FC46" s="65"/>
      <c r="FD46" s="65"/>
      <c r="FE46" s="65"/>
      <c r="FF46" s="65"/>
      <c r="FG46" s="65"/>
      <c r="FI46" s="32"/>
      <c r="FJ46" s="65"/>
      <c r="FK46" s="65"/>
      <c r="FL46" s="66"/>
    </row>
    <row r="47" spans="1:173" s="31" customFormat="1" ht="24" customHeight="1">
      <c r="A47" s="32"/>
      <c r="B47" s="32"/>
      <c r="C47" s="32"/>
      <c r="D47" s="32"/>
      <c r="E47" s="32"/>
      <c r="F47" s="300"/>
      <c r="G47" s="301"/>
      <c r="H47" s="301"/>
      <c r="I47" s="301"/>
      <c r="J47" s="301"/>
      <c r="K47" s="301"/>
      <c r="L47" s="301"/>
      <c r="M47" s="301"/>
      <c r="N47" s="301"/>
      <c r="O47" s="301"/>
      <c r="P47" s="301"/>
      <c r="Q47" s="301"/>
      <c r="R47" s="302"/>
      <c r="S47" s="68"/>
      <c r="U47" s="306" t="s">
        <v>75</v>
      </c>
      <c r="V47" s="306"/>
      <c r="W47" s="306"/>
      <c r="X47" s="306"/>
      <c r="Y47" s="306"/>
      <c r="Z47" s="306"/>
      <c r="AA47" s="306"/>
      <c r="AB47" s="306"/>
      <c r="AC47" s="306"/>
      <c r="AD47" s="306"/>
      <c r="AE47" s="306"/>
      <c r="AF47" s="306"/>
      <c r="AG47" s="306"/>
      <c r="AH47" s="306"/>
      <c r="AI47" s="306"/>
      <c r="AJ47" s="306"/>
      <c r="AK47" s="306"/>
      <c r="AL47" s="306"/>
      <c r="AM47" s="306"/>
      <c r="AN47" s="32"/>
      <c r="AO47" s="395"/>
      <c r="AP47" s="396"/>
      <c r="AQ47" s="396"/>
      <c r="AR47" s="396"/>
      <c r="AS47" s="396"/>
      <c r="AT47" s="396"/>
      <c r="AU47" s="396"/>
      <c r="AV47" s="396"/>
      <c r="AW47" s="396"/>
      <c r="AX47" s="396"/>
      <c r="AY47" s="396"/>
      <c r="AZ47" s="396"/>
      <c r="BA47" s="396"/>
      <c r="BB47" s="396"/>
      <c r="BC47" s="396"/>
      <c r="BD47" s="396"/>
      <c r="BE47" s="396"/>
      <c r="BF47" s="396"/>
      <c r="BG47" s="396"/>
      <c r="BH47" s="396"/>
      <c r="BI47" s="396"/>
      <c r="BJ47" s="396"/>
      <c r="BK47" s="396"/>
      <c r="BL47" s="396"/>
      <c r="BM47" s="396"/>
      <c r="BN47" s="396"/>
      <c r="BO47" s="396"/>
      <c r="BP47" s="396"/>
      <c r="BQ47" s="396"/>
      <c r="BR47" s="396"/>
      <c r="BS47" s="396"/>
      <c r="BT47" s="396"/>
      <c r="BU47" s="396"/>
      <c r="BV47" s="396"/>
      <c r="BW47" s="396"/>
      <c r="BX47" s="396"/>
      <c r="BY47" s="396"/>
      <c r="BZ47" s="396"/>
      <c r="CA47" s="396"/>
      <c r="CB47" s="396"/>
      <c r="CC47" s="396"/>
      <c r="CD47" s="396"/>
      <c r="CE47" s="396"/>
      <c r="CF47" s="396"/>
      <c r="CG47" s="396"/>
      <c r="CH47" s="396"/>
      <c r="CI47" s="396"/>
      <c r="CJ47" s="396"/>
      <c r="CK47" s="396"/>
      <c r="CL47" s="396"/>
      <c r="CM47" s="396"/>
      <c r="CN47" s="396"/>
      <c r="CO47" s="396"/>
      <c r="CP47" s="396"/>
      <c r="CQ47" s="396"/>
      <c r="CR47" s="396"/>
      <c r="CS47" s="396"/>
      <c r="CT47" s="396"/>
      <c r="CU47" s="396"/>
      <c r="CV47" s="396"/>
      <c r="CW47" s="396"/>
      <c r="CX47" s="396"/>
      <c r="CY47" s="396"/>
      <c r="CZ47" s="396"/>
      <c r="DA47" s="396"/>
      <c r="DB47" s="396"/>
      <c r="DC47" s="396"/>
      <c r="DD47" s="396"/>
      <c r="DE47" s="396"/>
      <c r="DF47" s="396"/>
      <c r="DG47" s="396"/>
      <c r="DH47" s="396"/>
      <c r="DI47" s="396"/>
      <c r="DJ47" s="396"/>
      <c r="DK47" s="396"/>
      <c r="DL47" s="396"/>
      <c r="DM47" s="396"/>
      <c r="DN47" s="396"/>
      <c r="DO47" s="396"/>
      <c r="DP47" s="396"/>
      <c r="DQ47" s="396"/>
      <c r="DR47" s="396"/>
      <c r="DS47" s="396"/>
      <c r="DT47" s="396"/>
      <c r="DU47" s="396"/>
      <c r="DV47" s="396"/>
      <c r="DW47" s="396"/>
      <c r="DX47" s="396"/>
      <c r="DY47" s="397"/>
      <c r="DZ47" s="32"/>
      <c r="ES47" s="65"/>
      <c r="ET47" s="65"/>
      <c r="EU47" s="65"/>
      <c r="EV47" s="65"/>
      <c r="EW47" s="65"/>
      <c r="EX47" s="65"/>
      <c r="FB47" s="65"/>
      <c r="FC47" s="65"/>
      <c r="FD47" s="65"/>
      <c r="FE47" s="65"/>
      <c r="FF47" s="65"/>
      <c r="FG47" s="65"/>
      <c r="FI47" s="32"/>
      <c r="FJ47" s="65"/>
      <c r="FK47" s="65"/>
      <c r="FL47" s="66"/>
    </row>
    <row r="48" spans="1:173" s="31" customFormat="1" ht="5.25" customHeight="1">
      <c r="A48" s="32"/>
      <c r="B48" s="32"/>
      <c r="C48" s="32"/>
      <c r="D48" s="32"/>
      <c r="E48" s="32"/>
      <c r="F48" s="300"/>
      <c r="G48" s="301"/>
      <c r="H48" s="301"/>
      <c r="I48" s="301"/>
      <c r="J48" s="301"/>
      <c r="K48" s="301"/>
      <c r="L48" s="301"/>
      <c r="M48" s="301"/>
      <c r="N48" s="301"/>
      <c r="O48" s="301"/>
      <c r="P48" s="301"/>
      <c r="Q48" s="301"/>
      <c r="R48" s="302"/>
      <c r="S48" s="68"/>
      <c r="U48" s="70"/>
      <c r="V48" s="70"/>
      <c r="W48" s="70"/>
      <c r="X48" s="70"/>
      <c r="Y48" s="70"/>
      <c r="Z48" s="70"/>
      <c r="AA48" s="70"/>
      <c r="AB48" s="70"/>
      <c r="AC48" s="70"/>
      <c r="AD48" s="70"/>
      <c r="AE48" s="70"/>
      <c r="AF48" s="70"/>
      <c r="AG48" s="70"/>
      <c r="AH48" s="70"/>
      <c r="AI48" s="70"/>
      <c r="AJ48" s="70"/>
      <c r="AK48" s="70"/>
      <c r="AL48" s="70"/>
      <c r="AM48" s="70"/>
      <c r="AN48" s="32"/>
      <c r="AO48" s="50"/>
      <c r="AP48" s="50"/>
      <c r="AQ48" s="67"/>
      <c r="AR48" s="67"/>
      <c r="AS48" s="67"/>
      <c r="AT48" s="67"/>
      <c r="AU48" s="67"/>
      <c r="AV48" s="67"/>
      <c r="AW48" s="67"/>
      <c r="AX48" s="50"/>
      <c r="AY48" s="32"/>
      <c r="AZ48" s="32"/>
      <c r="BA48" s="32"/>
      <c r="BB48" s="32"/>
      <c r="BC48" s="32"/>
      <c r="BD48" s="32"/>
      <c r="BE48" s="32"/>
      <c r="BF48" s="32"/>
      <c r="BG48" s="32"/>
      <c r="BH48" s="32"/>
      <c r="BI48" s="32"/>
      <c r="BJ48" s="32"/>
      <c r="BK48" s="32"/>
      <c r="BL48" s="32"/>
      <c r="BM48" s="32"/>
      <c r="BN48" s="32"/>
      <c r="BO48" s="32"/>
      <c r="CN48" s="32"/>
      <c r="CO48" s="32"/>
      <c r="CP48" s="32"/>
      <c r="CQ48" s="32"/>
      <c r="CR48" s="32"/>
      <c r="CS48" s="32"/>
      <c r="CT48" s="32"/>
      <c r="CU48" s="32"/>
      <c r="CV48" s="32"/>
      <c r="CW48" s="32"/>
      <c r="CX48" s="32"/>
      <c r="DX48" s="32"/>
      <c r="DY48" s="32"/>
      <c r="EB48" s="32"/>
      <c r="EC48" s="32"/>
      <c r="ED48" s="32"/>
      <c r="EE48" s="32"/>
      <c r="EF48" s="32"/>
      <c r="EG48" s="32"/>
      <c r="EH48" s="32"/>
      <c r="EI48" s="32"/>
      <c r="EJ48" s="32"/>
      <c r="EK48" s="32"/>
      <c r="FD48" s="65"/>
      <c r="FE48" s="65"/>
      <c r="FF48" s="65"/>
      <c r="FG48" s="65"/>
      <c r="FH48" s="65"/>
      <c r="FI48" s="65"/>
      <c r="FJ48" s="65"/>
      <c r="FK48" s="65"/>
      <c r="FL48" s="66"/>
      <c r="FM48" s="65"/>
      <c r="FN48" s="65"/>
      <c r="FO48" s="65"/>
      <c r="FP48" s="65"/>
      <c r="FQ48" s="65"/>
    </row>
    <row r="49" spans="1:173" s="31" customFormat="1" ht="24" customHeight="1">
      <c r="A49" s="32"/>
      <c r="B49" s="32"/>
      <c r="C49" s="32"/>
      <c r="D49" s="32"/>
      <c r="E49" s="32"/>
      <c r="F49" s="300"/>
      <c r="G49" s="301"/>
      <c r="H49" s="301"/>
      <c r="I49" s="301"/>
      <c r="J49" s="301"/>
      <c r="K49" s="301"/>
      <c r="L49" s="301"/>
      <c r="M49" s="301"/>
      <c r="N49" s="301"/>
      <c r="O49" s="301"/>
      <c r="P49" s="301"/>
      <c r="Q49" s="301"/>
      <c r="R49" s="302"/>
      <c r="S49" s="68"/>
      <c r="U49" s="306" t="s">
        <v>76</v>
      </c>
      <c r="V49" s="306"/>
      <c r="W49" s="306"/>
      <c r="X49" s="306"/>
      <c r="Y49" s="306"/>
      <c r="Z49" s="306"/>
      <c r="AA49" s="306"/>
      <c r="AB49" s="306"/>
      <c r="AC49" s="306"/>
      <c r="AD49" s="306"/>
      <c r="AE49" s="306"/>
      <c r="AF49" s="306"/>
      <c r="AG49" s="306"/>
      <c r="AH49" s="306"/>
      <c r="AI49" s="306"/>
      <c r="AJ49" s="306"/>
      <c r="AK49" s="306"/>
      <c r="AL49" s="306"/>
      <c r="AM49" s="306"/>
      <c r="AN49" s="32"/>
      <c r="AO49" s="380"/>
      <c r="AP49" s="381"/>
      <c r="AQ49" s="381"/>
      <c r="AR49" s="381"/>
      <c r="AS49" s="381"/>
      <c r="AT49" s="381"/>
      <c r="AU49" s="381"/>
      <c r="AV49" s="381"/>
      <c r="AW49" s="381"/>
      <c r="AX49" s="381"/>
      <c r="AY49" s="381"/>
      <c r="AZ49" s="381"/>
      <c r="BA49" s="381"/>
      <c r="BB49" s="381"/>
      <c r="BC49" s="381"/>
      <c r="BD49" s="381"/>
      <c r="BE49" s="381"/>
      <c r="BF49" s="381"/>
      <c r="BG49" s="381"/>
      <c r="BH49" s="381"/>
      <c r="BI49" s="381"/>
      <c r="BJ49" s="381"/>
      <c r="BK49" s="381"/>
      <c r="BL49" s="381"/>
      <c r="BM49" s="381"/>
      <c r="BN49" s="381"/>
      <c r="BO49" s="381"/>
      <c r="BP49" s="381"/>
      <c r="BQ49" s="381"/>
      <c r="BR49" s="381"/>
      <c r="BS49" s="381"/>
      <c r="BT49" s="381"/>
      <c r="BU49" s="381"/>
      <c r="BV49" s="381"/>
      <c r="BW49" s="381"/>
      <c r="BX49" s="381"/>
      <c r="BY49" s="381"/>
      <c r="BZ49" s="381"/>
      <c r="CA49" s="381"/>
      <c r="CB49" s="381"/>
      <c r="CC49" s="381"/>
      <c r="CD49" s="381"/>
      <c r="CE49" s="381"/>
      <c r="CF49" s="381"/>
      <c r="CG49" s="381"/>
      <c r="CH49" s="381"/>
      <c r="CI49" s="381"/>
      <c r="CJ49" s="381"/>
      <c r="CK49" s="381"/>
      <c r="CL49" s="382"/>
      <c r="CN49" s="32"/>
      <c r="CO49" s="32"/>
      <c r="CP49" s="32"/>
      <c r="CQ49" s="32"/>
      <c r="CR49" s="32"/>
      <c r="CS49" s="32"/>
      <c r="CT49" s="32"/>
      <c r="CU49" s="32"/>
      <c r="CV49" s="32"/>
      <c r="CW49" s="32"/>
      <c r="CX49" s="32"/>
      <c r="DR49" s="32"/>
      <c r="DS49" s="32"/>
      <c r="DV49" s="32"/>
      <c r="DW49" s="32"/>
      <c r="DX49" s="32"/>
      <c r="DY49" s="32"/>
      <c r="DZ49" s="32"/>
      <c r="EA49" s="32"/>
      <c r="EB49" s="32"/>
      <c r="EC49" s="32"/>
      <c r="ED49" s="32"/>
      <c r="EE49" s="32"/>
      <c r="EX49" s="65"/>
      <c r="EY49" s="65"/>
      <c r="EZ49" s="65"/>
      <c r="FA49" s="65"/>
      <c r="FB49" s="65"/>
      <c r="FC49" s="65"/>
      <c r="FD49" s="65"/>
      <c r="FE49" s="65"/>
      <c r="FF49" s="65"/>
      <c r="FG49" s="65"/>
      <c r="FH49" s="65"/>
      <c r="FI49" s="65"/>
      <c r="FJ49" s="65"/>
      <c r="FK49" s="65"/>
      <c r="FL49" s="66"/>
      <c r="FN49" s="32"/>
      <c r="FO49" s="32"/>
      <c r="FP49" s="32"/>
    </row>
    <row r="50" spans="1:173" s="31" customFormat="1" ht="5.25" customHeight="1">
      <c r="A50" s="32"/>
      <c r="B50" s="32"/>
      <c r="C50" s="32"/>
      <c r="D50" s="32"/>
      <c r="E50" s="32"/>
      <c r="F50" s="300"/>
      <c r="G50" s="301"/>
      <c r="H50" s="301"/>
      <c r="I50" s="301"/>
      <c r="J50" s="301"/>
      <c r="K50" s="301"/>
      <c r="L50" s="301"/>
      <c r="M50" s="301"/>
      <c r="N50" s="301"/>
      <c r="O50" s="301"/>
      <c r="P50" s="301"/>
      <c r="Q50" s="301"/>
      <c r="R50" s="302"/>
      <c r="S50" s="68"/>
      <c r="U50" s="70"/>
      <c r="V50" s="70"/>
      <c r="W50" s="70"/>
      <c r="X50" s="70"/>
      <c r="Y50" s="70"/>
      <c r="Z50" s="70"/>
      <c r="AA50" s="70"/>
      <c r="AB50" s="70"/>
      <c r="AC50" s="70"/>
      <c r="AD50" s="70"/>
      <c r="AE50" s="70"/>
      <c r="AF50" s="70"/>
      <c r="AG50" s="70"/>
      <c r="AH50" s="70"/>
      <c r="AI50" s="70"/>
      <c r="AJ50" s="70"/>
      <c r="AK50" s="70"/>
      <c r="AL50" s="70"/>
      <c r="AM50" s="70"/>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CN50" s="32"/>
      <c r="CO50" s="32"/>
      <c r="CP50" s="32"/>
      <c r="CQ50" s="32"/>
      <c r="CR50" s="32"/>
      <c r="CS50" s="32"/>
      <c r="CT50" s="32"/>
      <c r="CU50" s="32"/>
      <c r="CV50" s="32"/>
      <c r="CW50" s="32"/>
      <c r="CX50" s="32"/>
      <c r="DR50" s="32"/>
      <c r="DS50" s="32"/>
      <c r="DV50" s="32"/>
      <c r="DW50" s="32"/>
      <c r="DX50" s="32"/>
      <c r="DY50" s="32"/>
      <c r="DZ50" s="32"/>
      <c r="EA50" s="32"/>
      <c r="EB50" s="32"/>
      <c r="EC50" s="32"/>
      <c r="ED50" s="32"/>
      <c r="EE50" s="32"/>
      <c r="EX50" s="65"/>
      <c r="EY50" s="65"/>
      <c r="EZ50" s="65"/>
      <c r="FA50" s="65"/>
      <c r="FB50" s="65"/>
      <c r="FC50" s="65"/>
      <c r="FD50" s="65"/>
      <c r="FE50" s="65"/>
      <c r="FF50" s="65"/>
      <c r="FG50" s="65"/>
      <c r="FH50" s="65"/>
      <c r="FI50" s="65"/>
      <c r="FJ50" s="65"/>
      <c r="FK50" s="65"/>
      <c r="FL50" s="66"/>
      <c r="FN50" s="32"/>
      <c r="FO50" s="32"/>
      <c r="FP50" s="32"/>
    </row>
    <row r="51" spans="1:173" s="31" customFormat="1" ht="18.75" customHeight="1">
      <c r="A51" s="32"/>
      <c r="B51" s="32"/>
      <c r="C51" s="32"/>
      <c r="D51" s="32"/>
      <c r="E51" s="32"/>
      <c r="F51" s="300"/>
      <c r="G51" s="301"/>
      <c r="H51" s="301"/>
      <c r="I51" s="301"/>
      <c r="J51" s="301"/>
      <c r="K51" s="301"/>
      <c r="L51" s="301"/>
      <c r="M51" s="301"/>
      <c r="N51" s="301"/>
      <c r="O51" s="301"/>
      <c r="P51" s="301"/>
      <c r="Q51" s="301"/>
      <c r="R51" s="302"/>
      <c r="S51" s="68"/>
      <c r="U51" s="296" t="s">
        <v>6</v>
      </c>
      <c r="V51" s="296"/>
      <c r="W51" s="296"/>
      <c r="X51" s="296"/>
      <c r="Y51" s="296"/>
      <c r="Z51" s="296"/>
      <c r="AA51" s="296"/>
      <c r="AB51" s="296"/>
      <c r="AC51" s="296"/>
      <c r="AD51" s="296"/>
      <c r="AE51" s="296"/>
      <c r="AF51" s="296"/>
      <c r="AG51" s="296"/>
      <c r="AH51" s="296"/>
      <c r="AI51" s="296"/>
      <c r="AJ51" s="296"/>
      <c r="AK51" s="296"/>
      <c r="AL51" s="296"/>
      <c r="AM51" s="296"/>
      <c r="AN51" s="32"/>
      <c r="AO51" s="378" t="s">
        <v>177</v>
      </c>
      <c r="AP51" s="378"/>
      <c r="AQ51" s="378"/>
      <c r="AR51" s="378"/>
      <c r="AS51" s="378"/>
      <c r="AT51" s="378"/>
      <c r="AU51" s="401"/>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2"/>
      <c r="BR51" s="402"/>
      <c r="BS51" s="403"/>
      <c r="BU51" s="378" t="s">
        <v>179</v>
      </c>
      <c r="BV51" s="378"/>
      <c r="BW51" s="378"/>
      <c r="BX51" s="378"/>
      <c r="BY51" s="378"/>
      <c r="BZ51" s="378"/>
      <c r="CA51" s="401"/>
      <c r="CB51" s="402"/>
      <c r="CC51" s="402"/>
      <c r="CD51" s="402"/>
      <c r="CE51" s="402"/>
      <c r="CF51" s="402"/>
      <c r="CG51" s="402"/>
      <c r="CH51" s="402"/>
      <c r="CI51" s="402"/>
      <c r="CJ51" s="402"/>
      <c r="CK51" s="402"/>
      <c r="CL51" s="402"/>
      <c r="CM51" s="402"/>
      <c r="CN51" s="402"/>
      <c r="CO51" s="402"/>
      <c r="CP51" s="402"/>
      <c r="CQ51" s="402"/>
      <c r="CR51" s="402"/>
      <c r="CS51" s="402"/>
      <c r="CT51" s="402"/>
      <c r="CU51" s="402"/>
      <c r="CV51" s="402"/>
      <c r="CW51" s="402"/>
      <c r="CX51" s="402"/>
      <c r="CY51" s="403"/>
      <c r="EX51" s="65"/>
      <c r="EY51" s="65"/>
      <c r="EZ51" s="65"/>
      <c r="FA51" s="65"/>
      <c r="FB51" s="65"/>
      <c r="FC51" s="65"/>
      <c r="FD51" s="65"/>
      <c r="FE51" s="65"/>
      <c r="FF51" s="65"/>
      <c r="FG51" s="65"/>
      <c r="FH51" s="65"/>
      <c r="FI51" s="65"/>
      <c r="FJ51" s="65"/>
      <c r="FK51" s="65"/>
      <c r="FL51" s="66"/>
      <c r="FN51" s="32"/>
      <c r="FO51" s="32"/>
      <c r="FP51" s="32"/>
    </row>
    <row r="52" spans="1:173" s="31" customFormat="1" ht="24" customHeight="1">
      <c r="A52" s="32"/>
      <c r="B52" s="32"/>
      <c r="C52" s="32"/>
      <c r="D52" s="32"/>
      <c r="E52" s="32"/>
      <c r="F52" s="300"/>
      <c r="G52" s="301"/>
      <c r="H52" s="301"/>
      <c r="I52" s="301"/>
      <c r="J52" s="301"/>
      <c r="K52" s="301"/>
      <c r="L52" s="301"/>
      <c r="M52" s="301"/>
      <c r="N52" s="301"/>
      <c r="O52" s="301"/>
      <c r="P52" s="301"/>
      <c r="Q52" s="301"/>
      <c r="R52" s="302"/>
      <c r="S52" s="68"/>
      <c r="U52" s="306" t="s">
        <v>77</v>
      </c>
      <c r="V52" s="306"/>
      <c r="W52" s="306"/>
      <c r="X52" s="306"/>
      <c r="Y52" s="306"/>
      <c r="Z52" s="306"/>
      <c r="AA52" s="306"/>
      <c r="AB52" s="306"/>
      <c r="AC52" s="306"/>
      <c r="AD52" s="306"/>
      <c r="AE52" s="306"/>
      <c r="AF52" s="306"/>
      <c r="AG52" s="306"/>
      <c r="AH52" s="306"/>
      <c r="AI52" s="306"/>
      <c r="AJ52" s="306"/>
      <c r="AK52" s="306"/>
      <c r="AL52" s="306"/>
      <c r="AM52" s="306"/>
      <c r="AN52" s="32"/>
      <c r="AO52" s="378" t="s">
        <v>178</v>
      </c>
      <c r="AP52" s="378"/>
      <c r="AQ52" s="378"/>
      <c r="AR52" s="378"/>
      <c r="AS52" s="378"/>
      <c r="AT52" s="378"/>
      <c r="AU52" s="404"/>
      <c r="AV52" s="405"/>
      <c r="AW52" s="405"/>
      <c r="AX52" s="405"/>
      <c r="AY52" s="405"/>
      <c r="AZ52" s="405"/>
      <c r="BA52" s="405"/>
      <c r="BB52" s="405"/>
      <c r="BC52" s="405"/>
      <c r="BD52" s="405"/>
      <c r="BE52" s="405"/>
      <c r="BF52" s="405"/>
      <c r="BG52" s="405"/>
      <c r="BH52" s="405"/>
      <c r="BI52" s="405"/>
      <c r="BJ52" s="405"/>
      <c r="BK52" s="405"/>
      <c r="BL52" s="405"/>
      <c r="BM52" s="405"/>
      <c r="BN52" s="405"/>
      <c r="BO52" s="405"/>
      <c r="BP52" s="405"/>
      <c r="BQ52" s="405"/>
      <c r="BR52" s="405"/>
      <c r="BS52" s="406"/>
      <c r="BU52" s="378" t="s">
        <v>180</v>
      </c>
      <c r="BV52" s="378"/>
      <c r="BW52" s="378"/>
      <c r="BX52" s="378"/>
      <c r="BY52" s="378"/>
      <c r="BZ52" s="378"/>
      <c r="CA52" s="404"/>
      <c r="CB52" s="405"/>
      <c r="CC52" s="405"/>
      <c r="CD52" s="405"/>
      <c r="CE52" s="405"/>
      <c r="CF52" s="405"/>
      <c r="CG52" s="405"/>
      <c r="CH52" s="405"/>
      <c r="CI52" s="405"/>
      <c r="CJ52" s="405"/>
      <c r="CK52" s="405"/>
      <c r="CL52" s="405"/>
      <c r="CM52" s="405"/>
      <c r="CN52" s="405"/>
      <c r="CO52" s="405"/>
      <c r="CP52" s="405"/>
      <c r="CQ52" s="405"/>
      <c r="CR52" s="405"/>
      <c r="CS52" s="405"/>
      <c r="CT52" s="405"/>
      <c r="CU52" s="405"/>
      <c r="CV52" s="405"/>
      <c r="CW52" s="405"/>
      <c r="CX52" s="405"/>
      <c r="CY52" s="406"/>
      <c r="EX52" s="65"/>
      <c r="EY52" s="65"/>
      <c r="EZ52" s="65"/>
      <c r="FA52" s="65"/>
      <c r="FB52" s="65"/>
      <c r="FC52" s="65"/>
      <c r="FD52" s="65"/>
      <c r="FE52" s="65"/>
      <c r="FF52" s="65"/>
      <c r="FG52" s="65"/>
      <c r="FH52" s="65"/>
      <c r="FI52" s="65"/>
      <c r="FJ52" s="65"/>
      <c r="FK52" s="65"/>
      <c r="FL52" s="66"/>
      <c r="FN52" s="32"/>
      <c r="FO52" s="32"/>
      <c r="FP52" s="32"/>
    </row>
    <row r="53" spans="1:173" s="31" customFormat="1" ht="5.25" customHeight="1">
      <c r="A53" s="32"/>
      <c r="B53" s="32"/>
      <c r="C53" s="32"/>
      <c r="D53" s="32"/>
      <c r="E53" s="32"/>
      <c r="F53" s="300"/>
      <c r="G53" s="301"/>
      <c r="H53" s="301"/>
      <c r="I53" s="301"/>
      <c r="J53" s="301"/>
      <c r="K53" s="301"/>
      <c r="L53" s="301"/>
      <c r="M53" s="301"/>
      <c r="N53" s="301"/>
      <c r="O53" s="301"/>
      <c r="P53" s="301"/>
      <c r="Q53" s="301"/>
      <c r="R53" s="302"/>
      <c r="S53" s="68"/>
      <c r="U53" s="70"/>
      <c r="V53" s="70"/>
      <c r="W53" s="70"/>
      <c r="X53" s="70"/>
      <c r="Y53" s="70"/>
      <c r="Z53" s="70"/>
      <c r="AA53" s="70"/>
      <c r="AB53" s="70"/>
      <c r="AC53" s="70"/>
      <c r="AD53" s="70"/>
      <c r="AE53" s="70"/>
      <c r="AF53" s="70"/>
      <c r="AG53" s="70"/>
      <c r="AH53" s="70"/>
      <c r="AI53" s="70"/>
      <c r="AJ53" s="70"/>
      <c r="AK53" s="70"/>
      <c r="AL53" s="70"/>
      <c r="AM53" s="70"/>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CP53" s="32"/>
      <c r="CQ53" s="32"/>
      <c r="CR53" s="32"/>
      <c r="CS53" s="32"/>
      <c r="CT53" s="32"/>
      <c r="CU53" s="32"/>
      <c r="CV53" s="32"/>
      <c r="CW53" s="32"/>
      <c r="CX53" s="32"/>
      <c r="CY53" s="32"/>
      <c r="CZ53" s="32"/>
      <c r="DT53" s="32"/>
      <c r="DU53" s="32"/>
      <c r="DX53" s="32"/>
      <c r="DY53" s="32"/>
      <c r="DZ53" s="32"/>
      <c r="EA53" s="32"/>
      <c r="EB53" s="32"/>
      <c r="EC53" s="32"/>
      <c r="ED53" s="32"/>
      <c r="EE53" s="32"/>
      <c r="EF53" s="32"/>
      <c r="EG53" s="32"/>
      <c r="EZ53" s="65"/>
      <c r="FA53" s="65"/>
      <c r="FB53" s="65"/>
      <c r="FC53" s="65"/>
      <c r="FD53" s="65"/>
      <c r="FE53" s="65"/>
      <c r="FF53" s="65"/>
      <c r="FG53" s="65"/>
      <c r="FH53" s="65"/>
      <c r="FI53" s="65"/>
      <c r="FJ53" s="65"/>
      <c r="FK53" s="65"/>
      <c r="FL53" s="66"/>
      <c r="FN53" s="32"/>
      <c r="FO53" s="32"/>
      <c r="FP53" s="32"/>
    </row>
    <row r="54" spans="1:173" s="31" customFormat="1" ht="24" customHeight="1">
      <c r="A54" s="32"/>
      <c r="B54" s="32"/>
      <c r="C54" s="32"/>
      <c r="D54" s="32"/>
      <c r="E54" s="32"/>
      <c r="F54" s="300"/>
      <c r="G54" s="301"/>
      <c r="H54" s="301"/>
      <c r="I54" s="301"/>
      <c r="J54" s="301"/>
      <c r="K54" s="301"/>
      <c r="L54" s="301"/>
      <c r="M54" s="301"/>
      <c r="N54" s="301"/>
      <c r="O54" s="301"/>
      <c r="P54" s="301"/>
      <c r="Q54" s="301"/>
      <c r="R54" s="302"/>
      <c r="S54" s="68"/>
      <c r="U54" s="306" t="s">
        <v>154</v>
      </c>
      <c r="V54" s="306"/>
      <c r="W54" s="306"/>
      <c r="X54" s="306"/>
      <c r="Y54" s="306"/>
      <c r="Z54" s="306"/>
      <c r="AA54" s="306"/>
      <c r="AB54" s="306"/>
      <c r="AC54" s="306"/>
      <c r="AD54" s="306"/>
      <c r="AE54" s="306"/>
      <c r="AF54" s="306"/>
      <c r="AG54" s="306"/>
      <c r="AH54" s="306"/>
      <c r="AI54" s="306"/>
      <c r="AJ54" s="306"/>
      <c r="AK54" s="306"/>
      <c r="AL54" s="306"/>
      <c r="AM54" s="306"/>
      <c r="AN54" s="60"/>
      <c r="AO54" s="380"/>
      <c r="AP54" s="381"/>
      <c r="AQ54" s="381"/>
      <c r="AR54" s="381"/>
      <c r="AS54" s="381"/>
      <c r="AT54" s="381"/>
      <c r="AU54" s="381"/>
      <c r="AV54" s="381"/>
      <c r="AW54" s="381"/>
      <c r="AX54" s="381"/>
      <c r="AY54" s="381"/>
      <c r="AZ54" s="381"/>
      <c r="BA54" s="381"/>
      <c r="BB54" s="381"/>
      <c r="BC54" s="381"/>
      <c r="BD54" s="381"/>
      <c r="BE54" s="382"/>
      <c r="BF54" s="378" t="s">
        <v>181</v>
      </c>
      <c r="BG54" s="378"/>
      <c r="BH54" s="378"/>
      <c r="BI54" s="378"/>
      <c r="BJ54" s="380"/>
      <c r="BK54" s="381"/>
      <c r="BL54" s="381"/>
      <c r="BM54" s="381"/>
      <c r="BN54" s="381"/>
      <c r="BO54" s="381"/>
      <c r="BP54" s="381"/>
      <c r="BQ54" s="381"/>
      <c r="BR54" s="381"/>
      <c r="BS54" s="381"/>
      <c r="BT54" s="381"/>
      <c r="BU54" s="381"/>
      <c r="BV54" s="381"/>
      <c r="BW54" s="381"/>
      <c r="BX54" s="381"/>
      <c r="BY54" s="381"/>
      <c r="BZ54" s="382"/>
      <c r="CA54" s="378" t="s">
        <v>181</v>
      </c>
      <c r="CB54" s="378"/>
      <c r="CC54" s="378"/>
      <c r="CD54" s="378"/>
      <c r="CE54" s="380"/>
      <c r="CF54" s="381"/>
      <c r="CG54" s="381"/>
      <c r="CH54" s="381"/>
      <c r="CI54" s="381"/>
      <c r="CJ54" s="381"/>
      <c r="CK54" s="381"/>
      <c r="CL54" s="381"/>
      <c r="CM54" s="381"/>
      <c r="CN54" s="381"/>
      <c r="CO54" s="381"/>
      <c r="CP54" s="381"/>
      <c r="CQ54" s="381"/>
      <c r="CR54" s="381"/>
      <c r="CS54" s="381"/>
      <c r="CT54" s="381"/>
      <c r="CU54" s="382"/>
      <c r="CV54" s="63"/>
      <c r="CW54" s="32"/>
      <c r="CX54" s="32"/>
      <c r="CY54" s="32"/>
      <c r="CZ54" s="32"/>
      <c r="DT54" s="32"/>
      <c r="DU54" s="32"/>
      <c r="DX54" s="32"/>
      <c r="DY54" s="32"/>
      <c r="DZ54" s="32"/>
      <c r="EA54" s="32"/>
      <c r="EB54" s="32"/>
      <c r="EC54" s="32"/>
      <c r="ED54" s="32"/>
      <c r="EE54" s="32"/>
      <c r="EF54" s="32"/>
      <c r="EG54" s="32"/>
      <c r="EZ54" s="65"/>
      <c r="FA54" s="65"/>
      <c r="FB54" s="65"/>
      <c r="FC54" s="65"/>
      <c r="FD54" s="65"/>
      <c r="FE54" s="65"/>
      <c r="FF54" s="65"/>
      <c r="FG54" s="65"/>
      <c r="FH54" s="65"/>
      <c r="FI54" s="65"/>
      <c r="FJ54" s="65"/>
      <c r="FK54" s="65"/>
      <c r="FL54" s="66"/>
      <c r="FN54" s="32"/>
      <c r="FO54" s="32"/>
      <c r="FP54" s="32"/>
    </row>
    <row r="55" spans="1:173" s="31" customFormat="1" ht="5.25" customHeight="1">
      <c r="A55" s="32"/>
      <c r="B55" s="32"/>
      <c r="C55" s="32"/>
      <c r="D55" s="32"/>
      <c r="E55" s="32"/>
      <c r="F55" s="303"/>
      <c r="G55" s="304"/>
      <c r="H55" s="304"/>
      <c r="I55" s="304"/>
      <c r="J55" s="304"/>
      <c r="K55" s="304"/>
      <c r="L55" s="304"/>
      <c r="M55" s="304"/>
      <c r="N55" s="304"/>
      <c r="O55" s="304"/>
      <c r="P55" s="304"/>
      <c r="Q55" s="304"/>
      <c r="R55" s="305"/>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c r="EO55" s="56"/>
      <c r="EP55" s="56"/>
      <c r="EQ55" s="56"/>
      <c r="ER55" s="56"/>
      <c r="ES55" s="56"/>
      <c r="ET55" s="56"/>
      <c r="EU55" s="56"/>
      <c r="EV55" s="56"/>
      <c r="EW55" s="56"/>
      <c r="EX55" s="56"/>
      <c r="EY55" s="56"/>
      <c r="EZ55" s="56"/>
      <c r="FA55" s="56"/>
      <c r="FB55" s="56"/>
      <c r="FC55" s="56"/>
      <c r="FD55" s="56"/>
      <c r="FE55" s="56"/>
      <c r="FF55" s="56"/>
      <c r="FG55" s="56"/>
      <c r="FH55" s="56"/>
      <c r="FI55" s="56"/>
      <c r="FJ55" s="56"/>
      <c r="FK55" s="56"/>
      <c r="FL55" s="57"/>
    </row>
    <row r="56" spans="1:173" s="31" customFormat="1" ht="5.25" customHeight="1">
      <c r="A56" s="32"/>
      <c r="B56" s="32"/>
      <c r="C56" s="32"/>
      <c r="D56" s="32"/>
      <c r="E56" s="32"/>
      <c r="F56" s="297" t="s">
        <v>155</v>
      </c>
      <c r="G56" s="298"/>
      <c r="H56" s="298"/>
      <c r="I56" s="298"/>
      <c r="J56" s="298"/>
      <c r="K56" s="298"/>
      <c r="L56" s="298"/>
      <c r="M56" s="298"/>
      <c r="N56" s="298"/>
      <c r="O56" s="298"/>
      <c r="P56" s="298"/>
      <c r="Q56" s="298"/>
      <c r="R56" s="299"/>
      <c r="S56" s="51"/>
      <c r="T56" s="51"/>
      <c r="U56" s="51"/>
      <c r="V56" s="51"/>
      <c r="W56" s="51"/>
      <c r="X56" s="51"/>
      <c r="Y56" s="51"/>
      <c r="Z56" s="51"/>
      <c r="AA56" s="51"/>
      <c r="AB56" s="51"/>
      <c r="AC56" s="51"/>
      <c r="AD56" s="51"/>
      <c r="AE56" s="51"/>
      <c r="AF56" s="51"/>
      <c r="AG56" s="53"/>
      <c r="AH56" s="53"/>
      <c r="AI56" s="53"/>
      <c r="AJ56" s="53"/>
      <c r="AK56" s="53"/>
      <c r="AL56" s="53"/>
      <c r="AM56" s="53"/>
      <c r="AN56" s="53"/>
      <c r="AO56" s="53"/>
      <c r="AP56" s="53"/>
      <c r="AQ56" s="53"/>
      <c r="AR56" s="53"/>
      <c r="AS56" s="53"/>
      <c r="AT56" s="53"/>
      <c r="AU56" s="53"/>
      <c r="AV56" s="53"/>
      <c r="AW56" s="53"/>
      <c r="AX56" s="53"/>
      <c r="AY56" s="53"/>
      <c r="AZ56" s="53"/>
      <c r="BA56" s="51"/>
      <c r="BB56" s="51"/>
      <c r="BC56" s="51"/>
      <c r="BD56" s="51"/>
      <c r="BE56" s="51"/>
      <c r="BF56" s="51"/>
      <c r="BG56" s="51"/>
      <c r="BH56" s="51"/>
      <c r="BI56" s="51"/>
      <c r="BJ56" s="51"/>
      <c r="BK56" s="51"/>
      <c r="BL56" s="53"/>
      <c r="BM56" s="53"/>
      <c r="BN56" s="53"/>
      <c r="BO56" s="53"/>
      <c r="BP56" s="53"/>
      <c r="BQ56" s="53"/>
      <c r="BR56" s="53"/>
      <c r="BS56" s="53"/>
      <c r="BT56" s="53"/>
      <c r="BU56" s="53"/>
      <c r="BV56" s="53"/>
      <c r="BW56" s="53"/>
      <c r="BX56" s="53"/>
      <c r="BY56" s="53"/>
      <c r="BZ56" s="53"/>
      <c r="CA56" s="53"/>
      <c r="CB56" s="53"/>
      <c r="CC56" s="53"/>
      <c r="CD56" s="53"/>
      <c r="CE56" s="51"/>
      <c r="CF56" s="51"/>
      <c r="CG56" s="53"/>
      <c r="CH56" s="53"/>
      <c r="CI56" s="51"/>
      <c r="CJ56" s="51"/>
      <c r="CK56" s="51"/>
      <c r="CL56" s="51"/>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71"/>
      <c r="DS56" s="72"/>
      <c r="DT56" s="72"/>
      <c r="DU56" s="72"/>
      <c r="DV56" s="72"/>
      <c r="DW56" s="73"/>
      <c r="DX56" s="73"/>
      <c r="DY56" s="73"/>
      <c r="DZ56" s="73"/>
      <c r="EA56" s="73"/>
      <c r="EB56" s="73"/>
      <c r="EC56" s="73"/>
      <c r="ED56" s="73"/>
      <c r="EE56" s="73"/>
      <c r="EF56" s="73"/>
      <c r="EG56" s="73"/>
      <c r="EH56" s="73"/>
      <c r="EI56" s="73"/>
      <c r="EJ56" s="73"/>
      <c r="EK56" s="73"/>
      <c r="EL56" s="73"/>
      <c r="EM56" s="73"/>
      <c r="EN56" s="53"/>
      <c r="EO56" s="51"/>
      <c r="EP56" s="51"/>
      <c r="EQ56" s="51"/>
      <c r="ER56" s="53"/>
      <c r="ES56" s="53"/>
      <c r="ET56" s="53"/>
      <c r="EU56" s="53"/>
      <c r="EV56" s="53"/>
      <c r="EW56" s="53"/>
      <c r="EX56" s="53"/>
      <c r="EY56" s="53"/>
      <c r="EZ56" s="53"/>
      <c r="FA56" s="53"/>
      <c r="FB56" s="53"/>
      <c r="FC56" s="53"/>
      <c r="FD56" s="53"/>
      <c r="FE56" s="53"/>
      <c r="FF56" s="53"/>
      <c r="FG56" s="53"/>
      <c r="FH56" s="53"/>
      <c r="FI56" s="53"/>
      <c r="FJ56" s="53"/>
      <c r="FK56" s="53"/>
      <c r="FL56" s="54"/>
    </row>
    <row r="57" spans="1:173" s="31" customFormat="1" ht="18.75" customHeight="1">
      <c r="A57" s="32"/>
      <c r="B57" s="32"/>
      <c r="C57" s="32"/>
      <c r="D57" s="32"/>
      <c r="E57" s="32"/>
      <c r="F57" s="300"/>
      <c r="G57" s="301"/>
      <c r="H57" s="301"/>
      <c r="I57" s="301"/>
      <c r="J57" s="301"/>
      <c r="K57" s="301"/>
      <c r="L57" s="301"/>
      <c r="M57" s="301"/>
      <c r="N57" s="301"/>
      <c r="O57" s="301"/>
      <c r="P57" s="301"/>
      <c r="Q57" s="301"/>
      <c r="R57" s="302"/>
      <c r="S57" s="68"/>
      <c r="T57" s="32"/>
      <c r="U57" s="32" t="s">
        <v>173</v>
      </c>
      <c r="V57" s="32"/>
      <c r="W57" s="32"/>
      <c r="X57" s="32"/>
      <c r="Y57" s="32"/>
      <c r="Z57" s="32"/>
      <c r="AA57" s="32"/>
      <c r="AB57" s="32"/>
      <c r="AC57" s="32"/>
      <c r="AD57" s="32"/>
      <c r="AE57" s="32"/>
      <c r="AF57" s="32"/>
      <c r="AG57" s="32"/>
      <c r="AH57" s="32"/>
      <c r="AI57" s="32"/>
      <c r="AJ57" s="32"/>
      <c r="AK57" s="32"/>
      <c r="AL57" s="34"/>
      <c r="AM57" s="32"/>
      <c r="AN57" s="60"/>
      <c r="AO57" s="32"/>
      <c r="AP57" s="32"/>
      <c r="AQ57" s="32"/>
      <c r="AR57" s="32"/>
      <c r="AS57" s="32"/>
      <c r="AT57" s="32"/>
      <c r="AU57" s="32"/>
      <c r="AV57" s="32"/>
      <c r="AW57" s="32"/>
      <c r="AX57" s="32"/>
      <c r="AY57" s="32"/>
      <c r="AZ57" s="32"/>
      <c r="BA57" s="32"/>
      <c r="BB57" s="32"/>
      <c r="BC57" s="32"/>
      <c r="BD57" s="32"/>
      <c r="BE57" s="32"/>
      <c r="BF57" s="32"/>
      <c r="BG57" s="32"/>
      <c r="BH57" s="32"/>
      <c r="BI57" s="32"/>
      <c r="BJ57" s="32"/>
      <c r="CE57" s="32"/>
      <c r="CF57" s="32"/>
      <c r="CG57" s="32"/>
      <c r="CH57" s="32"/>
      <c r="CI57" s="32"/>
      <c r="CJ57" s="32"/>
      <c r="CK57" s="32"/>
      <c r="CL57" s="32"/>
      <c r="CM57" s="32"/>
      <c r="CN57" s="32"/>
      <c r="CO57" s="32"/>
      <c r="DI57" s="32"/>
      <c r="DJ57" s="32"/>
      <c r="DM57" s="32"/>
      <c r="DN57" s="32"/>
      <c r="DO57" s="32"/>
      <c r="DP57" s="32"/>
      <c r="DQ57" s="32"/>
      <c r="DR57" s="32"/>
      <c r="DS57" s="32"/>
      <c r="DT57" s="32"/>
      <c r="DU57" s="32"/>
      <c r="DV57" s="32"/>
      <c r="EN57" s="65"/>
      <c r="EO57" s="65"/>
      <c r="EP57" s="65"/>
      <c r="EQ57" s="65"/>
      <c r="ER57" s="65"/>
      <c r="ES57" s="65"/>
      <c r="ET57" s="65"/>
      <c r="EU57" s="65"/>
      <c r="EV57" s="65"/>
      <c r="EW57" s="65"/>
      <c r="EX57" s="65"/>
      <c r="EY57" s="65"/>
      <c r="EZ57" s="65"/>
      <c r="FA57" s="65"/>
      <c r="FB57" s="65"/>
      <c r="FD57" s="32"/>
      <c r="FE57" s="32"/>
      <c r="FF57" s="32"/>
      <c r="FL57" s="55"/>
    </row>
    <row r="58" spans="1:173" s="31" customFormat="1" ht="13.5" customHeight="1">
      <c r="A58" s="32"/>
      <c r="B58" s="32"/>
      <c r="C58" s="32"/>
      <c r="D58" s="32"/>
      <c r="E58" s="32"/>
      <c r="F58" s="300"/>
      <c r="G58" s="301"/>
      <c r="H58" s="301"/>
      <c r="I58" s="301"/>
      <c r="J58" s="301"/>
      <c r="K58" s="301"/>
      <c r="L58" s="301"/>
      <c r="M58" s="301"/>
      <c r="N58" s="301"/>
      <c r="O58" s="301"/>
      <c r="P58" s="301"/>
      <c r="Q58" s="301"/>
      <c r="R58" s="302"/>
      <c r="S58" s="68"/>
      <c r="T58" s="32"/>
      <c r="U58" s="32"/>
      <c r="V58" s="32"/>
      <c r="W58" s="32"/>
      <c r="X58" s="32"/>
      <c r="Y58" s="32"/>
      <c r="Z58" s="32"/>
      <c r="AA58" s="32"/>
      <c r="AB58" s="32"/>
      <c r="AC58" s="32"/>
      <c r="AD58" s="32"/>
      <c r="AE58" s="32"/>
      <c r="AF58" s="32"/>
      <c r="AG58" s="32"/>
      <c r="AH58" s="32"/>
      <c r="AI58" s="32"/>
      <c r="AJ58" s="32"/>
      <c r="AK58" s="32"/>
      <c r="AL58" s="34"/>
      <c r="AM58" s="32"/>
      <c r="AN58" s="60"/>
      <c r="AO58" s="32"/>
      <c r="AP58" s="32"/>
      <c r="AQ58" s="32"/>
      <c r="AR58" s="32"/>
      <c r="AS58" s="32"/>
      <c r="AT58" s="32"/>
      <c r="AU58" s="32"/>
      <c r="AV58" s="32"/>
      <c r="AW58" s="32"/>
      <c r="AX58" s="32"/>
      <c r="AY58" s="32"/>
      <c r="AZ58" s="32"/>
      <c r="BA58" s="32"/>
      <c r="BB58" s="32"/>
      <c r="BC58" s="32"/>
      <c r="BD58" s="32"/>
      <c r="BE58" s="32"/>
      <c r="BF58" s="32"/>
      <c r="BG58" s="32"/>
      <c r="BH58" s="32"/>
      <c r="BI58" s="32"/>
      <c r="BJ58" s="32"/>
      <c r="CE58" s="32"/>
      <c r="CF58" s="32"/>
      <c r="CG58" s="32"/>
      <c r="CH58" s="32"/>
      <c r="CI58" s="32"/>
      <c r="CJ58" s="32"/>
      <c r="CK58" s="32"/>
      <c r="CL58" s="32"/>
      <c r="CM58" s="32"/>
      <c r="CN58" s="32"/>
      <c r="CO58" s="32"/>
      <c r="DI58" s="32"/>
      <c r="DJ58" s="32"/>
      <c r="DM58" s="32"/>
      <c r="DN58" s="32"/>
      <c r="DO58" s="32"/>
      <c r="DP58" s="32"/>
      <c r="DQ58" s="32"/>
      <c r="DR58" s="32"/>
      <c r="DS58" s="32"/>
      <c r="DT58" s="32"/>
      <c r="DU58" s="32"/>
      <c r="DV58" s="32"/>
      <c r="EN58" s="65"/>
      <c r="EO58" s="65"/>
      <c r="EP58" s="65"/>
      <c r="EQ58" s="65"/>
      <c r="ER58" s="65"/>
      <c r="ES58" s="65"/>
      <c r="ET58" s="65"/>
      <c r="EU58" s="65"/>
      <c r="EV58" s="65"/>
      <c r="EW58" s="65"/>
      <c r="EX58" s="65"/>
      <c r="EY58" s="65"/>
      <c r="EZ58" s="65"/>
      <c r="FA58" s="65"/>
      <c r="FB58" s="65"/>
      <c r="FD58" s="32"/>
      <c r="FE58" s="32"/>
      <c r="FF58" s="32"/>
      <c r="FL58" s="55"/>
    </row>
    <row r="59" spans="1:173" s="31" customFormat="1" ht="24" customHeight="1">
      <c r="A59" s="32"/>
      <c r="B59" s="32"/>
      <c r="C59" s="32"/>
      <c r="D59" s="32"/>
      <c r="E59" s="32"/>
      <c r="F59" s="300"/>
      <c r="G59" s="301"/>
      <c r="H59" s="301"/>
      <c r="I59" s="301"/>
      <c r="J59" s="301"/>
      <c r="K59" s="301"/>
      <c r="L59" s="301"/>
      <c r="M59" s="301"/>
      <c r="N59" s="301"/>
      <c r="O59" s="301"/>
      <c r="P59" s="301"/>
      <c r="Q59" s="301"/>
      <c r="R59" s="302"/>
      <c r="S59" s="68"/>
      <c r="U59" s="306" t="s">
        <v>153</v>
      </c>
      <c r="V59" s="306"/>
      <c r="W59" s="306"/>
      <c r="X59" s="306"/>
      <c r="Y59" s="306"/>
      <c r="Z59" s="306"/>
      <c r="AA59" s="306"/>
      <c r="AB59" s="306"/>
      <c r="AC59" s="306"/>
      <c r="AD59" s="306"/>
      <c r="AE59" s="306"/>
      <c r="AF59" s="306"/>
      <c r="AG59" s="306"/>
      <c r="AH59" s="306"/>
      <c r="AI59" s="306"/>
      <c r="AJ59" s="306"/>
      <c r="AK59" s="306"/>
      <c r="AL59" s="306"/>
      <c r="AM59" s="306"/>
      <c r="AN59" s="60"/>
      <c r="AO59" s="380"/>
      <c r="AP59" s="381"/>
      <c r="AQ59" s="381"/>
      <c r="AR59" s="381"/>
      <c r="AS59" s="381"/>
      <c r="AT59" s="381"/>
      <c r="AU59" s="381"/>
      <c r="AV59" s="381"/>
      <c r="AW59" s="382"/>
      <c r="AX59" s="35"/>
      <c r="AY59" s="35" t="s">
        <v>1</v>
      </c>
      <c r="AZ59" s="35"/>
      <c r="BA59" s="35"/>
      <c r="BB59" s="380"/>
      <c r="BC59" s="381"/>
      <c r="BD59" s="381"/>
      <c r="BE59" s="381"/>
      <c r="BF59" s="381"/>
      <c r="BG59" s="381"/>
      <c r="BH59" s="381"/>
      <c r="BI59" s="381"/>
      <c r="BJ59" s="381"/>
      <c r="BK59" s="381"/>
      <c r="BL59" s="381"/>
      <c r="BM59" s="382"/>
      <c r="CE59" s="32"/>
      <c r="CF59" s="32"/>
      <c r="CG59" s="32"/>
      <c r="CH59" s="32"/>
      <c r="CI59" s="32"/>
      <c r="CJ59" s="32"/>
      <c r="CK59" s="32"/>
      <c r="CL59" s="32"/>
      <c r="CM59" s="32"/>
      <c r="CN59" s="32"/>
      <c r="CO59" s="32"/>
      <c r="DI59" s="32"/>
      <c r="DJ59" s="32"/>
      <c r="DM59" s="32"/>
      <c r="DN59" s="32"/>
      <c r="DO59" s="32"/>
      <c r="DP59" s="32"/>
      <c r="DQ59" s="32"/>
      <c r="DR59" s="32"/>
      <c r="DS59" s="32"/>
      <c r="DT59" s="32"/>
      <c r="DU59" s="32"/>
      <c r="DV59" s="32"/>
      <c r="EN59" s="65"/>
      <c r="EO59" s="65"/>
      <c r="EP59" s="65"/>
      <c r="EQ59" s="65"/>
      <c r="ER59" s="65"/>
      <c r="ES59" s="65"/>
      <c r="ET59" s="65"/>
      <c r="EU59" s="65"/>
      <c r="EV59" s="65"/>
      <c r="EW59" s="65"/>
      <c r="EX59" s="65"/>
      <c r="EY59" s="65"/>
      <c r="EZ59" s="65"/>
      <c r="FA59" s="65"/>
      <c r="FB59" s="65"/>
      <c r="FD59" s="32"/>
      <c r="FE59" s="32"/>
      <c r="FF59" s="32"/>
      <c r="FL59" s="55"/>
    </row>
    <row r="60" spans="1:173" s="31" customFormat="1" ht="5.25" customHeight="1">
      <c r="A60" s="32"/>
      <c r="B60" s="32"/>
      <c r="C60" s="32"/>
      <c r="D60" s="32"/>
      <c r="E60" s="32"/>
      <c r="F60" s="300"/>
      <c r="G60" s="301"/>
      <c r="H60" s="301"/>
      <c r="I60" s="301"/>
      <c r="J60" s="301"/>
      <c r="K60" s="301"/>
      <c r="L60" s="301"/>
      <c r="M60" s="301"/>
      <c r="N60" s="301"/>
      <c r="O60" s="301"/>
      <c r="P60" s="301"/>
      <c r="Q60" s="301"/>
      <c r="R60" s="302"/>
      <c r="S60" s="68"/>
      <c r="U60" s="70"/>
      <c r="V60" s="70"/>
      <c r="W60" s="70"/>
      <c r="X60" s="70"/>
      <c r="Y60" s="70"/>
      <c r="Z60" s="70"/>
      <c r="AA60" s="70"/>
      <c r="AB60" s="70"/>
      <c r="AC60" s="70"/>
      <c r="AD60" s="70"/>
      <c r="AE60" s="70"/>
      <c r="AF60" s="70"/>
      <c r="AG60" s="70"/>
      <c r="AH60" s="70"/>
      <c r="AI60" s="70"/>
      <c r="AJ60" s="70"/>
      <c r="AK60" s="70"/>
      <c r="AL60" s="70"/>
      <c r="AM60" s="70"/>
      <c r="AN60" s="60"/>
      <c r="AO60" s="69"/>
      <c r="AP60" s="69"/>
      <c r="AQ60" s="69"/>
      <c r="AR60" s="69"/>
      <c r="AS60" s="69"/>
      <c r="AT60" s="69"/>
      <c r="AU60" s="69"/>
      <c r="AV60" s="69"/>
      <c r="AW60" s="69"/>
      <c r="AX60" s="35"/>
      <c r="AY60" s="35"/>
      <c r="AZ60" s="35"/>
      <c r="BA60" s="35"/>
      <c r="BB60" s="69"/>
      <c r="BC60" s="69"/>
      <c r="BD60" s="69"/>
      <c r="BE60" s="69"/>
      <c r="BF60" s="69"/>
      <c r="BG60" s="69"/>
      <c r="BH60" s="69"/>
      <c r="BI60" s="69"/>
      <c r="BJ60" s="69"/>
      <c r="BK60" s="69"/>
      <c r="BL60" s="69"/>
      <c r="BM60" s="69"/>
      <c r="CE60" s="32"/>
      <c r="CF60" s="32"/>
      <c r="CG60" s="32"/>
      <c r="CH60" s="32"/>
      <c r="CI60" s="32"/>
      <c r="CJ60" s="32"/>
      <c r="CK60" s="32"/>
      <c r="CL60" s="32"/>
      <c r="CM60" s="32"/>
      <c r="CN60" s="32"/>
      <c r="CO60" s="32"/>
      <c r="DI60" s="32"/>
      <c r="DJ60" s="32"/>
      <c r="DM60" s="32"/>
      <c r="DN60" s="32"/>
      <c r="DO60" s="32"/>
      <c r="DP60" s="32"/>
      <c r="DQ60" s="32"/>
      <c r="DR60" s="32"/>
      <c r="DS60" s="32"/>
      <c r="DT60" s="32"/>
      <c r="DU60" s="32"/>
      <c r="DV60" s="32"/>
      <c r="EN60" s="65"/>
      <c r="EO60" s="65"/>
      <c r="EP60" s="65"/>
      <c r="EQ60" s="65"/>
      <c r="ER60" s="65"/>
      <c r="ES60" s="65"/>
      <c r="ET60" s="65"/>
      <c r="EU60" s="65"/>
      <c r="EV60" s="65"/>
      <c r="EW60" s="65"/>
      <c r="EX60" s="65"/>
      <c r="EY60" s="65"/>
      <c r="EZ60" s="65"/>
      <c r="FA60" s="65"/>
      <c r="FB60" s="65"/>
      <c r="FD60" s="32"/>
      <c r="FE60" s="32"/>
      <c r="FF60" s="32"/>
      <c r="FL60" s="55"/>
    </row>
    <row r="61" spans="1:173" s="31" customFormat="1" ht="18.75" customHeight="1">
      <c r="A61" s="32"/>
      <c r="B61" s="32"/>
      <c r="C61" s="32"/>
      <c r="D61" s="32"/>
      <c r="E61" s="32"/>
      <c r="F61" s="300"/>
      <c r="G61" s="301"/>
      <c r="H61" s="301"/>
      <c r="I61" s="301"/>
      <c r="J61" s="301"/>
      <c r="K61" s="301"/>
      <c r="L61" s="301"/>
      <c r="M61" s="301"/>
      <c r="N61" s="301"/>
      <c r="O61" s="301"/>
      <c r="P61" s="301"/>
      <c r="Q61" s="301"/>
      <c r="R61" s="302"/>
      <c r="S61" s="68"/>
      <c r="U61" s="306" t="s">
        <v>88</v>
      </c>
      <c r="V61" s="306"/>
      <c r="W61" s="306"/>
      <c r="X61" s="306"/>
      <c r="Y61" s="306"/>
      <c r="Z61" s="306"/>
      <c r="AA61" s="306"/>
      <c r="AB61" s="306"/>
      <c r="AC61" s="306"/>
      <c r="AD61" s="306"/>
      <c r="AE61" s="306"/>
      <c r="AF61" s="306"/>
      <c r="AG61" s="306"/>
      <c r="AH61" s="306"/>
      <c r="AI61" s="306"/>
      <c r="AJ61" s="306"/>
      <c r="AK61" s="306"/>
      <c r="AL61" s="306"/>
      <c r="AM61" s="306"/>
      <c r="AN61" s="60"/>
      <c r="AO61" s="32" t="s">
        <v>2</v>
      </c>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32" t="s">
        <v>74</v>
      </c>
      <c r="BO61" s="61"/>
      <c r="BP61" s="61"/>
      <c r="BQ61" s="61"/>
      <c r="BR61" s="62"/>
      <c r="BS61" s="61"/>
      <c r="BT61" s="61"/>
      <c r="BU61" s="61"/>
      <c r="BV61" s="61"/>
      <c r="BW61" s="61"/>
      <c r="BX61" s="61"/>
      <c r="BY61" s="61"/>
      <c r="BZ61" s="61"/>
      <c r="CA61" s="61"/>
      <c r="CB61" s="61"/>
      <c r="CC61" s="61"/>
      <c r="CD61" s="61"/>
      <c r="CE61" s="61"/>
      <c r="CF61" s="61"/>
      <c r="CG61" s="61"/>
      <c r="CH61" s="61"/>
      <c r="CI61" s="61"/>
      <c r="CJ61" s="62"/>
      <c r="CK61" s="61"/>
      <c r="CL61" s="61"/>
      <c r="CM61" s="32" t="s">
        <v>3</v>
      </c>
      <c r="CN61" s="62"/>
      <c r="CO61" s="61"/>
      <c r="CP61" s="61"/>
      <c r="CQ61" s="61"/>
      <c r="CR61" s="61"/>
      <c r="CS61" s="61"/>
      <c r="CT61" s="61"/>
      <c r="CU61" s="61"/>
      <c r="CV61" s="61"/>
      <c r="CW61" s="61"/>
      <c r="CX61" s="61"/>
      <c r="CY61" s="62"/>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32"/>
      <c r="EL61" s="32"/>
      <c r="FD61" s="65"/>
      <c r="FE61" s="65"/>
      <c r="FF61" s="65"/>
      <c r="FG61" s="65"/>
      <c r="FH61" s="65"/>
      <c r="FI61" s="65"/>
      <c r="FJ61" s="65"/>
      <c r="FK61" s="65"/>
      <c r="FL61" s="66"/>
      <c r="FM61" s="65"/>
      <c r="FN61" s="65"/>
      <c r="FO61" s="65"/>
      <c r="FP61" s="65"/>
      <c r="FQ61" s="65"/>
    </row>
    <row r="62" spans="1:173" s="31" customFormat="1" ht="24" customHeight="1">
      <c r="A62" s="32"/>
      <c r="B62" s="32"/>
      <c r="C62" s="32"/>
      <c r="D62" s="32"/>
      <c r="E62" s="32"/>
      <c r="F62" s="300"/>
      <c r="G62" s="301"/>
      <c r="H62" s="301"/>
      <c r="I62" s="301"/>
      <c r="J62" s="301"/>
      <c r="K62" s="301"/>
      <c r="L62" s="301"/>
      <c r="M62" s="301"/>
      <c r="N62" s="301"/>
      <c r="O62" s="301"/>
      <c r="P62" s="301"/>
      <c r="Q62" s="301"/>
      <c r="R62" s="302"/>
      <c r="S62" s="68"/>
      <c r="U62" s="306"/>
      <c r="V62" s="306"/>
      <c r="W62" s="306"/>
      <c r="X62" s="306"/>
      <c r="Y62" s="306"/>
      <c r="Z62" s="306"/>
      <c r="AA62" s="306"/>
      <c r="AB62" s="306"/>
      <c r="AC62" s="306"/>
      <c r="AD62" s="306"/>
      <c r="AE62" s="306"/>
      <c r="AF62" s="306"/>
      <c r="AG62" s="306"/>
      <c r="AH62" s="306"/>
      <c r="AI62" s="306"/>
      <c r="AJ62" s="306"/>
      <c r="AK62" s="306"/>
      <c r="AL62" s="306"/>
      <c r="AM62" s="306"/>
      <c r="AN62" s="60"/>
      <c r="AO62" s="318"/>
      <c r="AP62" s="318"/>
      <c r="AQ62" s="318"/>
      <c r="AR62" s="318"/>
      <c r="AS62" s="318"/>
      <c r="AT62" s="318"/>
      <c r="AU62" s="318"/>
      <c r="AV62" s="318"/>
      <c r="AW62" s="318"/>
      <c r="AX62" s="318"/>
      <c r="AY62" s="318"/>
      <c r="AZ62" s="318"/>
      <c r="BA62" s="318"/>
      <c r="BB62" s="318"/>
      <c r="BC62" s="318"/>
      <c r="BD62" s="318"/>
      <c r="BE62" s="318"/>
      <c r="BF62" s="318"/>
      <c r="BG62" s="318"/>
      <c r="BH62" s="318"/>
      <c r="BI62" s="318"/>
      <c r="BJ62" s="318"/>
      <c r="BK62" s="318"/>
      <c r="BL62" s="318"/>
      <c r="BM62" s="318"/>
      <c r="BN62" s="318"/>
      <c r="BO62" s="318"/>
      <c r="BP62" s="318"/>
      <c r="BQ62" s="318"/>
      <c r="BR62" s="318"/>
      <c r="BS62" s="318"/>
      <c r="BT62" s="318"/>
      <c r="BU62" s="318"/>
      <c r="BV62" s="318"/>
      <c r="BW62" s="318"/>
      <c r="BX62" s="318"/>
      <c r="BY62" s="318"/>
      <c r="BZ62" s="318"/>
      <c r="CA62" s="318"/>
      <c r="CB62" s="318"/>
      <c r="CC62" s="318"/>
      <c r="CD62" s="318"/>
      <c r="CE62" s="318"/>
      <c r="CF62" s="318"/>
      <c r="CG62" s="318"/>
      <c r="CH62" s="318"/>
      <c r="CI62" s="318"/>
      <c r="CJ62" s="318"/>
      <c r="CK62" s="318"/>
      <c r="CL62" s="318"/>
      <c r="CM62" s="383"/>
      <c r="CN62" s="383"/>
      <c r="CO62" s="383"/>
      <c r="CP62" s="383"/>
      <c r="CQ62" s="383"/>
      <c r="CR62" s="383"/>
      <c r="CS62" s="383"/>
      <c r="CT62" s="383"/>
      <c r="CU62" s="383"/>
      <c r="CV62" s="383"/>
      <c r="CW62" s="383"/>
      <c r="CX62" s="383"/>
      <c r="CY62" s="383"/>
      <c r="CZ62" s="383"/>
      <c r="DA62" s="383"/>
      <c r="DB62" s="383"/>
      <c r="DC62" s="383"/>
      <c r="DD62" s="383"/>
      <c r="DE62" s="383"/>
      <c r="DF62" s="383"/>
      <c r="DG62" s="383"/>
      <c r="DH62" s="383"/>
      <c r="DI62" s="383"/>
      <c r="DJ62" s="383"/>
      <c r="DK62" s="383"/>
      <c r="DL62" s="383"/>
      <c r="DM62" s="383"/>
      <c r="DN62" s="383"/>
      <c r="DO62" s="383"/>
      <c r="DP62" s="383"/>
      <c r="DQ62" s="383"/>
      <c r="DR62" s="383"/>
      <c r="DS62" s="383"/>
      <c r="DT62" s="383"/>
      <c r="DU62" s="383"/>
      <c r="DV62" s="383"/>
      <c r="DW62" s="383"/>
      <c r="DX62" s="383"/>
      <c r="DY62" s="383"/>
      <c r="DZ62" s="383"/>
      <c r="EA62" s="383"/>
      <c r="EB62" s="383"/>
      <c r="EC62" s="383"/>
      <c r="ED62" s="383"/>
      <c r="EE62" s="383"/>
      <c r="EF62" s="383"/>
      <c r="EG62" s="383"/>
      <c r="EH62" s="383"/>
      <c r="EI62" s="383"/>
      <c r="EJ62" s="383"/>
      <c r="EK62" s="32"/>
      <c r="EL62" s="32"/>
      <c r="FD62" s="65"/>
      <c r="FE62" s="65"/>
      <c r="FF62" s="65"/>
      <c r="FG62" s="65"/>
      <c r="FH62" s="65"/>
      <c r="FI62" s="65"/>
      <c r="FJ62" s="65"/>
      <c r="FK62" s="65"/>
      <c r="FL62" s="66"/>
      <c r="FM62" s="65"/>
      <c r="FN62" s="65"/>
      <c r="FO62" s="65"/>
      <c r="FP62" s="65"/>
      <c r="FQ62" s="65"/>
    </row>
    <row r="63" spans="1:173" s="31" customFormat="1" ht="5.25" customHeight="1">
      <c r="A63" s="32"/>
      <c r="B63" s="32"/>
      <c r="C63" s="32"/>
      <c r="D63" s="32"/>
      <c r="E63" s="32"/>
      <c r="F63" s="300"/>
      <c r="G63" s="301"/>
      <c r="H63" s="301"/>
      <c r="I63" s="301"/>
      <c r="J63" s="301"/>
      <c r="K63" s="301"/>
      <c r="L63" s="301"/>
      <c r="M63" s="301"/>
      <c r="N63" s="301"/>
      <c r="O63" s="301"/>
      <c r="P63" s="301"/>
      <c r="Q63" s="301"/>
      <c r="R63" s="302"/>
      <c r="S63" s="68"/>
      <c r="U63" s="70"/>
      <c r="V63" s="70"/>
      <c r="W63" s="70"/>
      <c r="X63" s="70"/>
      <c r="Y63" s="70"/>
      <c r="Z63" s="70"/>
      <c r="AA63" s="70"/>
      <c r="AB63" s="70"/>
      <c r="AC63" s="70"/>
      <c r="AD63" s="70"/>
      <c r="AE63" s="70"/>
      <c r="AF63" s="70"/>
      <c r="AG63" s="70"/>
      <c r="AH63" s="70"/>
      <c r="AI63" s="70"/>
      <c r="AJ63" s="70"/>
      <c r="AK63" s="70"/>
      <c r="AL63" s="70"/>
      <c r="AM63" s="70"/>
      <c r="AN63" s="60"/>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32"/>
      <c r="EG63" s="32"/>
      <c r="EH63" s="32"/>
      <c r="EI63" s="32"/>
      <c r="EJ63" s="32"/>
      <c r="EK63" s="32"/>
      <c r="EL63" s="32"/>
      <c r="FD63" s="65"/>
      <c r="FE63" s="65"/>
      <c r="FF63" s="65"/>
      <c r="FG63" s="65"/>
      <c r="FH63" s="65"/>
      <c r="FI63" s="65"/>
      <c r="FJ63" s="65"/>
      <c r="FK63" s="65"/>
      <c r="FL63" s="66"/>
      <c r="FM63" s="65"/>
      <c r="FN63" s="65"/>
      <c r="FO63" s="65"/>
      <c r="FP63" s="65"/>
      <c r="FQ63" s="65"/>
    </row>
    <row r="64" spans="1:173" s="31" customFormat="1" ht="18.75" customHeight="1">
      <c r="A64" s="32"/>
      <c r="B64" s="32"/>
      <c r="C64" s="32"/>
      <c r="D64" s="32"/>
      <c r="E64" s="32"/>
      <c r="F64" s="300"/>
      <c r="G64" s="301"/>
      <c r="H64" s="301"/>
      <c r="I64" s="301"/>
      <c r="J64" s="301"/>
      <c r="K64" s="301"/>
      <c r="L64" s="301"/>
      <c r="M64" s="301"/>
      <c r="N64" s="301"/>
      <c r="O64" s="301"/>
      <c r="P64" s="301"/>
      <c r="Q64" s="301"/>
      <c r="R64" s="302"/>
      <c r="S64" s="68"/>
      <c r="U64" s="296" t="s">
        <v>6</v>
      </c>
      <c r="V64" s="296"/>
      <c r="W64" s="296"/>
      <c r="X64" s="296"/>
      <c r="Y64" s="296"/>
      <c r="Z64" s="296"/>
      <c r="AA64" s="296"/>
      <c r="AB64" s="296"/>
      <c r="AC64" s="296"/>
      <c r="AD64" s="296"/>
      <c r="AE64" s="296"/>
      <c r="AF64" s="296"/>
      <c r="AG64" s="296"/>
      <c r="AH64" s="296"/>
      <c r="AI64" s="296"/>
      <c r="AJ64" s="296"/>
      <c r="AK64" s="296"/>
      <c r="AL64" s="296"/>
      <c r="AM64" s="296"/>
      <c r="AN64" s="60"/>
      <c r="AO64" s="392"/>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4"/>
      <c r="DZ64" s="32"/>
      <c r="ES64" s="65"/>
      <c r="ET64" s="65"/>
      <c r="EU64" s="65"/>
      <c r="EV64" s="65"/>
      <c r="EW64" s="65"/>
      <c r="EX64" s="65"/>
      <c r="FB64" s="65"/>
      <c r="FC64" s="65"/>
      <c r="FD64" s="65"/>
      <c r="FE64" s="65"/>
      <c r="FF64" s="65"/>
      <c r="FG64" s="65"/>
      <c r="FI64" s="32"/>
      <c r="FJ64" s="65"/>
      <c r="FK64" s="65"/>
      <c r="FL64" s="66"/>
      <c r="FM64" s="65"/>
      <c r="FN64" s="65"/>
      <c r="FO64" s="65"/>
      <c r="FP64" s="65"/>
      <c r="FQ64" s="65"/>
    </row>
    <row r="65" spans="1:174" s="31" customFormat="1" ht="24" customHeight="1">
      <c r="A65" s="32"/>
      <c r="B65" s="32"/>
      <c r="C65" s="32"/>
      <c r="D65" s="32"/>
      <c r="E65" s="32"/>
      <c r="F65" s="300"/>
      <c r="G65" s="301"/>
      <c r="H65" s="301"/>
      <c r="I65" s="301"/>
      <c r="J65" s="301"/>
      <c r="K65" s="301"/>
      <c r="L65" s="301"/>
      <c r="M65" s="301"/>
      <c r="N65" s="301"/>
      <c r="O65" s="301"/>
      <c r="P65" s="301"/>
      <c r="Q65" s="301"/>
      <c r="R65" s="302"/>
      <c r="S65" s="68"/>
      <c r="U65" s="306" t="s">
        <v>75</v>
      </c>
      <c r="V65" s="306"/>
      <c r="W65" s="306"/>
      <c r="X65" s="306"/>
      <c r="Y65" s="306"/>
      <c r="Z65" s="306"/>
      <c r="AA65" s="306"/>
      <c r="AB65" s="306"/>
      <c r="AC65" s="306"/>
      <c r="AD65" s="306"/>
      <c r="AE65" s="306"/>
      <c r="AF65" s="306"/>
      <c r="AG65" s="306"/>
      <c r="AH65" s="306"/>
      <c r="AI65" s="306"/>
      <c r="AJ65" s="306"/>
      <c r="AK65" s="306"/>
      <c r="AL65" s="306"/>
      <c r="AM65" s="306"/>
      <c r="AN65" s="32"/>
      <c r="AO65" s="395"/>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396"/>
      <c r="CN65" s="396"/>
      <c r="CO65" s="396"/>
      <c r="CP65" s="396"/>
      <c r="CQ65" s="396"/>
      <c r="CR65" s="396"/>
      <c r="CS65" s="396"/>
      <c r="CT65" s="396"/>
      <c r="CU65" s="396"/>
      <c r="CV65" s="396"/>
      <c r="CW65" s="396"/>
      <c r="CX65" s="396"/>
      <c r="CY65" s="396"/>
      <c r="CZ65" s="396"/>
      <c r="DA65" s="396"/>
      <c r="DB65" s="396"/>
      <c r="DC65" s="396"/>
      <c r="DD65" s="396"/>
      <c r="DE65" s="396"/>
      <c r="DF65" s="396"/>
      <c r="DG65" s="396"/>
      <c r="DH65" s="396"/>
      <c r="DI65" s="396"/>
      <c r="DJ65" s="396"/>
      <c r="DK65" s="396"/>
      <c r="DL65" s="396"/>
      <c r="DM65" s="396"/>
      <c r="DN65" s="396"/>
      <c r="DO65" s="396"/>
      <c r="DP65" s="396"/>
      <c r="DQ65" s="396"/>
      <c r="DR65" s="396"/>
      <c r="DS65" s="396"/>
      <c r="DT65" s="396"/>
      <c r="DU65" s="396"/>
      <c r="DV65" s="396"/>
      <c r="DW65" s="396"/>
      <c r="DX65" s="396"/>
      <c r="DY65" s="397"/>
      <c r="DZ65" s="32"/>
      <c r="ES65" s="65"/>
      <c r="ET65" s="65"/>
      <c r="EU65" s="65"/>
      <c r="EV65" s="65"/>
      <c r="EW65" s="65"/>
      <c r="EX65" s="65"/>
      <c r="FB65" s="65"/>
      <c r="FC65" s="65"/>
      <c r="FD65" s="65"/>
      <c r="FE65" s="65"/>
      <c r="FF65" s="65"/>
      <c r="FG65" s="65"/>
      <c r="FI65" s="32"/>
      <c r="FJ65" s="65"/>
      <c r="FK65" s="65"/>
      <c r="FL65" s="66"/>
      <c r="FM65" s="65"/>
      <c r="FN65" s="65"/>
      <c r="FO65" s="65"/>
      <c r="FP65" s="65"/>
      <c r="FQ65" s="65"/>
    </row>
    <row r="66" spans="1:174" s="31" customFormat="1" ht="5.25" customHeight="1">
      <c r="A66" s="32"/>
      <c r="B66" s="32"/>
      <c r="C66" s="32"/>
      <c r="D66" s="32"/>
      <c r="E66" s="32"/>
      <c r="F66" s="300"/>
      <c r="G66" s="301"/>
      <c r="H66" s="301"/>
      <c r="I66" s="301"/>
      <c r="J66" s="301"/>
      <c r="K66" s="301"/>
      <c r="L66" s="301"/>
      <c r="M66" s="301"/>
      <c r="N66" s="301"/>
      <c r="O66" s="301"/>
      <c r="P66" s="301"/>
      <c r="Q66" s="301"/>
      <c r="R66" s="302"/>
      <c r="S66" s="68"/>
      <c r="U66" s="70"/>
      <c r="V66" s="70"/>
      <c r="W66" s="70"/>
      <c r="X66" s="70"/>
      <c r="Y66" s="70"/>
      <c r="Z66" s="70"/>
      <c r="AA66" s="70"/>
      <c r="AB66" s="70"/>
      <c r="AC66" s="70"/>
      <c r="AD66" s="70"/>
      <c r="AE66" s="70"/>
      <c r="AF66" s="70"/>
      <c r="AG66" s="70"/>
      <c r="AH66" s="70"/>
      <c r="AI66" s="70"/>
      <c r="AJ66" s="70"/>
      <c r="AK66" s="70"/>
      <c r="AL66" s="70"/>
      <c r="AM66" s="70"/>
      <c r="AN66" s="32"/>
      <c r="AO66" s="50"/>
      <c r="AP66" s="50"/>
      <c r="AQ66" s="67"/>
      <c r="AR66" s="67"/>
      <c r="AS66" s="67"/>
      <c r="AT66" s="67"/>
      <c r="AU66" s="67"/>
      <c r="AV66" s="67"/>
      <c r="AW66" s="67"/>
      <c r="AX66" s="50"/>
      <c r="AY66" s="32"/>
      <c r="AZ66" s="32"/>
      <c r="BA66" s="32"/>
      <c r="BB66" s="32"/>
      <c r="BC66" s="32"/>
      <c r="BD66" s="32"/>
      <c r="BE66" s="32"/>
      <c r="BF66" s="32"/>
      <c r="BG66" s="32"/>
      <c r="BH66" s="32"/>
      <c r="BI66" s="32"/>
      <c r="BJ66" s="32"/>
      <c r="BK66" s="32"/>
      <c r="BL66" s="32"/>
      <c r="BM66" s="32"/>
      <c r="BN66" s="32"/>
      <c r="BO66" s="32"/>
      <c r="CN66" s="32"/>
      <c r="CO66" s="32"/>
      <c r="CP66" s="32"/>
      <c r="CQ66" s="32"/>
      <c r="CR66" s="32"/>
      <c r="CS66" s="32"/>
      <c r="CT66" s="32"/>
      <c r="CU66" s="32"/>
      <c r="CV66" s="32"/>
      <c r="CW66" s="32"/>
      <c r="CX66" s="32"/>
      <c r="DX66" s="32"/>
      <c r="DY66" s="32"/>
      <c r="EB66" s="32"/>
      <c r="EC66" s="32"/>
      <c r="ED66" s="32"/>
      <c r="EE66" s="32"/>
      <c r="EF66" s="32"/>
      <c r="EG66" s="32"/>
      <c r="EH66" s="32"/>
      <c r="EI66" s="32"/>
      <c r="EJ66" s="32"/>
      <c r="EK66" s="32"/>
      <c r="FD66" s="65"/>
      <c r="FE66" s="65"/>
      <c r="FF66" s="65"/>
      <c r="FG66" s="65"/>
      <c r="FH66" s="65"/>
      <c r="FI66" s="65"/>
      <c r="FJ66" s="65"/>
      <c r="FK66" s="65"/>
      <c r="FL66" s="66"/>
      <c r="FM66" s="65"/>
      <c r="FN66" s="65"/>
      <c r="FO66" s="65"/>
      <c r="FP66" s="65"/>
      <c r="FQ66" s="65"/>
    </row>
    <row r="67" spans="1:174" s="31" customFormat="1" ht="24" customHeight="1">
      <c r="A67" s="32"/>
      <c r="B67" s="32"/>
      <c r="C67" s="32"/>
      <c r="D67" s="32"/>
      <c r="E67" s="32"/>
      <c r="F67" s="300"/>
      <c r="G67" s="301"/>
      <c r="H67" s="301"/>
      <c r="I67" s="301"/>
      <c r="J67" s="301"/>
      <c r="K67" s="301"/>
      <c r="L67" s="301"/>
      <c r="M67" s="301"/>
      <c r="N67" s="301"/>
      <c r="O67" s="301"/>
      <c r="P67" s="301"/>
      <c r="Q67" s="301"/>
      <c r="R67" s="302"/>
      <c r="S67" s="68"/>
      <c r="U67" s="306" t="s">
        <v>76</v>
      </c>
      <c r="V67" s="306"/>
      <c r="W67" s="306"/>
      <c r="X67" s="306"/>
      <c r="Y67" s="306"/>
      <c r="Z67" s="306"/>
      <c r="AA67" s="306"/>
      <c r="AB67" s="306"/>
      <c r="AC67" s="306"/>
      <c r="AD67" s="306"/>
      <c r="AE67" s="306"/>
      <c r="AF67" s="306"/>
      <c r="AG67" s="306"/>
      <c r="AH67" s="306"/>
      <c r="AI67" s="306"/>
      <c r="AJ67" s="306"/>
      <c r="AK67" s="306"/>
      <c r="AL67" s="306"/>
      <c r="AM67" s="306"/>
      <c r="AN67" s="32"/>
      <c r="AO67" s="398"/>
      <c r="AP67" s="399"/>
      <c r="AQ67" s="399"/>
      <c r="AR67" s="399"/>
      <c r="AS67" s="399"/>
      <c r="AT67" s="399"/>
      <c r="AU67" s="399"/>
      <c r="AV67" s="399"/>
      <c r="AW67" s="399"/>
      <c r="AX67" s="399"/>
      <c r="AY67" s="399"/>
      <c r="AZ67" s="399"/>
      <c r="BA67" s="399"/>
      <c r="BB67" s="399"/>
      <c r="BC67" s="399"/>
      <c r="BD67" s="399"/>
      <c r="BE67" s="399"/>
      <c r="BF67" s="399"/>
      <c r="BG67" s="399"/>
      <c r="BH67" s="399"/>
      <c r="BI67" s="399"/>
      <c r="BJ67" s="399"/>
      <c r="BK67" s="399"/>
      <c r="BL67" s="399"/>
      <c r="BM67" s="399"/>
      <c r="BN67" s="399"/>
      <c r="BO67" s="399"/>
      <c r="BP67" s="399"/>
      <c r="BQ67" s="399"/>
      <c r="BR67" s="399"/>
      <c r="BS67" s="399"/>
      <c r="BT67" s="399"/>
      <c r="BU67" s="399"/>
      <c r="BV67" s="399"/>
      <c r="BW67" s="399"/>
      <c r="BX67" s="399"/>
      <c r="BY67" s="399"/>
      <c r="BZ67" s="399"/>
      <c r="CA67" s="399"/>
      <c r="CB67" s="399"/>
      <c r="CC67" s="399"/>
      <c r="CD67" s="399"/>
      <c r="CE67" s="399"/>
      <c r="CF67" s="399"/>
      <c r="CG67" s="399"/>
      <c r="CH67" s="399"/>
      <c r="CI67" s="399"/>
      <c r="CJ67" s="399"/>
      <c r="CK67" s="399"/>
      <c r="CL67" s="400"/>
      <c r="CN67" s="32"/>
      <c r="CO67" s="32"/>
      <c r="CP67" s="32"/>
      <c r="CQ67" s="32"/>
      <c r="CR67" s="32"/>
      <c r="CS67" s="32"/>
      <c r="CT67" s="32"/>
      <c r="CU67" s="32"/>
      <c r="CV67" s="32"/>
      <c r="CW67" s="32"/>
      <c r="CX67" s="32"/>
      <c r="DR67" s="32"/>
      <c r="DS67" s="32"/>
      <c r="DV67" s="32"/>
      <c r="DW67" s="32"/>
      <c r="DX67" s="32"/>
      <c r="DY67" s="32"/>
      <c r="DZ67" s="32"/>
      <c r="EA67" s="32"/>
      <c r="EB67" s="32"/>
      <c r="EC67" s="32"/>
      <c r="ED67" s="32"/>
      <c r="EE67" s="32"/>
      <c r="EX67" s="65"/>
      <c r="EY67" s="65"/>
      <c r="EZ67" s="65"/>
      <c r="FA67" s="65"/>
      <c r="FB67" s="65"/>
      <c r="FC67" s="65"/>
      <c r="FD67" s="65"/>
      <c r="FE67" s="65"/>
      <c r="FF67" s="65"/>
      <c r="FG67" s="65"/>
      <c r="FH67" s="65"/>
      <c r="FI67" s="65"/>
      <c r="FJ67" s="65"/>
      <c r="FK67" s="65"/>
      <c r="FL67" s="66"/>
      <c r="FN67" s="32"/>
      <c r="FO67" s="32"/>
      <c r="FP67" s="32"/>
    </row>
    <row r="68" spans="1:174" s="31" customFormat="1" ht="5.25" customHeight="1">
      <c r="A68" s="32"/>
      <c r="B68" s="32"/>
      <c r="C68" s="32"/>
      <c r="D68" s="32"/>
      <c r="E68" s="32"/>
      <c r="F68" s="300"/>
      <c r="G68" s="301"/>
      <c r="H68" s="301"/>
      <c r="I68" s="301"/>
      <c r="J68" s="301"/>
      <c r="K68" s="301"/>
      <c r="L68" s="301"/>
      <c r="M68" s="301"/>
      <c r="N68" s="301"/>
      <c r="O68" s="301"/>
      <c r="P68" s="301"/>
      <c r="Q68" s="301"/>
      <c r="R68" s="302"/>
      <c r="S68" s="68"/>
      <c r="U68" s="70"/>
      <c r="V68" s="70"/>
      <c r="W68" s="70"/>
      <c r="X68" s="70"/>
      <c r="Y68" s="70"/>
      <c r="Z68" s="70"/>
      <c r="AA68" s="70"/>
      <c r="AB68" s="70"/>
      <c r="AC68" s="70"/>
      <c r="AD68" s="70"/>
      <c r="AE68" s="70"/>
      <c r="AF68" s="70"/>
      <c r="AG68" s="70"/>
      <c r="AH68" s="70"/>
      <c r="AI68" s="70"/>
      <c r="AJ68" s="70"/>
      <c r="AK68" s="70"/>
      <c r="AL68" s="70"/>
      <c r="AM68" s="70"/>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CN68" s="32"/>
      <c r="CO68" s="32"/>
      <c r="CP68" s="32"/>
      <c r="CQ68" s="32"/>
      <c r="CR68" s="32"/>
      <c r="CS68" s="32"/>
      <c r="CT68" s="32"/>
      <c r="CU68" s="32"/>
      <c r="CV68" s="32"/>
      <c r="CW68" s="32"/>
      <c r="CX68" s="32"/>
      <c r="DR68" s="32"/>
      <c r="DS68" s="32"/>
      <c r="DV68" s="32"/>
      <c r="DW68" s="32"/>
      <c r="DX68" s="32"/>
      <c r="DY68" s="32"/>
      <c r="DZ68" s="32"/>
      <c r="EA68" s="32"/>
      <c r="EB68" s="32"/>
      <c r="EC68" s="32"/>
      <c r="ED68" s="32"/>
      <c r="EE68" s="32"/>
      <c r="EX68" s="65"/>
      <c r="EY68" s="65"/>
      <c r="EZ68" s="65"/>
      <c r="FA68" s="65"/>
      <c r="FB68" s="65"/>
      <c r="FC68" s="65"/>
      <c r="FD68" s="65"/>
      <c r="FE68" s="65"/>
      <c r="FF68" s="65"/>
      <c r="FG68" s="65"/>
      <c r="FH68" s="65"/>
      <c r="FI68" s="65"/>
      <c r="FJ68" s="65"/>
      <c r="FK68" s="65"/>
      <c r="FL68" s="66"/>
      <c r="FN68" s="32"/>
      <c r="FO68" s="32"/>
      <c r="FP68" s="32"/>
    </row>
    <row r="69" spans="1:174" s="31" customFormat="1" ht="18.75" customHeight="1">
      <c r="A69" s="32"/>
      <c r="B69" s="32"/>
      <c r="C69" s="32"/>
      <c r="D69" s="32"/>
      <c r="E69" s="32"/>
      <c r="F69" s="300"/>
      <c r="G69" s="301"/>
      <c r="H69" s="301"/>
      <c r="I69" s="301"/>
      <c r="J69" s="301"/>
      <c r="K69" s="301"/>
      <c r="L69" s="301"/>
      <c r="M69" s="301"/>
      <c r="N69" s="301"/>
      <c r="O69" s="301"/>
      <c r="P69" s="301"/>
      <c r="Q69" s="301"/>
      <c r="R69" s="302"/>
      <c r="S69" s="68"/>
      <c r="U69" s="296" t="s">
        <v>6</v>
      </c>
      <c r="V69" s="296"/>
      <c r="W69" s="296"/>
      <c r="X69" s="296"/>
      <c r="Y69" s="296"/>
      <c r="Z69" s="296"/>
      <c r="AA69" s="296"/>
      <c r="AB69" s="296"/>
      <c r="AC69" s="296"/>
      <c r="AD69" s="296"/>
      <c r="AE69" s="296"/>
      <c r="AF69" s="296"/>
      <c r="AG69" s="296"/>
      <c r="AH69" s="296"/>
      <c r="AI69" s="296"/>
      <c r="AJ69" s="296"/>
      <c r="AK69" s="296"/>
      <c r="AL69" s="296"/>
      <c r="AM69" s="296"/>
      <c r="AN69" s="32"/>
      <c r="AO69" s="378" t="s">
        <v>177</v>
      </c>
      <c r="AP69" s="378"/>
      <c r="AQ69" s="378"/>
      <c r="AR69" s="378"/>
      <c r="AS69" s="378"/>
      <c r="AT69" s="378"/>
      <c r="AU69" s="401"/>
      <c r="AV69" s="402"/>
      <c r="AW69" s="402"/>
      <c r="AX69" s="402"/>
      <c r="AY69" s="402"/>
      <c r="AZ69" s="402"/>
      <c r="BA69" s="402"/>
      <c r="BB69" s="402"/>
      <c r="BC69" s="402"/>
      <c r="BD69" s="402"/>
      <c r="BE69" s="402"/>
      <c r="BF69" s="402"/>
      <c r="BG69" s="402"/>
      <c r="BH69" s="402"/>
      <c r="BI69" s="402"/>
      <c r="BJ69" s="402"/>
      <c r="BK69" s="402"/>
      <c r="BL69" s="402"/>
      <c r="BM69" s="402"/>
      <c r="BN69" s="402"/>
      <c r="BO69" s="402"/>
      <c r="BP69" s="402"/>
      <c r="BQ69" s="402"/>
      <c r="BR69" s="402"/>
      <c r="BS69" s="403"/>
      <c r="BU69" s="378" t="s">
        <v>179</v>
      </c>
      <c r="BV69" s="378"/>
      <c r="BW69" s="378"/>
      <c r="BX69" s="378"/>
      <c r="BY69" s="378"/>
      <c r="BZ69" s="378"/>
      <c r="CA69" s="401"/>
      <c r="CB69" s="402"/>
      <c r="CC69" s="402"/>
      <c r="CD69" s="402"/>
      <c r="CE69" s="402"/>
      <c r="CF69" s="402"/>
      <c r="CG69" s="402"/>
      <c r="CH69" s="402"/>
      <c r="CI69" s="402"/>
      <c r="CJ69" s="402"/>
      <c r="CK69" s="402"/>
      <c r="CL69" s="402"/>
      <c r="CM69" s="402"/>
      <c r="CN69" s="402"/>
      <c r="CO69" s="402"/>
      <c r="CP69" s="402"/>
      <c r="CQ69" s="402"/>
      <c r="CR69" s="402"/>
      <c r="CS69" s="402"/>
      <c r="CT69" s="402"/>
      <c r="CU69" s="402"/>
      <c r="CV69" s="402"/>
      <c r="CW69" s="402"/>
      <c r="CX69" s="402"/>
      <c r="CY69" s="403"/>
      <c r="EX69" s="65"/>
      <c r="EY69" s="65"/>
      <c r="EZ69" s="65"/>
      <c r="FA69" s="65"/>
      <c r="FB69" s="65"/>
      <c r="FC69" s="65"/>
      <c r="FD69" s="65"/>
      <c r="FE69" s="65"/>
      <c r="FF69" s="65"/>
      <c r="FG69" s="65"/>
      <c r="FH69" s="65"/>
      <c r="FI69" s="65"/>
      <c r="FK69" s="65"/>
      <c r="FL69" s="66"/>
      <c r="FN69" s="32"/>
      <c r="FO69" s="32"/>
      <c r="FP69" s="32"/>
    </row>
    <row r="70" spans="1:174" s="31" customFormat="1" ht="24" customHeight="1">
      <c r="A70" s="32"/>
      <c r="B70" s="32"/>
      <c r="C70" s="32"/>
      <c r="D70" s="32"/>
      <c r="E70" s="32"/>
      <c r="F70" s="300"/>
      <c r="G70" s="301"/>
      <c r="H70" s="301"/>
      <c r="I70" s="301"/>
      <c r="J70" s="301"/>
      <c r="K70" s="301"/>
      <c r="L70" s="301"/>
      <c r="M70" s="301"/>
      <c r="N70" s="301"/>
      <c r="O70" s="301"/>
      <c r="P70" s="301"/>
      <c r="Q70" s="301"/>
      <c r="R70" s="302"/>
      <c r="S70" s="68"/>
      <c r="U70" s="306" t="s">
        <v>77</v>
      </c>
      <c r="V70" s="306"/>
      <c r="W70" s="306"/>
      <c r="X70" s="306"/>
      <c r="Y70" s="306"/>
      <c r="Z70" s="306"/>
      <c r="AA70" s="306"/>
      <c r="AB70" s="306"/>
      <c r="AC70" s="306"/>
      <c r="AD70" s="306"/>
      <c r="AE70" s="306"/>
      <c r="AF70" s="306"/>
      <c r="AG70" s="306"/>
      <c r="AH70" s="306"/>
      <c r="AI70" s="306"/>
      <c r="AJ70" s="306"/>
      <c r="AK70" s="306"/>
      <c r="AL70" s="306"/>
      <c r="AM70" s="306"/>
      <c r="AN70" s="32"/>
      <c r="AO70" s="378" t="s">
        <v>178</v>
      </c>
      <c r="AP70" s="378"/>
      <c r="AQ70" s="378"/>
      <c r="AR70" s="378"/>
      <c r="AS70" s="378"/>
      <c r="AT70" s="378"/>
      <c r="AU70" s="404"/>
      <c r="AV70" s="405"/>
      <c r="AW70" s="405"/>
      <c r="AX70" s="405"/>
      <c r="AY70" s="405"/>
      <c r="AZ70" s="405"/>
      <c r="BA70" s="405"/>
      <c r="BB70" s="405"/>
      <c r="BC70" s="405"/>
      <c r="BD70" s="405"/>
      <c r="BE70" s="405"/>
      <c r="BF70" s="405"/>
      <c r="BG70" s="405"/>
      <c r="BH70" s="405"/>
      <c r="BI70" s="405"/>
      <c r="BJ70" s="405"/>
      <c r="BK70" s="405"/>
      <c r="BL70" s="405"/>
      <c r="BM70" s="405"/>
      <c r="BN70" s="405"/>
      <c r="BO70" s="405"/>
      <c r="BP70" s="405"/>
      <c r="BQ70" s="405"/>
      <c r="BR70" s="405"/>
      <c r="BS70" s="406"/>
      <c r="BU70" s="378" t="s">
        <v>180</v>
      </c>
      <c r="BV70" s="378"/>
      <c r="BW70" s="378"/>
      <c r="BX70" s="378"/>
      <c r="BY70" s="378"/>
      <c r="BZ70" s="378"/>
      <c r="CA70" s="404"/>
      <c r="CB70" s="405"/>
      <c r="CC70" s="405"/>
      <c r="CD70" s="405"/>
      <c r="CE70" s="405"/>
      <c r="CF70" s="405"/>
      <c r="CG70" s="405"/>
      <c r="CH70" s="405"/>
      <c r="CI70" s="405"/>
      <c r="CJ70" s="405"/>
      <c r="CK70" s="405"/>
      <c r="CL70" s="405"/>
      <c r="CM70" s="405"/>
      <c r="CN70" s="405"/>
      <c r="CO70" s="405"/>
      <c r="CP70" s="405"/>
      <c r="CQ70" s="405"/>
      <c r="CR70" s="405"/>
      <c r="CS70" s="405"/>
      <c r="CT70" s="405"/>
      <c r="CU70" s="405"/>
      <c r="CV70" s="405"/>
      <c r="CW70" s="405"/>
      <c r="CX70" s="405"/>
      <c r="CY70" s="406"/>
      <c r="EX70" s="65"/>
      <c r="EY70" s="65"/>
      <c r="EZ70" s="65"/>
      <c r="FA70" s="65"/>
      <c r="FB70" s="65"/>
      <c r="FC70" s="65"/>
      <c r="FD70" s="65"/>
      <c r="FE70" s="65"/>
      <c r="FF70" s="65"/>
      <c r="FG70" s="65"/>
      <c r="FH70" s="65"/>
      <c r="FJ70" s="110" t="s">
        <v>156</v>
      </c>
      <c r="FK70" s="65"/>
      <c r="FL70" s="66"/>
      <c r="FN70" s="32"/>
      <c r="FO70" s="32"/>
      <c r="FP70" s="32"/>
    </row>
    <row r="71" spans="1:174" s="31" customFormat="1" ht="5.25" customHeight="1">
      <c r="A71" s="32"/>
      <c r="B71" s="32"/>
      <c r="C71" s="32"/>
      <c r="D71" s="32"/>
      <c r="E71" s="32"/>
      <c r="F71" s="300"/>
      <c r="G71" s="301"/>
      <c r="H71" s="301"/>
      <c r="I71" s="301"/>
      <c r="J71" s="301"/>
      <c r="K71" s="301"/>
      <c r="L71" s="301"/>
      <c r="M71" s="301"/>
      <c r="N71" s="301"/>
      <c r="O71" s="301"/>
      <c r="P71" s="301"/>
      <c r="Q71" s="301"/>
      <c r="R71" s="302"/>
      <c r="S71" s="68"/>
      <c r="U71" s="70"/>
      <c r="V71" s="70"/>
      <c r="W71" s="70"/>
      <c r="X71" s="70"/>
      <c r="Y71" s="70"/>
      <c r="Z71" s="70"/>
      <c r="AA71" s="70"/>
      <c r="AB71" s="70"/>
      <c r="AC71" s="70"/>
      <c r="AD71" s="70"/>
      <c r="AE71" s="70"/>
      <c r="AF71" s="70"/>
      <c r="AG71" s="70"/>
      <c r="AH71" s="70"/>
      <c r="AI71" s="70"/>
      <c r="AJ71" s="70"/>
      <c r="AK71" s="70"/>
      <c r="AL71" s="70"/>
      <c r="AM71" s="70"/>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CP71" s="32"/>
      <c r="CQ71" s="32"/>
      <c r="CR71" s="32"/>
      <c r="CS71" s="32"/>
      <c r="CT71" s="32"/>
      <c r="CU71" s="32"/>
      <c r="CV71" s="32"/>
      <c r="CW71" s="32"/>
      <c r="CX71" s="32"/>
      <c r="CY71" s="32"/>
      <c r="CZ71" s="32"/>
      <c r="DT71" s="32"/>
      <c r="DU71" s="32"/>
      <c r="DX71" s="32"/>
      <c r="DY71" s="32"/>
      <c r="DZ71" s="32"/>
      <c r="EA71" s="32"/>
      <c r="EB71" s="32"/>
      <c r="EC71" s="32"/>
      <c r="ED71" s="32"/>
      <c r="EE71" s="32"/>
      <c r="EF71" s="32"/>
      <c r="EG71" s="32"/>
      <c r="EX71" s="65"/>
      <c r="EY71" s="65"/>
      <c r="EZ71" s="65"/>
      <c r="FA71" s="65"/>
      <c r="FB71" s="65"/>
      <c r="FC71" s="65"/>
      <c r="FD71" s="65"/>
      <c r="FE71" s="65"/>
      <c r="FF71" s="65"/>
      <c r="FG71" s="65"/>
      <c r="FH71" s="65"/>
      <c r="FI71" s="65"/>
      <c r="FJ71" s="65"/>
      <c r="FK71" s="65"/>
      <c r="FL71" s="66"/>
      <c r="FN71" s="32"/>
      <c r="FO71" s="32"/>
      <c r="FP71" s="32"/>
    </row>
    <row r="72" spans="1:174" s="31" customFormat="1" ht="24" customHeight="1">
      <c r="A72" s="32"/>
      <c r="B72" s="32"/>
      <c r="C72" s="32"/>
      <c r="D72" s="32"/>
      <c r="E72" s="32"/>
      <c r="F72" s="300"/>
      <c r="G72" s="301"/>
      <c r="H72" s="301"/>
      <c r="I72" s="301"/>
      <c r="J72" s="301"/>
      <c r="K72" s="301"/>
      <c r="L72" s="301"/>
      <c r="M72" s="301"/>
      <c r="N72" s="301"/>
      <c r="O72" s="301"/>
      <c r="P72" s="301"/>
      <c r="Q72" s="301"/>
      <c r="R72" s="302"/>
      <c r="S72" s="68"/>
      <c r="U72" s="306" t="s">
        <v>154</v>
      </c>
      <c r="V72" s="306"/>
      <c r="W72" s="306"/>
      <c r="X72" s="306"/>
      <c r="Y72" s="306"/>
      <c r="Z72" s="306"/>
      <c r="AA72" s="306"/>
      <c r="AB72" s="306"/>
      <c r="AC72" s="306"/>
      <c r="AD72" s="306"/>
      <c r="AE72" s="306"/>
      <c r="AF72" s="306"/>
      <c r="AG72" s="306"/>
      <c r="AH72" s="306"/>
      <c r="AI72" s="306"/>
      <c r="AJ72" s="306"/>
      <c r="AK72" s="306"/>
      <c r="AL72" s="306"/>
      <c r="AM72" s="306"/>
      <c r="AN72" s="60"/>
      <c r="AO72" s="380"/>
      <c r="AP72" s="381"/>
      <c r="AQ72" s="381"/>
      <c r="AR72" s="381"/>
      <c r="AS72" s="381"/>
      <c r="AT72" s="381"/>
      <c r="AU72" s="381"/>
      <c r="AV72" s="381"/>
      <c r="AW72" s="381"/>
      <c r="AX72" s="381"/>
      <c r="AY72" s="381"/>
      <c r="AZ72" s="381"/>
      <c r="BA72" s="381"/>
      <c r="BB72" s="381"/>
      <c r="BC72" s="381"/>
      <c r="BD72" s="381"/>
      <c r="BE72" s="382"/>
      <c r="BF72" s="378" t="s">
        <v>181</v>
      </c>
      <c r="BG72" s="378"/>
      <c r="BH72" s="378"/>
      <c r="BI72" s="378"/>
      <c r="BJ72" s="380"/>
      <c r="BK72" s="381"/>
      <c r="BL72" s="381"/>
      <c r="BM72" s="381"/>
      <c r="BN72" s="381"/>
      <c r="BO72" s="381"/>
      <c r="BP72" s="381"/>
      <c r="BQ72" s="381"/>
      <c r="BR72" s="381"/>
      <c r="BS72" s="381"/>
      <c r="BT72" s="381"/>
      <c r="BU72" s="381"/>
      <c r="BV72" s="381"/>
      <c r="BW72" s="381"/>
      <c r="BX72" s="381"/>
      <c r="BY72" s="381"/>
      <c r="BZ72" s="382"/>
      <c r="CA72" s="378" t="s">
        <v>181</v>
      </c>
      <c r="CB72" s="378"/>
      <c r="CC72" s="378"/>
      <c r="CD72" s="378"/>
      <c r="CE72" s="380"/>
      <c r="CF72" s="381"/>
      <c r="CG72" s="381"/>
      <c r="CH72" s="381"/>
      <c r="CI72" s="381"/>
      <c r="CJ72" s="381"/>
      <c r="CK72" s="381"/>
      <c r="CL72" s="381"/>
      <c r="CM72" s="381"/>
      <c r="CN72" s="381"/>
      <c r="CO72" s="381"/>
      <c r="CP72" s="381"/>
      <c r="CQ72" s="381"/>
      <c r="CR72" s="381"/>
      <c r="CS72" s="381"/>
      <c r="CT72" s="381"/>
      <c r="CU72" s="382"/>
      <c r="CV72" s="63"/>
      <c r="CW72" s="32"/>
      <c r="CX72" s="32"/>
      <c r="CY72" s="32"/>
      <c r="CZ72" s="32"/>
      <c r="DT72" s="32"/>
      <c r="DU72" s="32"/>
      <c r="DX72" s="32"/>
      <c r="DY72" s="32"/>
      <c r="DZ72" s="32"/>
      <c r="EA72" s="32"/>
      <c r="EB72" s="32"/>
      <c r="EC72" s="32"/>
      <c r="ED72" s="32"/>
      <c r="EE72" s="32"/>
      <c r="EF72" s="32"/>
      <c r="EG72" s="32"/>
      <c r="EX72" s="65"/>
      <c r="EY72" s="65"/>
      <c r="EZ72" s="65"/>
      <c r="FA72" s="65"/>
      <c r="FB72" s="65"/>
      <c r="FC72" s="65"/>
      <c r="FD72" s="65"/>
      <c r="FE72" s="65"/>
      <c r="FF72" s="65"/>
      <c r="FG72" s="65"/>
      <c r="FH72" s="65"/>
      <c r="FJ72" s="110" t="s">
        <v>235</v>
      </c>
      <c r="FK72" s="65"/>
      <c r="FL72" s="66"/>
      <c r="FN72" s="32"/>
      <c r="FO72" s="32"/>
      <c r="FP72" s="32"/>
    </row>
    <row r="73" spans="1:174" s="31" customFormat="1" ht="5.25" customHeight="1">
      <c r="A73" s="32"/>
      <c r="B73" s="32"/>
      <c r="C73" s="32"/>
      <c r="D73" s="32"/>
      <c r="E73" s="32"/>
      <c r="F73" s="303"/>
      <c r="G73" s="304"/>
      <c r="H73" s="304"/>
      <c r="I73" s="304"/>
      <c r="J73" s="304"/>
      <c r="K73" s="304"/>
      <c r="L73" s="304"/>
      <c r="M73" s="304"/>
      <c r="N73" s="304"/>
      <c r="O73" s="304"/>
      <c r="P73" s="304"/>
      <c r="Q73" s="304"/>
      <c r="R73" s="305"/>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c r="EO73" s="56"/>
      <c r="EP73" s="56"/>
      <c r="EQ73" s="56"/>
      <c r="ER73" s="56"/>
      <c r="ES73" s="56"/>
      <c r="ET73" s="56"/>
      <c r="EU73" s="56"/>
      <c r="EV73" s="56"/>
      <c r="EW73" s="56"/>
      <c r="EX73" s="56"/>
      <c r="EY73" s="56"/>
      <c r="EZ73" s="56"/>
      <c r="FA73" s="56"/>
      <c r="FB73" s="56"/>
      <c r="FC73" s="56"/>
      <c r="FD73" s="56"/>
      <c r="FE73" s="56"/>
      <c r="FF73" s="56"/>
      <c r="FG73" s="56"/>
      <c r="FH73" s="56"/>
      <c r="FI73" s="56"/>
      <c r="FJ73" s="56"/>
      <c r="FK73" s="56"/>
      <c r="FL73" s="57"/>
    </row>
    <row r="74" spans="1:174" s="31" customFormat="1" ht="18" customHeight="1">
      <c r="A74" s="32"/>
      <c r="B74" s="32"/>
      <c r="C74" s="32"/>
      <c r="D74" s="32"/>
      <c r="E74" s="32"/>
    </row>
    <row r="75" spans="1:174" s="31" customFormat="1" ht="18" customHeight="1">
      <c r="A75" s="32"/>
      <c r="B75" s="32"/>
      <c r="C75" s="32"/>
      <c r="D75" s="32"/>
      <c r="E75" s="32"/>
    </row>
    <row r="76" spans="1:174" s="31" customFormat="1" ht="21" customHeight="1">
      <c r="A76" s="32"/>
      <c r="B76" s="32"/>
      <c r="C76" s="32"/>
      <c r="D76" s="32"/>
      <c r="E76" s="74" t="s">
        <v>169</v>
      </c>
      <c r="G76" s="32"/>
      <c r="H76" s="32"/>
      <c r="I76" s="32"/>
      <c r="J76" s="32"/>
      <c r="K76" s="32"/>
      <c r="L76" s="32"/>
      <c r="M76" s="32"/>
      <c r="N76" s="32"/>
      <c r="O76" s="32"/>
      <c r="P76" s="32"/>
      <c r="Q76" s="32"/>
      <c r="R76" s="32"/>
      <c r="S76" s="75" t="s">
        <v>175</v>
      </c>
      <c r="T76" s="32"/>
      <c r="U76" s="32"/>
      <c r="V76" s="32"/>
      <c r="W76" s="32"/>
      <c r="X76" s="32"/>
      <c r="Y76" s="32"/>
      <c r="Z76" s="32"/>
      <c r="AA76" s="32"/>
      <c r="AB76" s="32"/>
      <c r="AC76" s="32"/>
      <c r="AD76" s="32"/>
      <c r="AE76" s="32"/>
      <c r="AF76" s="32"/>
      <c r="BT76" s="8"/>
      <c r="BU76" s="64"/>
      <c r="BV76" s="64"/>
      <c r="BW76" s="64"/>
      <c r="BX76" s="64"/>
      <c r="BY76" s="65"/>
      <c r="BZ76" s="65"/>
      <c r="CA76" s="65"/>
      <c r="CB76" s="65"/>
      <c r="CC76" s="65"/>
      <c r="CD76" s="65"/>
      <c r="CE76" s="65"/>
      <c r="CF76" s="65"/>
      <c r="CG76" s="65"/>
      <c r="CH76" s="65"/>
      <c r="CI76" s="65"/>
      <c r="CJ76" s="65"/>
      <c r="CK76" s="65"/>
      <c r="CL76" s="65"/>
      <c r="CM76" s="65"/>
      <c r="CN76" s="65"/>
      <c r="CO76" s="65"/>
      <c r="CQ76" s="32"/>
      <c r="CR76" s="32"/>
      <c r="CS76" s="32"/>
    </row>
    <row r="77" spans="1:174" s="31" customFormat="1" ht="18" customHeight="1">
      <c r="A77" s="32"/>
      <c r="B77" s="32"/>
      <c r="C77" s="32"/>
      <c r="D77" s="32"/>
      <c r="E77" s="74"/>
      <c r="G77" s="32"/>
      <c r="H77" s="32"/>
      <c r="I77" s="32"/>
      <c r="J77" s="32"/>
      <c r="K77" s="32"/>
      <c r="L77" s="32"/>
      <c r="M77" s="32"/>
      <c r="N77" s="32"/>
      <c r="O77" s="32"/>
      <c r="P77" s="32"/>
      <c r="Q77" s="32"/>
      <c r="R77" s="32"/>
      <c r="S77" s="75"/>
      <c r="T77" s="32"/>
      <c r="U77" s="32"/>
      <c r="V77" s="32"/>
      <c r="W77" s="32"/>
      <c r="X77" s="32"/>
      <c r="Y77" s="32"/>
      <c r="Z77" s="32"/>
      <c r="AA77" s="32"/>
      <c r="AB77" s="32"/>
      <c r="AC77" s="32"/>
      <c r="AD77" s="32"/>
      <c r="AE77" s="32"/>
      <c r="AF77" s="32"/>
      <c r="BT77" s="8"/>
      <c r="BU77" s="64"/>
      <c r="BV77" s="64"/>
      <c r="BW77" s="64"/>
      <c r="BX77" s="64"/>
      <c r="BY77" s="65"/>
      <c r="BZ77" s="65"/>
      <c r="CA77" s="65"/>
      <c r="CB77" s="65"/>
      <c r="CC77" s="65"/>
      <c r="CD77" s="65"/>
      <c r="CE77" s="65"/>
      <c r="CF77" s="65"/>
      <c r="CG77" s="65"/>
      <c r="CH77" s="65"/>
      <c r="CI77" s="65"/>
      <c r="CJ77" s="65"/>
      <c r="CK77" s="65"/>
      <c r="CL77" s="65"/>
      <c r="CM77" s="65"/>
      <c r="CO77" s="65"/>
      <c r="CQ77" s="32"/>
      <c r="CR77" s="32"/>
      <c r="CS77" s="32"/>
    </row>
    <row r="78" spans="1:174" s="31" customFormat="1" ht="18" customHeight="1">
      <c r="A78" s="32"/>
      <c r="B78" s="32"/>
      <c r="C78" s="32"/>
      <c r="D78" s="32"/>
      <c r="E78" s="32" t="s">
        <v>174</v>
      </c>
      <c r="G78" s="32"/>
      <c r="H78" s="32"/>
      <c r="I78" s="32"/>
      <c r="J78" s="32"/>
      <c r="K78" s="32"/>
      <c r="L78" s="32"/>
      <c r="M78" s="32"/>
      <c r="N78" s="32"/>
      <c r="O78" s="32"/>
      <c r="P78" s="32"/>
      <c r="Q78" s="32"/>
      <c r="R78" s="32"/>
      <c r="S78" s="75"/>
      <c r="T78" s="32"/>
      <c r="U78" s="32"/>
      <c r="V78" s="32"/>
      <c r="W78" s="32"/>
      <c r="X78" s="32"/>
      <c r="Y78" s="32"/>
      <c r="Z78" s="32"/>
      <c r="AA78" s="32"/>
      <c r="AB78" s="32"/>
      <c r="AC78" s="32"/>
      <c r="AD78" s="32"/>
      <c r="AE78" s="32"/>
      <c r="AF78" s="32"/>
      <c r="BT78" s="8"/>
      <c r="BU78" s="64"/>
      <c r="BV78" s="64"/>
      <c r="BW78" s="64"/>
      <c r="BX78" s="64"/>
      <c r="BY78" s="65"/>
      <c r="BZ78" s="65"/>
      <c r="CA78" s="65"/>
      <c r="CB78" s="65"/>
      <c r="CC78" s="65"/>
      <c r="CD78" s="65"/>
      <c r="CE78" s="65"/>
      <c r="CF78" s="65"/>
      <c r="CG78" s="65"/>
      <c r="CH78" s="65"/>
      <c r="CI78" s="65"/>
      <c r="CJ78" s="65"/>
      <c r="CK78" s="65"/>
      <c r="CL78" s="65"/>
      <c r="CM78" s="65"/>
      <c r="CN78" s="65"/>
      <c r="CO78" s="65"/>
      <c r="CQ78" s="32"/>
      <c r="CR78" s="32"/>
      <c r="CS78" s="32"/>
      <c r="EZ78" s="65"/>
      <c r="FR78" s="29"/>
    </row>
    <row r="79" spans="1:174" ht="18"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8"/>
      <c r="DO79" s="8"/>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row>
    <row r="80" spans="1:174" ht="15" customHeight="1">
      <c r="A80" s="7"/>
      <c r="B80" s="7"/>
      <c r="C80" s="7"/>
      <c r="D80" s="7"/>
      <c r="E80" s="338" t="s">
        <v>10</v>
      </c>
      <c r="F80" s="339"/>
      <c r="G80" s="339"/>
      <c r="H80" s="339"/>
      <c r="I80" s="339"/>
      <c r="J80" s="339"/>
      <c r="K80" s="339"/>
      <c r="L80" s="340"/>
      <c r="M80" s="344"/>
      <c r="N80" s="345"/>
      <c r="O80" s="345"/>
      <c r="P80" s="345"/>
      <c r="Q80" s="346"/>
      <c r="R80" s="335" t="s">
        <v>12</v>
      </c>
      <c r="S80" s="336"/>
      <c r="T80" s="336"/>
      <c r="U80" s="336"/>
      <c r="V80" s="336"/>
      <c r="W80" s="336"/>
      <c r="X80" s="336"/>
      <c r="Y80" s="336"/>
      <c r="Z80" s="336"/>
      <c r="AA80" s="336"/>
      <c r="AB80" s="336"/>
      <c r="AC80" s="336"/>
      <c r="AD80" s="336"/>
      <c r="AE80" s="336"/>
      <c r="AF80" s="336"/>
      <c r="AG80" s="336"/>
      <c r="AH80" s="336"/>
      <c r="AI80" s="336"/>
      <c r="AJ80" s="336"/>
      <c r="AK80" s="336"/>
      <c r="AL80" s="336"/>
      <c r="AM80" s="336"/>
      <c r="AN80" s="336"/>
      <c r="AO80" s="336"/>
      <c r="AP80" s="336"/>
      <c r="AQ80" s="336"/>
      <c r="AR80" s="336"/>
      <c r="AS80" s="336"/>
      <c r="AT80" s="336"/>
      <c r="AU80" s="336"/>
      <c r="AV80" s="336"/>
      <c r="AW80" s="336"/>
      <c r="AX80" s="336"/>
      <c r="AY80" s="336"/>
      <c r="AZ80" s="336"/>
      <c r="BA80" s="336"/>
      <c r="BB80" s="336"/>
      <c r="BC80" s="336"/>
      <c r="BD80" s="336"/>
      <c r="BE80" s="337"/>
      <c r="BF80" s="7"/>
      <c r="BG80" s="7"/>
      <c r="BH80" s="7"/>
      <c r="BI80" s="338" t="s">
        <v>10</v>
      </c>
      <c r="BJ80" s="339"/>
      <c r="BK80" s="339"/>
      <c r="BL80" s="339"/>
      <c r="BM80" s="339"/>
      <c r="BN80" s="339"/>
      <c r="BO80" s="339"/>
      <c r="BP80" s="340"/>
      <c r="BQ80" s="344"/>
      <c r="BR80" s="345"/>
      <c r="BS80" s="345"/>
      <c r="BT80" s="345"/>
      <c r="BU80" s="346"/>
      <c r="BV80" s="335" t="s">
        <v>13</v>
      </c>
      <c r="BW80" s="336"/>
      <c r="BX80" s="336"/>
      <c r="BY80" s="336"/>
      <c r="BZ80" s="336"/>
      <c r="CA80" s="336"/>
      <c r="CB80" s="336"/>
      <c r="CC80" s="336"/>
      <c r="CD80" s="336"/>
      <c r="CE80" s="336"/>
      <c r="CF80" s="336"/>
      <c r="CG80" s="336"/>
      <c r="CH80" s="336"/>
      <c r="CI80" s="336"/>
      <c r="CJ80" s="336"/>
      <c r="CK80" s="336"/>
      <c r="CL80" s="336"/>
      <c r="CM80" s="336"/>
      <c r="CN80" s="336"/>
      <c r="CO80" s="336"/>
      <c r="CP80" s="336"/>
      <c r="CQ80" s="336"/>
      <c r="CR80" s="336"/>
      <c r="CS80" s="336"/>
      <c r="CT80" s="336"/>
      <c r="CU80" s="336"/>
      <c r="CV80" s="336"/>
      <c r="CW80" s="336"/>
      <c r="CX80" s="336"/>
      <c r="CY80" s="336"/>
      <c r="CZ80" s="336"/>
      <c r="DA80" s="336"/>
      <c r="DB80" s="336"/>
      <c r="DC80" s="336"/>
      <c r="DD80" s="336"/>
      <c r="DE80" s="336"/>
      <c r="DF80" s="336"/>
      <c r="DG80" s="336"/>
      <c r="DH80" s="336"/>
      <c r="DI80" s="337"/>
      <c r="DJ80" s="7"/>
      <c r="DK80" s="7"/>
      <c r="DL80" s="7"/>
      <c r="DM80" s="338" t="s">
        <v>10</v>
      </c>
      <c r="DN80" s="339"/>
      <c r="DO80" s="339"/>
      <c r="DP80" s="339"/>
      <c r="DQ80" s="339"/>
      <c r="DR80" s="339"/>
      <c r="DS80" s="339"/>
      <c r="DT80" s="340"/>
      <c r="DU80" s="344"/>
      <c r="DV80" s="345"/>
      <c r="DW80" s="345"/>
      <c r="DX80" s="345"/>
      <c r="DY80" s="346"/>
      <c r="DZ80" s="335" t="s">
        <v>14</v>
      </c>
      <c r="EA80" s="336"/>
      <c r="EB80" s="336"/>
      <c r="EC80" s="336"/>
      <c r="ED80" s="336"/>
      <c r="EE80" s="336"/>
      <c r="EF80" s="336"/>
      <c r="EG80" s="336"/>
      <c r="EH80" s="336"/>
      <c r="EI80" s="336"/>
      <c r="EJ80" s="336"/>
      <c r="EK80" s="336"/>
      <c r="EL80" s="336"/>
      <c r="EM80" s="336"/>
      <c r="EN80" s="336"/>
      <c r="EO80" s="336"/>
      <c r="EP80" s="336"/>
      <c r="EQ80" s="336"/>
      <c r="ER80" s="336"/>
      <c r="ES80" s="336"/>
      <c r="ET80" s="336"/>
      <c r="EU80" s="336"/>
      <c r="EV80" s="336"/>
      <c r="EW80" s="336"/>
      <c r="EX80" s="336"/>
      <c r="EY80" s="336"/>
      <c r="EZ80" s="336"/>
      <c r="FA80" s="336"/>
      <c r="FB80" s="336"/>
      <c r="FC80" s="336"/>
      <c r="FD80" s="336"/>
      <c r="FE80" s="336"/>
      <c r="FF80" s="336"/>
      <c r="FG80" s="336"/>
      <c r="FH80" s="336"/>
      <c r="FI80" s="336"/>
      <c r="FJ80" s="336"/>
      <c r="FK80" s="336"/>
      <c r="FL80" s="336"/>
      <c r="FM80" s="337"/>
      <c r="FN80" s="7"/>
    </row>
    <row r="81" spans="1:170" ht="15" customHeight="1">
      <c r="A81" s="7"/>
      <c r="B81" s="7"/>
      <c r="C81" s="7"/>
      <c r="D81" s="7"/>
      <c r="E81" s="341"/>
      <c r="F81" s="342"/>
      <c r="G81" s="342"/>
      <c r="H81" s="342"/>
      <c r="I81" s="342"/>
      <c r="J81" s="342"/>
      <c r="K81" s="342"/>
      <c r="L81" s="343"/>
      <c r="M81" s="347"/>
      <c r="N81" s="348"/>
      <c r="O81" s="348"/>
      <c r="P81" s="348"/>
      <c r="Q81" s="349"/>
      <c r="R81" s="350" t="s">
        <v>11</v>
      </c>
      <c r="S81" s="351"/>
      <c r="T81" s="351"/>
      <c r="U81" s="351"/>
      <c r="V81" s="351"/>
      <c r="W81" s="352"/>
      <c r="X81" s="307"/>
      <c r="Y81" s="308"/>
      <c r="Z81" s="308"/>
      <c r="AA81" s="308"/>
      <c r="AB81" s="308"/>
      <c r="AC81" s="308"/>
      <c r="AD81" s="308"/>
      <c r="AE81" s="308"/>
      <c r="AF81" s="308"/>
      <c r="AG81" s="308"/>
      <c r="AH81" s="308"/>
      <c r="AI81" s="308"/>
      <c r="AJ81" s="308"/>
      <c r="AK81" s="308"/>
      <c r="AL81" s="308"/>
      <c r="AM81" s="308"/>
      <c r="AN81" s="308"/>
      <c r="AO81" s="308"/>
      <c r="AP81" s="308"/>
      <c r="AQ81" s="308"/>
      <c r="AR81" s="308"/>
      <c r="AS81" s="308"/>
      <c r="AT81" s="308"/>
      <c r="AU81" s="308"/>
      <c r="AV81" s="308"/>
      <c r="AW81" s="308"/>
      <c r="AX81" s="308"/>
      <c r="AY81" s="308"/>
      <c r="AZ81" s="308"/>
      <c r="BA81" s="308"/>
      <c r="BB81" s="308"/>
      <c r="BC81" s="308"/>
      <c r="BD81" s="308"/>
      <c r="BE81" s="309"/>
      <c r="BF81" s="7"/>
      <c r="BG81" s="7"/>
      <c r="BH81" s="7"/>
      <c r="BI81" s="341"/>
      <c r="BJ81" s="342"/>
      <c r="BK81" s="342"/>
      <c r="BL81" s="342"/>
      <c r="BM81" s="342"/>
      <c r="BN81" s="342"/>
      <c r="BO81" s="342"/>
      <c r="BP81" s="343"/>
      <c r="BQ81" s="347"/>
      <c r="BR81" s="348"/>
      <c r="BS81" s="348"/>
      <c r="BT81" s="348"/>
      <c r="BU81" s="349"/>
      <c r="BV81" s="350" t="s">
        <v>11</v>
      </c>
      <c r="BW81" s="351"/>
      <c r="BX81" s="351"/>
      <c r="BY81" s="351"/>
      <c r="BZ81" s="351"/>
      <c r="CA81" s="352"/>
      <c r="CB81" s="307"/>
      <c r="CC81" s="308"/>
      <c r="CD81" s="308"/>
      <c r="CE81" s="308"/>
      <c r="CF81" s="308"/>
      <c r="CG81" s="308"/>
      <c r="CH81" s="308"/>
      <c r="CI81" s="308"/>
      <c r="CJ81" s="308"/>
      <c r="CK81" s="308"/>
      <c r="CL81" s="308"/>
      <c r="CM81" s="308"/>
      <c r="CN81" s="308"/>
      <c r="CO81" s="308"/>
      <c r="CP81" s="308"/>
      <c r="CQ81" s="308"/>
      <c r="CR81" s="308"/>
      <c r="CS81" s="308"/>
      <c r="CT81" s="308"/>
      <c r="CU81" s="308"/>
      <c r="CV81" s="308"/>
      <c r="CW81" s="308"/>
      <c r="CX81" s="308"/>
      <c r="CY81" s="308"/>
      <c r="CZ81" s="308"/>
      <c r="DA81" s="308"/>
      <c r="DB81" s="308"/>
      <c r="DC81" s="308"/>
      <c r="DD81" s="308"/>
      <c r="DE81" s="308"/>
      <c r="DF81" s="308"/>
      <c r="DG81" s="308"/>
      <c r="DH81" s="308"/>
      <c r="DI81" s="309"/>
      <c r="DJ81" s="7"/>
      <c r="DK81" s="7"/>
      <c r="DL81" s="7"/>
      <c r="DM81" s="341"/>
      <c r="DN81" s="342"/>
      <c r="DO81" s="342"/>
      <c r="DP81" s="342"/>
      <c r="DQ81" s="342"/>
      <c r="DR81" s="342"/>
      <c r="DS81" s="342"/>
      <c r="DT81" s="343"/>
      <c r="DU81" s="347"/>
      <c r="DV81" s="348"/>
      <c r="DW81" s="348"/>
      <c r="DX81" s="348"/>
      <c r="DY81" s="349"/>
      <c r="DZ81" s="350" t="s">
        <v>11</v>
      </c>
      <c r="EA81" s="351"/>
      <c r="EB81" s="351"/>
      <c r="EC81" s="351"/>
      <c r="ED81" s="351"/>
      <c r="EE81" s="352"/>
      <c r="EF81" s="307"/>
      <c r="EG81" s="308"/>
      <c r="EH81" s="308"/>
      <c r="EI81" s="308"/>
      <c r="EJ81" s="308"/>
      <c r="EK81" s="308"/>
      <c r="EL81" s="308"/>
      <c r="EM81" s="308"/>
      <c r="EN81" s="308"/>
      <c r="EO81" s="308"/>
      <c r="EP81" s="308"/>
      <c r="EQ81" s="308"/>
      <c r="ER81" s="308"/>
      <c r="ES81" s="308"/>
      <c r="ET81" s="308"/>
      <c r="EU81" s="308"/>
      <c r="EV81" s="308"/>
      <c r="EW81" s="308"/>
      <c r="EX81" s="308"/>
      <c r="EY81" s="308"/>
      <c r="EZ81" s="308"/>
      <c r="FA81" s="308"/>
      <c r="FB81" s="308"/>
      <c r="FC81" s="308"/>
      <c r="FD81" s="308"/>
      <c r="FE81" s="308"/>
      <c r="FF81" s="308"/>
      <c r="FG81" s="308"/>
      <c r="FH81" s="308"/>
      <c r="FI81" s="308"/>
      <c r="FJ81" s="308"/>
      <c r="FK81" s="308"/>
      <c r="FL81" s="308"/>
      <c r="FM81" s="309"/>
      <c r="FN81" s="7"/>
    </row>
    <row r="82" spans="1:170" ht="15" customHeight="1">
      <c r="A82" s="7"/>
      <c r="B82" s="7"/>
      <c r="C82" s="7"/>
      <c r="D82" s="7"/>
      <c r="E82" s="368" t="s">
        <v>9</v>
      </c>
      <c r="F82" s="369"/>
      <c r="G82" s="369"/>
      <c r="H82" s="369"/>
      <c r="I82" s="369"/>
      <c r="J82" s="369"/>
      <c r="K82" s="369"/>
      <c r="L82" s="370"/>
      <c r="M82" s="353"/>
      <c r="N82" s="354"/>
      <c r="O82" s="354"/>
      <c r="P82" s="354"/>
      <c r="Q82" s="355"/>
      <c r="R82" s="310">
        <v>101</v>
      </c>
      <c r="S82" s="311"/>
      <c r="T82" s="311"/>
      <c r="U82" s="311"/>
      <c r="V82" s="311"/>
      <c r="W82" s="312"/>
      <c r="X82" s="310" t="s">
        <v>15</v>
      </c>
      <c r="Y82" s="311"/>
      <c r="Z82" s="311"/>
      <c r="AA82" s="311"/>
      <c r="AB82" s="311"/>
      <c r="AC82" s="311"/>
      <c r="AD82" s="311"/>
      <c r="AE82" s="311"/>
      <c r="AF82" s="311"/>
      <c r="AG82" s="311"/>
      <c r="AH82" s="311"/>
      <c r="AI82" s="311"/>
      <c r="AJ82" s="311"/>
      <c r="AK82" s="311"/>
      <c r="AL82" s="311"/>
      <c r="AM82" s="311"/>
      <c r="AN82" s="311"/>
      <c r="AO82" s="311"/>
      <c r="AP82" s="311"/>
      <c r="AQ82" s="311"/>
      <c r="AR82" s="311"/>
      <c r="AS82" s="311"/>
      <c r="AT82" s="311"/>
      <c r="AU82" s="311"/>
      <c r="AV82" s="311"/>
      <c r="AW82" s="311"/>
      <c r="AX82" s="311"/>
      <c r="AY82" s="311"/>
      <c r="AZ82" s="311"/>
      <c r="BA82" s="311"/>
      <c r="BB82" s="311"/>
      <c r="BC82" s="311"/>
      <c r="BD82" s="311"/>
      <c r="BE82" s="312"/>
      <c r="BF82" s="7" t="str">
        <f>IF(M82="○",COUNTIF($M$81:M82,"○"),"")</f>
        <v/>
      </c>
      <c r="BG82" s="7"/>
      <c r="BH82" s="7"/>
      <c r="BI82" s="368" t="s">
        <v>9</v>
      </c>
      <c r="BJ82" s="369"/>
      <c r="BK82" s="369"/>
      <c r="BL82" s="369"/>
      <c r="BM82" s="369"/>
      <c r="BN82" s="369"/>
      <c r="BO82" s="369"/>
      <c r="BP82" s="370"/>
      <c r="BQ82" s="353"/>
      <c r="BR82" s="354"/>
      <c r="BS82" s="354"/>
      <c r="BT82" s="354"/>
      <c r="BU82" s="355"/>
      <c r="BV82" s="310">
        <v>201</v>
      </c>
      <c r="BW82" s="311"/>
      <c r="BX82" s="311"/>
      <c r="BY82" s="311"/>
      <c r="BZ82" s="311"/>
      <c r="CA82" s="312"/>
      <c r="CB82" s="310" t="s">
        <v>15</v>
      </c>
      <c r="CC82" s="311"/>
      <c r="CD82" s="311"/>
      <c r="CE82" s="311"/>
      <c r="CF82" s="311"/>
      <c r="CG82" s="311"/>
      <c r="CH82" s="311"/>
      <c r="CI82" s="311"/>
      <c r="CJ82" s="311"/>
      <c r="CK82" s="311"/>
      <c r="CL82" s="311"/>
      <c r="CM82" s="311"/>
      <c r="CN82" s="311"/>
      <c r="CO82" s="311"/>
      <c r="CP82" s="311"/>
      <c r="CQ82" s="311"/>
      <c r="CR82" s="311"/>
      <c r="CS82" s="311"/>
      <c r="CT82" s="311"/>
      <c r="CU82" s="311"/>
      <c r="CV82" s="311"/>
      <c r="CW82" s="311"/>
      <c r="CX82" s="311"/>
      <c r="CY82" s="311"/>
      <c r="CZ82" s="311"/>
      <c r="DA82" s="311"/>
      <c r="DB82" s="311"/>
      <c r="DC82" s="311"/>
      <c r="DD82" s="311"/>
      <c r="DE82" s="311"/>
      <c r="DF82" s="311"/>
      <c r="DG82" s="311"/>
      <c r="DH82" s="311"/>
      <c r="DI82" s="312"/>
      <c r="DJ82" s="7" t="str">
        <f>IF(BQ82="○",COUNTIF($BQ$81:BQ82,"○"),"")</f>
        <v/>
      </c>
      <c r="DK82" s="7"/>
      <c r="DL82" s="7"/>
      <c r="DM82" s="368" t="s">
        <v>9</v>
      </c>
      <c r="DN82" s="369"/>
      <c r="DO82" s="369"/>
      <c r="DP82" s="369"/>
      <c r="DQ82" s="369"/>
      <c r="DR82" s="369"/>
      <c r="DS82" s="369"/>
      <c r="DT82" s="370"/>
      <c r="DU82" s="353"/>
      <c r="DV82" s="354"/>
      <c r="DW82" s="354"/>
      <c r="DX82" s="354"/>
      <c r="DY82" s="355"/>
      <c r="DZ82" s="310">
        <v>301</v>
      </c>
      <c r="EA82" s="311"/>
      <c r="EB82" s="311"/>
      <c r="EC82" s="311"/>
      <c r="ED82" s="311"/>
      <c r="EE82" s="312"/>
      <c r="EF82" s="310" t="s">
        <v>70</v>
      </c>
      <c r="EG82" s="311"/>
      <c r="EH82" s="311"/>
      <c r="EI82" s="311"/>
      <c r="EJ82" s="311"/>
      <c r="EK82" s="311"/>
      <c r="EL82" s="311"/>
      <c r="EM82" s="311"/>
      <c r="EN82" s="311"/>
      <c r="EO82" s="311"/>
      <c r="EP82" s="311"/>
      <c r="EQ82" s="311"/>
      <c r="ER82" s="311"/>
      <c r="ES82" s="311"/>
      <c r="ET82" s="311"/>
      <c r="EU82" s="311"/>
      <c r="EV82" s="311"/>
      <c r="EW82" s="311"/>
      <c r="EX82" s="311"/>
      <c r="EY82" s="311"/>
      <c r="EZ82" s="311"/>
      <c r="FA82" s="311"/>
      <c r="FB82" s="311"/>
      <c r="FC82" s="311"/>
      <c r="FD82" s="311"/>
      <c r="FE82" s="311"/>
      <c r="FF82" s="311"/>
      <c r="FG82" s="311"/>
      <c r="FH82" s="311"/>
      <c r="FI82" s="311"/>
      <c r="FJ82" s="311"/>
      <c r="FK82" s="311"/>
      <c r="FL82" s="311"/>
      <c r="FM82" s="312"/>
      <c r="FN82" s="7" t="str">
        <f>IF(DU82="○",COUNTIF($DU$81:DU82,"○"),"")</f>
        <v/>
      </c>
    </row>
    <row r="83" spans="1:170" ht="15" customHeight="1">
      <c r="A83" s="7"/>
      <c r="B83" s="7"/>
      <c r="C83" s="7"/>
      <c r="D83" s="7"/>
      <c r="E83" s="371"/>
      <c r="F83" s="372"/>
      <c r="G83" s="372"/>
      <c r="H83" s="372"/>
      <c r="I83" s="372"/>
      <c r="J83" s="372"/>
      <c r="K83" s="372"/>
      <c r="L83" s="373"/>
      <c r="M83" s="353"/>
      <c r="N83" s="354"/>
      <c r="O83" s="354"/>
      <c r="P83" s="354"/>
      <c r="Q83" s="355"/>
      <c r="R83" s="310">
        <v>102</v>
      </c>
      <c r="S83" s="311"/>
      <c r="T83" s="311"/>
      <c r="U83" s="311"/>
      <c r="V83" s="311"/>
      <c r="W83" s="312"/>
      <c r="X83" s="310" t="s">
        <v>16</v>
      </c>
      <c r="Y83" s="311"/>
      <c r="Z83" s="311"/>
      <c r="AA83" s="311"/>
      <c r="AB83" s="311"/>
      <c r="AC83" s="311"/>
      <c r="AD83" s="311"/>
      <c r="AE83" s="311"/>
      <c r="AF83" s="311"/>
      <c r="AG83" s="311"/>
      <c r="AH83" s="311"/>
      <c r="AI83" s="311"/>
      <c r="AJ83" s="311"/>
      <c r="AK83" s="311"/>
      <c r="AL83" s="311"/>
      <c r="AM83" s="311"/>
      <c r="AN83" s="311"/>
      <c r="AO83" s="311"/>
      <c r="AP83" s="311"/>
      <c r="AQ83" s="311"/>
      <c r="AR83" s="311"/>
      <c r="AS83" s="311"/>
      <c r="AT83" s="311"/>
      <c r="AU83" s="311"/>
      <c r="AV83" s="311"/>
      <c r="AW83" s="311"/>
      <c r="AX83" s="311"/>
      <c r="AY83" s="311"/>
      <c r="AZ83" s="311"/>
      <c r="BA83" s="311"/>
      <c r="BB83" s="311"/>
      <c r="BC83" s="311"/>
      <c r="BD83" s="311"/>
      <c r="BE83" s="312"/>
      <c r="BF83" s="7" t="str">
        <f>IF(M83="○",COUNTIF($M$81:M83,"○"),"")</f>
        <v/>
      </c>
      <c r="BG83" s="7"/>
      <c r="BH83" s="7"/>
      <c r="BI83" s="371"/>
      <c r="BJ83" s="372"/>
      <c r="BK83" s="372"/>
      <c r="BL83" s="372"/>
      <c r="BM83" s="372"/>
      <c r="BN83" s="372"/>
      <c r="BO83" s="372"/>
      <c r="BP83" s="373"/>
      <c r="BQ83" s="353"/>
      <c r="BR83" s="354"/>
      <c r="BS83" s="354"/>
      <c r="BT83" s="354"/>
      <c r="BU83" s="355"/>
      <c r="BV83" s="310">
        <v>202</v>
      </c>
      <c r="BW83" s="311"/>
      <c r="BX83" s="311"/>
      <c r="BY83" s="311"/>
      <c r="BZ83" s="311"/>
      <c r="CA83" s="312"/>
      <c r="CB83" s="310" t="s">
        <v>16</v>
      </c>
      <c r="CC83" s="311"/>
      <c r="CD83" s="311"/>
      <c r="CE83" s="311"/>
      <c r="CF83" s="311"/>
      <c r="CG83" s="311"/>
      <c r="CH83" s="311"/>
      <c r="CI83" s="311"/>
      <c r="CJ83" s="311"/>
      <c r="CK83" s="311"/>
      <c r="CL83" s="311"/>
      <c r="CM83" s="311"/>
      <c r="CN83" s="311"/>
      <c r="CO83" s="311"/>
      <c r="CP83" s="311"/>
      <c r="CQ83" s="311"/>
      <c r="CR83" s="311"/>
      <c r="CS83" s="311"/>
      <c r="CT83" s="311"/>
      <c r="CU83" s="311"/>
      <c r="CV83" s="311"/>
      <c r="CW83" s="311"/>
      <c r="CX83" s="311"/>
      <c r="CY83" s="311"/>
      <c r="CZ83" s="311"/>
      <c r="DA83" s="311"/>
      <c r="DB83" s="311"/>
      <c r="DC83" s="311"/>
      <c r="DD83" s="311"/>
      <c r="DE83" s="311"/>
      <c r="DF83" s="311"/>
      <c r="DG83" s="311"/>
      <c r="DH83" s="311"/>
      <c r="DI83" s="312"/>
      <c r="DJ83" s="7" t="str">
        <f>IF(BQ83="○",COUNTIF($BQ$81:BQ83,"○"),"")</f>
        <v/>
      </c>
      <c r="DK83" s="7"/>
      <c r="DL83" s="7"/>
      <c r="DM83" s="374"/>
      <c r="DN83" s="375"/>
      <c r="DO83" s="375"/>
      <c r="DP83" s="375"/>
      <c r="DQ83" s="375"/>
      <c r="DR83" s="375"/>
      <c r="DS83" s="375"/>
      <c r="DT83" s="376"/>
      <c r="DU83" s="353"/>
      <c r="DV83" s="354"/>
      <c r="DW83" s="354"/>
      <c r="DX83" s="354"/>
      <c r="DY83" s="355"/>
      <c r="DZ83" s="310">
        <v>302</v>
      </c>
      <c r="EA83" s="311"/>
      <c r="EB83" s="311"/>
      <c r="EC83" s="311"/>
      <c r="ED83" s="311"/>
      <c r="EE83" s="312"/>
      <c r="EF83" s="310" t="s">
        <v>8</v>
      </c>
      <c r="EG83" s="311"/>
      <c r="EH83" s="311"/>
      <c r="EI83" s="311"/>
      <c r="EJ83" s="311"/>
      <c r="EK83" s="311"/>
      <c r="EL83" s="311"/>
      <c r="EM83" s="311"/>
      <c r="EN83" s="311"/>
      <c r="EO83" s="311"/>
      <c r="EP83" s="311"/>
      <c r="EQ83" s="311"/>
      <c r="ER83" s="311"/>
      <c r="ES83" s="311"/>
      <c r="ET83" s="311"/>
      <c r="EU83" s="311"/>
      <c r="EV83" s="311"/>
      <c r="EW83" s="311"/>
      <c r="EX83" s="311"/>
      <c r="EY83" s="311"/>
      <c r="EZ83" s="311"/>
      <c r="FA83" s="311"/>
      <c r="FB83" s="311"/>
      <c r="FC83" s="311"/>
      <c r="FD83" s="311"/>
      <c r="FE83" s="311"/>
      <c r="FF83" s="311"/>
      <c r="FG83" s="311"/>
      <c r="FH83" s="311"/>
      <c r="FI83" s="311"/>
      <c r="FJ83" s="311"/>
      <c r="FK83" s="311"/>
      <c r="FL83" s="311"/>
      <c r="FM83" s="312"/>
      <c r="FN83" s="7" t="str">
        <f>IF(DU83="○",COUNTIF($DU$81:DU83,"○"),"")</f>
        <v/>
      </c>
    </row>
    <row r="84" spans="1:170" ht="15" customHeight="1">
      <c r="A84" s="7"/>
      <c r="B84" s="7"/>
      <c r="C84" s="7"/>
      <c r="D84" s="7"/>
      <c r="E84" s="371"/>
      <c r="F84" s="372"/>
      <c r="G84" s="372"/>
      <c r="H84" s="372"/>
      <c r="I84" s="372"/>
      <c r="J84" s="372"/>
      <c r="K84" s="372"/>
      <c r="L84" s="373"/>
      <c r="M84" s="353"/>
      <c r="N84" s="354"/>
      <c r="O84" s="354"/>
      <c r="P84" s="354"/>
      <c r="Q84" s="355"/>
      <c r="R84" s="310">
        <v>103</v>
      </c>
      <c r="S84" s="311"/>
      <c r="T84" s="311"/>
      <c r="U84" s="311"/>
      <c r="V84" s="311"/>
      <c r="W84" s="312"/>
      <c r="X84" s="310" t="s">
        <v>17</v>
      </c>
      <c r="Y84" s="311"/>
      <c r="Z84" s="311"/>
      <c r="AA84" s="311"/>
      <c r="AB84" s="311"/>
      <c r="AC84" s="311"/>
      <c r="AD84" s="311"/>
      <c r="AE84" s="311"/>
      <c r="AF84" s="311"/>
      <c r="AG84" s="311"/>
      <c r="AH84" s="311"/>
      <c r="AI84" s="311"/>
      <c r="AJ84" s="311"/>
      <c r="AK84" s="311"/>
      <c r="AL84" s="311"/>
      <c r="AM84" s="311"/>
      <c r="AN84" s="311"/>
      <c r="AO84" s="311"/>
      <c r="AP84" s="311"/>
      <c r="AQ84" s="311"/>
      <c r="AR84" s="311"/>
      <c r="AS84" s="311"/>
      <c r="AT84" s="311"/>
      <c r="AU84" s="311"/>
      <c r="AV84" s="311"/>
      <c r="AW84" s="311"/>
      <c r="AX84" s="311"/>
      <c r="AY84" s="311"/>
      <c r="AZ84" s="311"/>
      <c r="BA84" s="311"/>
      <c r="BB84" s="311"/>
      <c r="BC84" s="311"/>
      <c r="BD84" s="311"/>
      <c r="BE84" s="312"/>
      <c r="BF84" s="7" t="str">
        <f>IF(M84="○",COUNTIF($M$81:M84,"○"),"")</f>
        <v/>
      </c>
      <c r="BG84" s="7"/>
      <c r="BH84" s="7"/>
      <c r="BI84" s="371"/>
      <c r="BJ84" s="372"/>
      <c r="BK84" s="372"/>
      <c r="BL84" s="372"/>
      <c r="BM84" s="372"/>
      <c r="BN84" s="372"/>
      <c r="BO84" s="372"/>
      <c r="BP84" s="373"/>
      <c r="BQ84" s="353"/>
      <c r="BR84" s="354"/>
      <c r="BS84" s="354"/>
      <c r="BT84" s="354"/>
      <c r="BU84" s="355"/>
      <c r="BV84" s="310">
        <v>203</v>
      </c>
      <c r="BW84" s="311"/>
      <c r="BX84" s="311"/>
      <c r="BY84" s="311"/>
      <c r="BZ84" s="311"/>
      <c r="CA84" s="312"/>
      <c r="CB84" s="310" t="s">
        <v>17</v>
      </c>
      <c r="CC84" s="311"/>
      <c r="CD84" s="311"/>
      <c r="CE84" s="311"/>
      <c r="CF84" s="311"/>
      <c r="CG84" s="311"/>
      <c r="CH84" s="311"/>
      <c r="CI84" s="311"/>
      <c r="CJ84" s="311"/>
      <c r="CK84" s="311"/>
      <c r="CL84" s="311"/>
      <c r="CM84" s="311"/>
      <c r="CN84" s="311"/>
      <c r="CO84" s="311"/>
      <c r="CP84" s="311"/>
      <c r="CQ84" s="311"/>
      <c r="CR84" s="311"/>
      <c r="CS84" s="311"/>
      <c r="CT84" s="311"/>
      <c r="CU84" s="311"/>
      <c r="CV84" s="311"/>
      <c r="CW84" s="311"/>
      <c r="CX84" s="311"/>
      <c r="CY84" s="311"/>
      <c r="CZ84" s="311"/>
      <c r="DA84" s="311"/>
      <c r="DB84" s="311"/>
      <c r="DC84" s="311"/>
      <c r="DD84" s="311"/>
      <c r="DE84" s="311"/>
      <c r="DF84" s="311"/>
      <c r="DG84" s="311"/>
      <c r="DH84" s="311"/>
      <c r="DI84" s="312"/>
      <c r="DJ84" s="7" t="str">
        <f>IF(BQ84="○",COUNTIF($BQ$81:BQ84,"○"),"")</f>
        <v/>
      </c>
      <c r="DK84" s="7"/>
      <c r="DL84" s="7"/>
      <c r="FN84" s="7"/>
    </row>
    <row r="85" spans="1:170" ht="15" customHeight="1">
      <c r="A85" s="7"/>
      <c r="B85" s="7"/>
      <c r="C85" s="7"/>
      <c r="D85" s="7"/>
      <c r="E85" s="371"/>
      <c r="F85" s="372"/>
      <c r="G85" s="372"/>
      <c r="H85" s="372"/>
      <c r="I85" s="372"/>
      <c r="J85" s="372"/>
      <c r="K85" s="372"/>
      <c r="L85" s="373"/>
      <c r="M85" s="353"/>
      <c r="N85" s="354"/>
      <c r="O85" s="354"/>
      <c r="P85" s="354"/>
      <c r="Q85" s="355"/>
      <c r="R85" s="310">
        <v>104</v>
      </c>
      <c r="S85" s="311"/>
      <c r="T85" s="311"/>
      <c r="U85" s="311"/>
      <c r="V85" s="311"/>
      <c r="W85" s="312"/>
      <c r="X85" s="310" t="s">
        <v>18</v>
      </c>
      <c r="Y85" s="311"/>
      <c r="Z85" s="311"/>
      <c r="AA85" s="311"/>
      <c r="AB85" s="311"/>
      <c r="AC85" s="311"/>
      <c r="AD85" s="311"/>
      <c r="AE85" s="311"/>
      <c r="AF85" s="311"/>
      <c r="AG85" s="311"/>
      <c r="AH85" s="311"/>
      <c r="AI85" s="311"/>
      <c r="AJ85" s="311"/>
      <c r="AK85" s="311"/>
      <c r="AL85" s="311"/>
      <c r="AM85" s="311"/>
      <c r="AN85" s="311"/>
      <c r="AO85" s="311"/>
      <c r="AP85" s="311"/>
      <c r="AQ85" s="311"/>
      <c r="AR85" s="311"/>
      <c r="AS85" s="311"/>
      <c r="AT85" s="311"/>
      <c r="AU85" s="311"/>
      <c r="AV85" s="311"/>
      <c r="AW85" s="311"/>
      <c r="AX85" s="311"/>
      <c r="AY85" s="311"/>
      <c r="AZ85" s="311"/>
      <c r="BA85" s="311"/>
      <c r="BB85" s="311"/>
      <c r="BC85" s="311"/>
      <c r="BD85" s="311"/>
      <c r="BE85" s="312"/>
      <c r="BF85" s="7" t="str">
        <f>IF(M85="○",COUNTIF($M$81:M85,"○"),"")</f>
        <v/>
      </c>
      <c r="BG85" s="7"/>
      <c r="BH85" s="7"/>
      <c r="BI85" s="371"/>
      <c r="BJ85" s="372"/>
      <c r="BK85" s="372"/>
      <c r="BL85" s="372"/>
      <c r="BM85" s="372"/>
      <c r="BN85" s="372"/>
      <c r="BO85" s="372"/>
      <c r="BP85" s="373"/>
      <c r="BQ85" s="353"/>
      <c r="BR85" s="354"/>
      <c r="BS85" s="354"/>
      <c r="BT85" s="354"/>
      <c r="BU85" s="355"/>
      <c r="BV85" s="310">
        <v>204</v>
      </c>
      <c r="BW85" s="311"/>
      <c r="BX85" s="311"/>
      <c r="BY85" s="311"/>
      <c r="BZ85" s="311"/>
      <c r="CA85" s="312"/>
      <c r="CB85" s="310" t="s">
        <v>18</v>
      </c>
      <c r="CC85" s="311"/>
      <c r="CD85" s="311"/>
      <c r="CE85" s="311"/>
      <c r="CF85" s="311"/>
      <c r="CG85" s="311"/>
      <c r="CH85" s="311"/>
      <c r="CI85" s="311"/>
      <c r="CJ85" s="311"/>
      <c r="CK85" s="311"/>
      <c r="CL85" s="311"/>
      <c r="CM85" s="311"/>
      <c r="CN85" s="311"/>
      <c r="CO85" s="311"/>
      <c r="CP85" s="311"/>
      <c r="CQ85" s="311"/>
      <c r="CR85" s="311"/>
      <c r="CS85" s="311"/>
      <c r="CT85" s="311"/>
      <c r="CU85" s="311"/>
      <c r="CV85" s="311"/>
      <c r="CW85" s="311"/>
      <c r="CX85" s="311"/>
      <c r="CY85" s="311"/>
      <c r="CZ85" s="311"/>
      <c r="DA85" s="311"/>
      <c r="DB85" s="311"/>
      <c r="DC85" s="311"/>
      <c r="DD85" s="311"/>
      <c r="DE85" s="311"/>
      <c r="DF85" s="311"/>
      <c r="DG85" s="311"/>
      <c r="DH85" s="311"/>
      <c r="DI85" s="312"/>
      <c r="DJ85" s="7" t="str">
        <f>IF(BQ85="○",COUNTIF($BQ$81:BQ85,"○"),"")</f>
        <v/>
      </c>
      <c r="DK85" s="7"/>
      <c r="DL85" s="7"/>
      <c r="DM85" s="338" t="s">
        <v>10</v>
      </c>
      <c r="DN85" s="339"/>
      <c r="DO85" s="339"/>
      <c r="DP85" s="339"/>
      <c r="DQ85" s="339"/>
      <c r="DR85" s="339"/>
      <c r="DS85" s="339"/>
      <c r="DT85" s="340"/>
      <c r="DU85" s="344"/>
      <c r="DV85" s="345"/>
      <c r="DW85" s="345"/>
      <c r="DX85" s="345"/>
      <c r="DY85" s="346"/>
      <c r="DZ85" s="335" t="s">
        <v>71</v>
      </c>
      <c r="EA85" s="336"/>
      <c r="EB85" s="336"/>
      <c r="EC85" s="336"/>
      <c r="ED85" s="336"/>
      <c r="EE85" s="336"/>
      <c r="EF85" s="336"/>
      <c r="EG85" s="336"/>
      <c r="EH85" s="336"/>
      <c r="EI85" s="336"/>
      <c r="EJ85" s="336"/>
      <c r="EK85" s="336"/>
      <c r="EL85" s="336"/>
      <c r="EM85" s="336"/>
      <c r="EN85" s="336"/>
      <c r="EO85" s="336"/>
      <c r="EP85" s="336"/>
      <c r="EQ85" s="336"/>
      <c r="ER85" s="336"/>
      <c r="ES85" s="336"/>
      <c r="ET85" s="336"/>
      <c r="EU85" s="336"/>
      <c r="EV85" s="336"/>
      <c r="EW85" s="336"/>
      <c r="EX85" s="336"/>
      <c r="EY85" s="336"/>
      <c r="EZ85" s="336"/>
      <c r="FA85" s="336"/>
      <c r="FB85" s="336"/>
      <c r="FC85" s="336"/>
      <c r="FD85" s="336"/>
      <c r="FE85" s="336"/>
      <c r="FF85" s="336"/>
      <c r="FG85" s="336"/>
      <c r="FH85" s="336"/>
      <c r="FI85" s="336"/>
      <c r="FJ85" s="336"/>
      <c r="FK85" s="336"/>
      <c r="FL85" s="336"/>
      <c r="FM85" s="337"/>
      <c r="FN85" s="7"/>
    </row>
    <row r="86" spans="1:170" ht="15" customHeight="1">
      <c r="A86" s="7"/>
      <c r="B86" s="7"/>
      <c r="C86" s="7"/>
      <c r="D86" s="7"/>
      <c r="E86" s="371"/>
      <c r="F86" s="372"/>
      <c r="G86" s="372"/>
      <c r="H86" s="372"/>
      <c r="I86" s="372"/>
      <c r="J86" s="372"/>
      <c r="K86" s="372"/>
      <c r="L86" s="373"/>
      <c r="M86" s="353"/>
      <c r="N86" s="354"/>
      <c r="O86" s="354"/>
      <c r="P86" s="354"/>
      <c r="Q86" s="355"/>
      <c r="R86" s="310">
        <v>105</v>
      </c>
      <c r="S86" s="311"/>
      <c r="T86" s="311"/>
      <c r="U86" s="311"/>
      <c r="V86" s="311"/>
      <c r="W86" s="312"/>
      <c r="X86" s="310" t="s">
        <v>19</v>
      </c>
      <c r="Y86" s="311"/>
      <c r="Z86" s="311"/>
      <c r="AA86" s="311"/>
      <c r="AB86" s="311"/>
      <c r="AC86" s="311"/>
      <c r="AD86" s="311"/>
      <c r="AE86" s="311"/>
      <c r="AF86" s="311"/>
      <c r="AG86" s="311"/>
      <c r="AH86" s="311"/>
      <c r="AI86" s="311"/>
      <c r="AJ86" s="311"/>
      <c r="AK86" s="311"/>
      <c r="AL86" s="311"/>
      <c r="AM86" s="311"/>
      <c r="AN86" s="311"/>
      <c r="AO86" s="311"/>
      <c r="AP86" s="311"/>
      <c r="AQ86" s="311"/>
      <c r="AR86" s="311"/>
      <c r="AS86" s="311"/>
      <c r="AT86" s="311"/>
      <c r="AU86" s="311"/>
      <c r="AV86" s="311"/>
      <c r="AW86" s="311"/>
      <c r="AX86" s="311"/>
      <c r="AY86" s="311"/>
      <c r="AZ86" s="311"/>
      <c r="BA86" s="311"/>
      <c r="BB86" s="311"/>
      <c r="BC86" s="311"/>
      <c r="BD86" s="311"/>
      <c r="BE86" s="312"/>
      <c r="BF86" s="7" t="str">
        <f>IF(M86="○",COUNTIF($M$81:M86,"○"),"")</f>
        <v/>
      </c>
      <c r="BG86" s="7"/>
      <c r="BH86" s="7"/>
      <c r="BI86" s="371"/>
      <c r="BJ86" s="372"/>
      <c r="BK86" s="372"/>
      <c r="BL86" s="372"/>
      <c r="BM86" s="372"/>
      <c r="BN86" s="372"/>
      <c r="BO86" s="372"/>
      <c r="BP86" s="373"/>
      <c r="BQ86" s="353"/>
      <c r="BR86" s="354"/>
      <c r="BS86" s="354"/>
      <c r="BT86" s="354"/>
      <c r="BU86" s="355"/>
      <c r="BV86" s="310">
        <v>205</v>
      </c>
      <c r="BW86" s="311"/>
      <c r="BX86" s="311"/>
      <c r="BY86" s="311"/>
      <c r="BZ86" s="311"/>
      <c r="CA86" s="312"/>
      <c r="CB86" s="310" t="s">
        <v>19</v>
      </c>
      <c r="CC86" s="311"/>
      <c r="CD86" s="311"/>
      <c r="CE86" s="311"/>
      <c r="CF86" s="311"/>
      <c r="CG86" s="311"/>
      <c r="CH86" s="311"/>
      <c r="CI86" s="311"/>
      <c r="CJ86" s="311"/>
      <c r="CK86" s="311"/>
      <c r="CL86" s="311"/>
      <c r="CM86" s="311"/>
      <c r="CN86" s="311"/>
      <c r="CO86" s="311"/>
      <c r="CP86" s="311"/>
      <c r="CQ86" s="311"/>
      <c r="CR86" s="311"/>
      <c r="CS86" s="311"/>
      <c r="CT86" s="311"/>
      <c r="CU86" s="311"/>
      <c r="CV86" s="311"/>
      <c r="CW86" s="311"/>
      <c r="CX86" s="311"/>
      <c r="CY86" s="311"/>
      <c r="CZ86" s="311"/>
      <c r="DA86" s="311"/>
      <c r="DB86" s="311"/>
      <c r="DC86" s="311"/>
      <c r="DD86" s="311"/>
      <c r="DE86" s="311"/>
      <c r="DF86" s="311"/>
      <c r="DG86" s="311"/>
      <c r="DH86" s="311"/>
      <c r="DI86" s="312"/>
      <c r="DJ86" s="7" t="str">
        <f>IF(BQ86="○",COUNTIF($BQ$81:BQ86,"○"),"")</f>
        <v/>
      </c>
      <c r="DK86" s="7"/>
      <c r="DL86" s="7"/>
      <c r="DM86" s="341"/>
      <c r="DN86" s="342"/>
      <c r="DO86" s="342"/>
      <c r="DP86" s="342"/>
      <c r="DQ86" s="342"/>
      <c r="DR86" s="342"/>
      <c r="DS86" s="342"/>
      <c r="DT86" s="343"/>
      <c r="DU86" s="347"/>
      <c r="DV86" s="348"/>
      <c r="DW86" s="348"/>
      <c r="DX86" s="348"/>
      <c r="DY86" s="349"/>
      <c r="DZ86" s="350" t="s">
        <v>11</v>
      </c>
      <c r="EA86" s="351"/>
      <c r="EB86" s="351"/>
      <c r="EC86" s="351"/>
      <c r="ED86" s="351"/>
      <c r="EE86" s="352"/>
      <c r="EF86" s="307"/>
      <c r="EG86" s="308"/>
      <c r="EH86" s="308"/>
      <c r="EI86" s="308"/>
      <c r="EJ86" s="308"/>
      <c r="EK86" s="308"/>
      <c r="EL86" s="308"/>
      <c r="EM86" s="308"/>
      <c r="EN86" s="308"/>
      <c r="EO86" s="308"/>
      <c r="EP86" s="308"/>
      <c r="EQ86" s="308"/>
      <c r="ER86" s="308"/>
      <c r="ES86" s="308"/>
      <c r="ET86" s="308"/>
      <c r="EU86" s="308"/>
      <c r="EV86" s="308"/>
      <c r="EW86" s="308"/>
      <c r="EX86" s="308"/>
      <c r="EY86" s="308"/>
      <c r="EZ86" s="308"/>
      <c r="FA86" s="308"/>
      <c r="FB86" s="308"/>
      <c r="FC86" s="308"/>
      <c r="FD86" s="308"/>
      <c r="FE86" s="308"/>
      <c r="FF86" s="308"/>
      <c r="FG86" s="308"/>
      <c r="FH86" s="308"/>
      <c r="FI86" s="308"/>
      <c r="FJ86" s="308"/>
      <c r="FK86" s="308"/>
      <c r="FL86" s="308"/>
      <c r="FM86" s="309"/>
      <c r="FN86" s="7"/>
    </row>
    <row r="87" spans="1:170" ht="15" customHeight="1">
      <c r="A87" s="7"/>
      <c r="B87" s="7"/>
      <c r="C87" s="7"/>
      <c r="D87" s="7"/>
      <c r="E87" s="371"/>
      <c r="F87" s="372"/>
      <c r="G87" s="372"/>
      <c r="H87" s="372"/>
      <c r="I87" s="372"/>
      <c r="J87" s="372"/>
      <c r="K87" s="372"/>
      <c r="L87" s="373"/>
      <c r="M87" s="353"/>
      <c r="N87" s="354"/>
      <c r="O87" s="354"/>
      <c r="P87" s="354"/>
      <c r="Q87" s="355"/>
      <c r="R87" s="310">
        <v>106</v>
      </c>
      <c r="S87" s="311"/>
      <c r="T87" s="311"/>
      <c r="U87" s="311"/>
      <c r="V87" s="311"/>
      <c r="W87" s="312"/>
      <c r="X87" s="310" t="s">
        <v>20</v>
      </c>
      <c r="Y87" s="311"/>
      <c r="Z87" s="311"/>
      <c r="AA87" s="311"/>
      <c r="AB87" s="311"/>
      <c r="AC87" s="311"/>
      <c r="AD87" s="311"/>
      <c r="AE87" s="311"/>
      <c r="AF87" s="311"/>
      <c r="AG87" s="311"/>
      <c r="AH87" s="311"/>
      <c r="AI87" s="311"/>
      <c r="AJ87" s="311"/>
      <c r="AK87" s="311"/>
      <c r="AL87" s="311"/>
      <c r="AM87" s="311"/>
      <c r="AN87" s="311"/>
      <c r="AO87" s="311"/>
      <c r="AP87" s="311"/>
      <c r="AQ87" s="311"/>
      <c r="AR87" s="311"/>
      <c r="AS87" s="311"/>
      <c r="AT87" s="311"/>
      <c r="AU87" s="311"/>
      <c r="AV87" s="311"/>
      <c r="AW87" s="311"/>
      <c r="AX87" s="311"/>
      <c r="AY87" s="311"/>
      <c r="AZ87" s="311"/>
      <c r="BA87" s="311"/>
      <c r="BB87" s="311"/>
      <c r="BC87" s="311"/>
      <c r="BD87" s="311"/>
      <c r="BE87" s="312"/>
      <c r="BF87" s="7" t="str">
        <f>IF(M87="○",COUNTIF($M$81:M87,"○"),"")</f>
        <v/>
      </c>
      <c r="BG87" s="7"/>
      <c r="BH87" s="7"/>
      <c r="BI87" s="371"/>
      <c r="BJ87" s="372"/>
      <c r="BK87" s="372"/>
      <c r="BL87" s="372"/>
      <c r="BM87" s="372"/>
      <c r="BN87" s="372"/>
      <c r="BO87" s="372"/>
      <c r="BP87" s="373"/>
      <c r="BQ87" s="353"/>
      <c r="BR87" s="354"/>
      <c r="BS87" s="354"/>
      <c r="BT87" s="354"/>
      <c r="BU87" s="355"/>
      <c r="BV87" s="310">
        <v>206</v>
      </c>
      <c r="BW87" s="311"/>
      <c r="BX87" s="311"/>
      <c r="BY87" s="311"/>
      <c r="BZ87" s="311"/>
      <c r="CA87" s="312"/>
      <c r="CB87" s="310" t="s">
        <v>20</v>
      </c>
      <c r="CC87" s="311"/>
      <c r="CD87" s="311"/>
      <c r="CE87" s="311"/>
      <c r="CF87" s="311"/>
      <c r="CG87" s="311"/>
      <c r="CH87" s="311"/>
      <c r="CI87" s="311"/>
      <c r="CJ87" s="311"/>
      <c r="CK87" s="311"/>
      <c r="CL87" s="311"/>
      <c r="CM87" s="311"/>
      <c r="CN87" s="311"/>
      <c r="CO87" s="311"/>
      <c r="CP87" s="311"/>
      <c r="CQ87" s="311"/>
      <c r="CR87" s="311"/>
      <c r="CS87" s="311"/>
      <c r="CT87" s="311"/>
      <c r="CU87" s="311"/>
      <c r="CV87" s="311"/>
      <c r="CW87" s="311"/>
      <c r="CX87" s="311"/>
      <c r="CY87" s="311"/>
      <c r="CZ87" s="311"/>
      <c r="DA87" s="311"/>
      <c r="DB87" s="311"/>
      <c r="DC87" s="311"/>
      <c r="DD87" s="311"/>
      <c r="DE87" s="311"/>
      <c r="DF87" s="311"/>
      <c r="DG87" s="311"/>
      <c r="DH87" s="311"/>
      <c r="DI87" s="312"/>
      <c r="DJ87" s="7" t="str">
        <f>IF(BQ87="○",COUNTIF($BQ$81:BQ87,"○"),"")</f>
        <v/>
      </c>
      <c r="DK87" s="7"/>
      <c r="DL87" s="7"/>
      <c r="DM87" s="368" t="s">
        <v>9</v>
      </c>
      <c r="DN87" s="369"/>
      <c r="DO87" s="369"/>
      <c r="DP87" s="369"/>
      <c r="DQ87" s="369"/>
      <c r="DR87" s="369"/>
      <c r="DS87" s="369"/>
      <c r="DT87" s="370"/>
      <c r="DU87" s="353"/>
      <c r="DV87" s="354"/>
      <c r="DW87" s="354"/>
      <c r="DX87" s="354"/>
      <c r="DY87" s="355"/>
      <c r="DZ87" s="310">
        <v>401</v>
      </c>
      <c r="EA87" s="311"/>
      <c r="EB87" s="311"/>
      <c r="EC87" s="311"/>
      <c r="ED87" s="311"/>
      <c r="EE87" s="312"/>
      <c r="EF87" s="310" t="s">
        <v>57</v>
      </c>
      <c r="EG87" s="311"/>
      <c r="EH87" s="311"/>
      <c r="EI87" s="311"/>
      <c r="EJ87" s="311"/>
      <c r="EK87" s="311"/>
      <c r="EL87" s="311"/>
      <c r="EM87" s="311"/>
      <c r="EN87" s="311"/>
      <c r="EO87" s="311"/>
      <c r="EP87" s="311"/>
      <c r="EQ87" s="311"/>
      <c r="ER87" s="311"/>
      <c r="ES87" s="311"/>
      <c r="ET87" s="311"/>
      <c r="EU87" s="311"/>
      <c r="EV87" s="311"/>
      <c r="EW87" s="311"/>
      <c r="EX87" s="311"/>
      <c r="EY87" s="311"/>
      <c r="EZ87" s="311"/>
      <c r="FA87" s="311"/>
      <c r="FB87" s="311"/>
      <c r="FC87" s="311"/>
      <c r="FD87" s="311"/>
      <c r="FE87" s="311"/>
      <c r="FF87" s="311"/>
      <c r="FG87" s="311"/>
      <c r="FH87" s="311"/>
      <c r="FI87" s="311"/>
      <c r="FJ87" s="311"/>
      <c r="FK87" s="311"/>
      <c r="FL87" s="311"/>
      <c r="FM87" s="312"/>
      <c r="FN87" s="7" t="str">
        <f>IF(DU87="○",COUNTIF($DU$81:DU87,"○"),"")</f>
        <v/>
      </c>
    </row>
    <row r="88" spans="1:170" ht="15" customHeight="1">
      <c r="A88" s="7"/>
      <c r="B88" s="7"/>
      <c r="C88" s="7"/>
      <c r="D88" s="7"/>
      <c r="E88" s="371"/>
      <c r="F88" s="372"/>
      <c r="G88" s="372"/>
      <c r="H88" s="372"/>
      <c r="I88" s="372"/>
      <c r="J88" s="372"/>
      <c r="K88" s="372"/>
      <c r="L88" s="373"/>
      <c r="M88" s="353"/>
      <c r="N88" s="354"/>
      <c r="O88" s="354"/>
      <c r="P88" s="354"/>
      <c r="Q88" s="355"/>
      <c r="R88" s="310">
        <v>107</v>
      </c>
      <c r="S88" s="311"/>
      <c r="T88" s="311"/>
      <c r="U88" s="311"/>
      <c r="V88" s="311"/>
      <c r="W88" s="312"/>
      <c r="X88" s="310" t="s">
        <v>21</v>
      </c>
      <c r="Y88" s="311"/>
      <c r="Z88" s="311"/>
      <c r="AA88" s="311"/>
      <c r="AB88" s="311"/>
      <c r="AC88" s="311"/>
      <c r="AD88" s="311"/>
      <c r="AE88" s="311"/>
      <c r="AF88" s="311"/>
      <c r="AG88" s="311"/>
      <c r="AH88" s="311"/>
      <c r="AI88" s="311"/>
      <c r="AJ88" s="311"/>
      <c r="AK88" s="311"/>
      <c r="AL88" s="311"/>
      <c r="AM88" s="311"/>
      <c r="AN88" s="311"/>
      <c r="AO88" s="311"/>
      <c r="AP88" s="311"/>
      <c r="AQ88" s="311"/>
      <c r="AR88" s="311"/>
      <c r="AS88" s="311"/>
      <c r="AT88" s="311"/>
      <c r="AU88" s="311"/>
      <c r="AV88" s="311"/>
      <c r="AW88" s="311"/>
      <c r="AX88" s="311"/>
      <c r="AY88" s="311"/>
      <c r="AZ88" s="311"/>
      <c r="BA88" s="311"/>
      <c r="BB88" s="311"/>
      <c r="BC88" s="311"/>
      <c r="BD88" s="311"/>
      <c r="BE88" s="312"/>
      <c r="BF88" s="7" t="str">
        <f>IF(M88="○",COUNTIF($M$81:M88,"○"),"")</f>
        <v/>
      </c>
      <c r="BG88" s="7"/>
      <c r="BH88" s="7"/>
      <c r="BI88" s="371"/>
      <c r="BJ88" s="372"/>
      <c r="BK88" s="372"/>
      <c r="BL88" s="372"/>
      <c r="BM88" s="372"/>
      <c r="BN88" s="372"/>
      <c r="BO88" s="372"/>
      <c r="BP88" s="373"/>
      <c r="BQ88" s="353"/>
      <c r="BR88" s="354"/>
      <c r="BS88" s="354"/>
      <c r="BT88" s="354"/>
      <c r="BU88" s="355"/>
      <c r="BV88" s="310">
        <v>207</v>
      </c>
      <c r="BW88" s="311"/>
      <c r="BX88" s="311"/>
      <c r="BY88" s="311"/>
      <c r="BZ88" s="311"/>
      <c r="CA88" s="312"/>
      <c r="CB88" s="310" t="s">
        <v>21</v>
      </c>
      <c r="CC88" s="311"/>
      <c r="CD88" s="311"/>
      <c r="CE88" s="311"/>
      <c r="CF88" s="311"/>
      <c r="CG88" s="311"/>
      <c r="CH88" s="311"/>
      <c r="CI88" s="311"/>
      <c r="CJ88" s="311"/>
      <c r="CK88" s="311"/>
      <c r="CL88" s="311"/>
      <c r="CM88" s="311"/>
      <c r="CN88" s="311"/>
      <c r="CO88" s="311"/>
      <c r="CP88" s="311"/>
      <c r="CQ88" s="311"/>
      <c r="CR88" s="311"/>
      <c r="CS88" s="311"/>
      <c r="CT88" s="311"/>
      <c r="CU88" s="311"/>
      <c r="CV88" s="311"/>
      <c r="CW88" s="311"/>
      <c r="CX88" s="311"/>
      <c r="CY88" s="311"/>
      <c r="CZ88" s="311"/>
      <c r="DA88" s="311"/>
      <c r="DB88" s="311"/>
      <c r="DC88" s="311"/>
      <c r="DD88" s="311"/>
      <c r="DE88" s="311"/>
      <c r="DF88" s="311"/>
      <c r="DG88" s="311"/>
      <c r="DH88" s="311"/>
      <c r="DI88" s="312"/>
      <c r="DJ88" s="7" t="str">
        <f>IF(BQ88="○",COUNTIF($BQ$81:BQ88,"○"),"")</f>
        <v/>
      </c>
      <c r="DK88" s="7"/>
      <c r="DL88" s="7"/>
      <c r="DM88" s="371"/>
      <c r="DN88" s="372"/>
      <c r="DO88" s="372"/>
      <c r="DP88" s="372"/>
      <c r="DQ88" s="372"/>
      <c r="DR88" s="372"/>
      <c r="DS88" s="372"/>
      <c r="DT88" s="373"/>
      <c r="DU88" s="353"/>
      <c r="DV88" s="354"/>
      <c r="DW88" s="354"/>
      <c r="DX88" s="354"/>
      <c r="DY88" s="355"/>
      <c r="DZ88" s="310">
        <v>402</v>
      </c>
      <c r="EA88" s="311"/>
      <c r="EB88" s="311"/>
      <c r="EC88" s="311"/>
      <c r="ED88" s="311"/>
      <c r="EE88" s="312"/>
      <c r="EF88" s="310" t="s">
        <v>58</v>
      </c>
      <c r="EG88" s="311"/>
      <c r="EH88" s="311"/>
      <c r="EI88" s="311"/>
      <c r="EJ88" s="311"/>
      <c r="EK88" s="311"/>
      <c r="EL88" s="311"/>
      <c r="EM88" s="311"/>
      <c r="EN88" s="311"/>
      <c r="EO88" s="311"/>
      <c r="EP88" s="311"/>
      <c r="EQ88" s="311"/>
      <c r="ER88" s="311"/>
      <c r="ES88" s="311"/>
      <c r="ET88" s="311"/>
      <c r="EU88" s="311"/>
      <c r="EV88" s="311"/>
      <c r="EW88" s="311"/>
      <c r="EX88" s="311"/>
      <c r="EY88" s="311"/>
      <c r="EZ88" s="311"/>
      <c r="FA88" s="311"/>
      <c r="FB88" s="311"/>
      <c r="FC88" s="311"/>
      <c r="FD88" s="311"/>
      <c r="FE88" s="311"/>
      <c r="FF88" s="311"/>
      <c r="FG88" s="311"/>
      <c r="FH88" s="311"/>
      <c r="FI88" s="311"/>
      <c r="FJ88" s="311"/>
      <c r="FK88" s="311"/>
      <c r="FL88" s="311"/>
      <c r="FM88" s="312"/>
      <c r="FN88" s="7" t="str">
        <f>IF(DU88="○",COUNTIF($DU$81:DU88,"○"),"")</f>
        <v/>
      </c>
    </row>
    <row r="89" spans="1:170" ht="15" customHeight="1">
      <c r="A89" s="7"/>
      <c r="B89" s="7"/>
      <c r="C89" s="7"/>
      <c r="D89" s="7"/>
      <c r="E89" s="371"/>
      <c r="F89" s="372"/>
      <c r="G89" s="372"/>
      <c r="H89" s="372"/>
      <c r="I89" s="372"/>
      <c r="J89" s="372"/>
      <c r="K89" s="372"/>
      <c r="L89" s="373"/>
      <c r="M89" s="353"/>
      <c r="N89" s="354"/>
      <c r="O89" s="354"/>
      <c r="P89" s="354"/>
      <c r="Q89" s="355"/>
      <c r="R89" s="310">
        <v>108</v>
      </c>
      <c r="S89" s="311"/>
      <c r="T89" s="311"/>
      <c r="U89" s="311"/>
      <c r="V89" s="311"/>
      <c r="W89" s="312"/>
      <c r="X89" s="310" t="s">
        <v>23</v>
      </c>
      <c r="Y89" s="311"/>
      <c r="Z89" s="311"/>
      <c r="AA89" s="311"/>
      <c r="AB89" s="311"/>
      <c r="AC89" s="311"/>
      <c r="AD89" s="311"/>
      <c r="AE89" s="311"/>
      <c r="AF89" s="311"/>
      <c r="AG89" s="311"/>
      <c r="AH89" s="311"/>
      <c r="AI89" s="311"/>
      <c r="AJ89" s="311"/>
      <c r="AK89" s="311"/>
      <c r="AL89" s="311"/>
      <c r="AM89" s="311"/>
      <c r="AN89" s="311"/>
      <c r="AO89" s="311"/>
      <c r="AP89" s="311"/>
      <c r="AQ89" s="311"/>
      <c r="AR89" s="311"/>
      <c r="AS89" s="311"/>
      <c r="AT89" s="311"/>
      <c r="AU89" s="311"/>
      <c r="AV89" s="311"/>
      <c r="AW89" s="311"/>
      <c r="AX89" s="311"/>
      <c r="AY89" s="311"/>
      <c r="AZ89" s="311"/>
      <c r="BA89" s="311"/>
      <c r="BB89" s="311"/>
      <c r="BC89" s="311"/>
      <c r="BD89" s="311"/>
      <c r="BE89" s="312"/>
      <c r="BF89" s="7" t="str">
        <f>IF(M89="○",COUNTIF($M$81:M89,"○"),"")</f>
        <v/>
      </c>
      <c r="BG89" s="7"/>
      <c r="BH89" s="7"/>
      <c r="BI89" s="371"/>
      <c r="BJ89" s="372"/>
      <c r="BK89" s="372"/>
      <c r="BL89" s="372"/>
      <c r="BM89" s="372"/>
      <c r="BN89" s="372"/>
      <c r="BO89" s="372"/>
      <c r="BP89" s="373"/>
      <c r="BQ89" s="353"/>
      <c r="BR89" s="354"/>
      <c r="BS89" s="354"/>
      <c r="BT89" s="354"/>
      <c r="BU89" s="355"/>
      <c r="BV89" s="310">
        <v>208</v>
      </c>
      <c r="BW89" s="311"/>
      <c r="BX89" s="311"/>
      <c r="BY89" s="311"/>
      <c r="BZ89" s="311"/>
      <c r="CA89" s="312"/>
      <c r="CB89" s="310" t="s">
        <v>22</v>
      </c>
      <c r="CC89" s="311"/>
      <c r="CD89" s="311"/>
      <c r="CE89" s="311"/>
      <c r="CF89" s="311"/>
      <c r="CG89" s="311"/>
      <c r="CH89" s="311"/>
      <c r="CI89" s="311"/>
      <c r="CJ89" s="311"/>
      <c r="CK89" s="311"/>
      <c r="CL89" s="311"/>
      <c r="CM89" s="311"/>
      <c r="CN89" s="311"/>
      <c r="CO89" s="311"/>
      <c r="CP89" s="311"/>
      <c r="CQ89" s="311"/>
      <c r="CR89" s="311"/>
      <c r="CS89" s="311"/>
      <c r="CT89" s="311"/>
      <c r="CU89" s="311"/>
      <c r="CV89" s="311"/>
      <c r="CW89" s="311"/>
      <c r="CX89" s="311"/>
      <c r="CY89" s="311"/>
      <c r="CZ89" s="311"/>
      <c r="DA89" s="311"/>
      <c r="DB89" s="311"/>
      <c r="DC89" s="311"/>
      <c r="DD89" s="311"/>
      <c r="DE89" s="311"/>
      <c r="DF89" s="311"/>
      <c r="DG89" s="311"/>
      <c r="DH89" s="311"/>
      <c r="DI89" s="312"/>
      <c r="DJ89" s="7" t="str">
        <f>IF(BQ89="○",COUNTIF($BQ$81:BQ89,"○"),"")</f>
        <v/>
      </c>
      <c r="DK89" s="7"/>
      <c r="DL89" s="7"/>
      <c r="DM89" s="371"/>
      <c r="DN89" s="372"/>
      <c r="DO89" s="372"/>
      <c r="DP89" s="372"/>
      <c r="DQ89" s="372"/>
      <c r="DR89" s="372"/>
      <c r="DS89" s="372"/>
      <c r="DT89" s="373"/>
      <c r="DU89" s="353"/>
      <c r="DV89" s="354"/>
      <c r="DW89" s="354"/>
      <c r="DX89" s="354"/>
      <c r="DY89" s="355"/>
      <c r="DZ89" s="310">
        <v>403</v>
      </c>
      <c r="EA89" s="311"/>
      <c r="EB89" s="311"/>
      <c r="EC89" s="311"/>
      <c r="ED89" s="311"/>
      <c r="EE89" s="312"/>
      <c r="EF89" s="310" t="s">
        <v>59</v>
      </c>
      <c r="EG89" s="311"/>
      <c r="EH89" s="311"/>
      <c r="EI89" s="311"/>
      <c r="EJ89" s="311"/>
      <c r="EK89" s="311"/>
      <c r="EL89" s="311"/>
      <c r="EM89" s="311"/>
      <c r="EN89" s="311"/>
      <c r="EO89" s="311"/>
      <c r="EP89" s="311"/>
      <c r="EQ89" s="311"/>
      <c r="ER89" s="311"/>
      <c r="ES89" s="311"/>
      <c r="ET89" s="311"/>
      <c r="EU89" s="311"/>
      <c r="EV89" s="311"/>
      <c r="EW89" s="311"/>
      <c r="EX89" s="311"/>
      <c r="EY89" s="311"/>
      <c r="EZ89" s="311"/>
      <c r="FA89" s="311"/>
      <c r="FB89" s="311"/>
      <c r="FC89" s="311"/>
      <c r="FD89" s="311"/>
      <c r="FE89" s="311"/>
      <c r="FF89" s="311"/>
      <c r="FG89" s="311"/>
      <c r="FH89" s="311"/>
      <c r="FI89" s="311"/>
      <c r="FJ89" s="311"/>
      <c r="FK89" s="311"/>
      <c r="FL89" s="311"/>
      <c r="FM89" s="312"/>
      <c r="FN89" s="7" t="str">
        <f>IF(DU89="○",COUNTIF($DU$81:DU89,"○"),"")</f>
        <v/>
      </c>
    </row>
    <row r="90" spans="1:170" ht="15" customHeight="1">
      <c r="A90" s="7"/>
      <c r="B90" s="7"/>
      <c r="C90" s="7"/>
      <c r="D90" s="7"/>
      <c r="E90" s="371"/>
      <c r="F90" s="372"/>
      <c r="G90" s="372"/>
      <c r="H90" s="372"/>
      <c r="I90" s="372"/>
      <c r="J90" s="372"/>
      <c r="K90" s="372"/>
      <c r="L90" s="373"/>
      <c r="M90" s="353"/>
      <c r="N90" s="354"/>
      <c r="O90" s="354"/>
      <c r="P90" s="354"/>
      <c r="Q90" s="355"/>
      <c r="R90" s="310">
        <v>109</v>
      </c>
      <c r="S90" s="311"/>
      <c r="T90" s="311"/>
      <c r="U90" s="311"/>
      <c r="V90" s="311"/>
      <c r="W90" s="312"/>
      <c r="X90" s="310" t="s">
        <v>24</v>
      </c>
      <c r="Y90" s="311"/>
      <c r="Z90" s="311"/>
      <c r="AA90" s="311"/>
      <c r="AB90" s="311"/>
      <c r="AC90" s="311"/>
      <c r="AD90" s="311"/>
      <c r="AE90" s="311"/>
      <c r="AF90" s="311"/>
      <c r="AG90" s="311"/>
      <c r="AH90" s="311"/>
      <c r="AI90" s="311"/>
      <c r="AJ90" s="311"/>
      <c r="AK90" s="311"/>
      <c r="AL90" s="311"/>
      <c r="AM90" s="311"/>
      <c r="AN90" s="311"/>
      <c r="AO90" s="311"/>
      <c r="AP90" s="311"/>
      <c r="AQ90" s="311"/>
      <c r="AR90" s="311"/>
      <c r="AS90" s="311"/>
      <c r="AT90" s="311"/>
      <c r="AU90" s="311"/>
      <c r="AV90" s="311"/>
      <c r="AW90" s="311"/>
      <c r="AX90" s="311"/>
      <c r="AY90" s="311"/>
      <c r="AZ90" s="311"/>
      <c r="BA90" s="311"/>
      <c r="BB90" s="311"/>
      <c r="BC90" s="311"/>
      <c r="BD90" s="311"/>
      <c r="BE90" s="312"/>
      <c r="BF90" s="7" t="str">
        <f>IF(M90="○",COUNTIF($M$81:M90,"○"),"")</f>
        <v/>
      </c>
      <c r="BG90" s="7"/>
      <c r="BH90" s="7"/>
      <c r="BI90" s="371"/>
      <c r="BJ90" s="372"/>
      <c r="BK90" s="372"/>
      <c r="BL90" s="372"/>
      <c r="BM90" s="372"/>
      <c r="BN90" s="372"/>
      <c r="BO90" s="372"/>
      <c r="BP90" s="373"/>
      <c r="BQ90" s="353"/>
      <c r="BR90" s="354"/>
      <c r="BS90" s="354"/>
      <c r="BT90" s="354"/>
      <c r="BU90" s="355"/>
      <c r="BV90" s="310">
        <v>209</v>
      </c>
      <c r="BW90" s="311"/>
      <c r="BX90" s="311"/>
      <c r="BY90" s="311"/>
      <c r="BZ90" s="311"/>
      <c r="CA90" s="312"/>
      <c r="CB90" s="310" t="s">
        <v>24</v>
      </c>
      <c r="CC90" s="311"/>
      <c r="CD90" s="311"/>
      <c r="CE90" s="311"/>
      <c r="CF90" s="311"/>
      <c r="CG90" s="311"/>
      <c r="CH90" s="311"/>
      <c r="CI90" s="311"/>
      <c r="CJ90" s="311"/>
      <c r="CK90" s="311"/>
      <c r="CL90" s="311"/>
      <c r="CM90" s="311"/>
      <c r="CN90" s="311"/>
      <c r="CO90" s="311"/>
      <c r="CP90" s="311"/>
      <c r="CQ90" s="311"/>
      <c r="CR90" s="311"/>
      <c r="CS90" s="311"/>
      <c r="CT90" s="311"/>
      <c r="CU90" s="311"/>
      <c r="CV90" s="311"/>
      <c r="CW90" s="311"/>
      <c r="CX90" s="311"/>
      <c r="CY90" s="311"/>
      <c r="CZ90" s="311"/>
      <c r="DA90" s="311"/>
      <c r="DB90" s="311"/>
      <c r="DC90" s="311"/>
      <c r="DD90" s="311"/>
      <c r="DE90" s="311"/>
      <c r="DF90" s="311"/>
      <c r="DG90" s="311"/>
      <c r="DH90" s="311"/>
      <c r="DI90" s="312"/>
      <c r="DJ90" s="7" t="str">
        <f>IF(BQ90="○",COUNTIF($BQ$81:BQ90,"○"),"")</f>
        <v/>
      </c>
      <c r="DK90" s="7"/>
      <c r="DL90" s="7"/>
      <c r="DM90" s="371"/>
      <c r="DN90" s="372"/>
      <c r="DO90" s="372"/>
      <c r="DP90" s="372"/>
      <c r="DQ90" s="372"/>
      <c r="DR90" s="372"/>
      <c r="DS90" s="372"/>
      <c r="DT90" s="373"/>
      <c r="DU90" s="353"/>
      <c r="DV90" s="354"/>
      <c r="DW90" s="354"/>
      <c r="DX90" s="354"/>
      <c r="DY90" s="355"/>
      <c r="DZ90" s="310">
        <v>404</v>
      </c>
      <c r="EA90" s="311"/>
      <c r="EB90" s="311"/>
      <c r="EC90" s="311"/>
      <c r="ED90" s="311"/>
      <c r="EE90" s="312"/>
      <c r="EF90" s="310" t="s">
        <v>60</v>
      </c>
      <c r="EG90" s="311"/>
      <c r="EH90" s="311"/>
      <c r="EI90" s="311"/>
      <c r="EJ90" s="311"/>
      <c r="EK90" s="311"/>
      <c r="EL90" s="311"/>
      <c r="EM90" s="311"/>
      <c r="EN90" s="311"/>
      <c r="EO90" s="311"/>
      <c r="EP90" s="311"/>
      <c r="EQ90" s="311"/>
      <c r="ER90" s="311"/>
      <c r="ES90" s="311"/>
      <c r="ET90" s="311"/>
      <c r="EU90" s="311"/>
      <c r="EV90" s="311"/>
      <c r="EW90" s="311"/>
      <c r="EX90" s="311"/>
      <c r="EY90" s="311"/>
      <c r="EZ90" s="311"/>
      <c r="FA90" s="311"/>
      <c r="FB90" s="311"/>
      <c r="FC90" s="311"/>
      <c r="FD90" s="311"/>
      <c r="FE90" s="311"/>
      <c r="FF90" s="311"/>
      <c r="FG90" s="311"/>
      <c r="FH90" s="311"/>
      <c r="FI90" s="311"/>
      <c r="FJ90" s="311"/>
      <c r="FK90" s="311"/>
      <c r="FL90" s="311"/>
      <c r="FM90" s="312"/>
      <c r="FN90" s="7" t="str">
        <f>IF(DU90="○",COUNTIF($DU$81:DU90,"○"),"")</f>
        <v/>
      </c>
    </row>
    <row r="91" spans="1:170" ht="15" customHeight="1">
      <c r="A91" s="7"/>
      <c r="B91" s="7"/>
      <c r="C91" s="7"/>
      <c r="D91" s="7"/>
      <c r="E91" s="371"/>
      <c r="F91" s="372"/>
      <c r="G91" s="372"/>
      <c r="H91" s="372"/>
      <c r="I91" s="372"/>
      <c r="J91" s="372"/>
      <c r="K91" s="372"/>
      <c r="L91" s="373"/>
      <c r="M91" s="353"/>
      <c r="N91" s="354"/>
      <c r="O91" s="354"/>
      <c r="P91" s="354"/>
      <c r="Q91" s="355"/>
      <c r="R91" s="310">
        <v>110</v>
      </c>
      <c r="S91" s="311"/>
      <c r="T91" s="311"/>
      <c r="U91" s="311"/>
      <c r="V91" s="311"/>
      <c r="W91" s="312"/>
      <c r="X91" s="310" t="s">
        <v>26</v>
      </c>
      <c r="Y91" s="311"/>
      <c r="Z91" s="311"/>
      <c r="AA91" s="311"/>
      <c r="AB91" s="311"/>
      <c r="AC91" s="311"/>
      <c r="AD91" s="311"/>
      <c r="AE91" s="311"/>
      <c r="AF91" s="311"/>
      <c r="AG91" s="311"/>
      <c r="AH91" s="311"/>
      <c r="AI91" s="311"/>
      <c r="AJ91" s="311"/>
      <c r="AK91" s="311"/>
      <c r="AL91" s="311"/>
      <c r="AM91" s="311"/>
      <c r="AN91" s="311"/>
      <c r="AO91" s="311"/>
      <c r="AP91" s="311"/>
      <c r="AQ91" s="311"/>
      <c r="AR91" s="311"/>
      <c r="AS91" s="311"/>
      <c r="AT91" s="311"/>
      <c r="AU91" s="311"/>
      <c r="AV91" s="311"/>
      <c r="AW91" s="311"/>
      <c r="AX91" s="311"/>
      <c r="AY91" s="311"/>
      <c r="AZ91" s="311"/>
      <c r="BA91" s="311"/>
      <c r="BB91" s="311"/>
      <c r="BC91" s="311"/>
      <c r="BD91" s="311"/>
      <c r="BE91" s="312"/>
      <c r="BF91" s="7" t="str">
        <f>IF(M91="○",COUNTIF($M$81:M91,"○"),"")</f>
        <v/>
      </c>
      <c r="BG91" s="7"/>
      <c r="BH91" s="7"/>
      <c r="BI91" s="371"/>
      <c r="BJ91" s="372"/>
      <c r="BK91" s="372"/>
      <c r="BL91" s="372"/>
      <c r="BM91" s="372"/>
      <c r="BN91" s="372"/>
      <c r="BO91" s="372"/>
      <c r="BP91" s="373"/>
      <c r="BQ91" s="353"/>
      <c r="BR91" s="354"/>
      <c r="BS91" s="354"/>
      <c r="BT91" s="354"/>
      <c r="BU91" s="355"/>
      <c r="BV91" s="310">
        <v>210</v>
      </c>
      <c r="BW91" s="311"/>
      <c r="BX91" s="311"/>
      <c r="BY91" s="311"/>
      <c r="BZ91" s="311"/>
      <c r="CA91" s="312"/>
      <c r="CB91" s="310" t="s">
        <v>25</v>
      </c>
      <c r="CC91" s="311"/>
      <c r="CD91" s="311"/>
      <c r="CE91" s="311"/>
      <c r="CF91" s="311"/>
      <c r="CG91" s="311"/>
      <c r="CH91" s="311"/>
      <c r="CI91" s="311"/>
      <c r="CJ91" s="311"/>
      <c r="CK91" s="311"/>
      <c r="CL91" s="311"/>
      <c r="CM91" s="311"/>
      <c r="CN91" s="311"/>
      <c r="CO91" s="311"/>
      <c r="CP91" s="311"/>
      <c r="CQ91" s="311"/>
      <c r="CR91" s="311"/>
      <c r="CS91" s="311"/>
      <c r="CT91" s="311"/>
      <c r="CU91" s="311"/>
      <c r="CV91" s="311"/>
      <c r="CW91" s="311"/>
      <c r="CX91" s="311"/>
      <c r="CY91" s="311"/>
      <c r="CZ91" s="311"/>
      <c r="DA91" s="311"/>
      <c r="DB91" s="311"/>
      <c r="DC91" s="311"/>
      <c r="DD91" s="311"/>
      <c r="DE91" s="311"/>
      <c r="DF91" s="311"/>
      <c r="DG91" s="311"/>
      <c r="DH91" s="311"/>
      <c r="DI91" s="312"/>
      <c r="DJ91" s="7" t="str">
        <f>IF(BQ91="○",COUNTIF($BQ$81:BQ91,"○"),"")</f>
        <v/>
      </c>
      <c r="DK91" s="7"/>
      <c r="DL91" s="7"/>
      <c r="DM91" s="371"/>
      <c r="DN91" s="372"/>
      <c r="DO91" s="372"/>
      <c r="DP91" s="372"/>
      <c r="DQ91" s="372"/>
      <c r="DR91" s="372"/>
      <c r="DS91" s="372"/>
      <c r="DT91" s="373"/>
      <c r="DU91" s="353"/>
      <c r="DV91" s="354"/>
      <c r="DW91" s="354"/>
      <c r="DX91" s="354"/>
      <c r="DY91" s="355"/>
      <c r="DZ91" s="310">
        <v>405</v>
      </c>
      <c r="EA91" s="311"/>
      <c r="EB91" s="311"/>
      <c r="EC91" s="311"/>
      <c r="ED91" s="311"/>
      <c r="EE91" s="312"/>
      <c r="EF91" s="310" t="s">
        <v>61</v>
      </c>
      <c r="EG91" s="311"/>
      <c r="EH91" s="311"/>
      <c r="EI91" s="311"/>
      <c r="EJ91" s="311"/>
      <c r="EK91" s="311"/>
      <c r="EL91" s="311"/>
      <c r="EM91" s="311"/>
      <c r="EN91" s="311"/>
      <c r="EO91" s="311"/>
      <c r="EP91" s="311"/>
      <c r="EQ91" s="311"/>
      <c r="ER91" s="311"/>
      <c r="ES91" s="311"/>
      <c r="ET91" s="311"/>
      <c r="EU91" s="311"/>
      <c r="EV91" s="311"/>
      <c r="EW91" s="311"/>
      <c r="EX91" s="311"/>
      <c r="EY91" s="311"/>
      <c r="EZ91" s="311"/>
      <c r="FA91" s="311"/>
      <c r="FB91" s="311"/>
      <c r="FC91" s="311"/>
      <c r="FD91" s="311"/>
      <c r="FE91" s="311"/>
      <c r="FF91" s="311"/>
      <c r="FG91" s="311"/>
      <c r="FH91" s="311"/>
      <c r="FI91" s="311"/>
      <c r="FJ91" s="311"/>
      <c r="FK91" s="311"/>
      <c r="FL91" s="311"/>
      <c r="FM91" s="312"/>
      <c r="FN91" s="7" t="str">
        <f>IF(DU91="○",COUNTIF($DU$81:DU91,"○"),"")</f>
        <v/>
      </c>
    </row>
    <row r="92" spans="1:170" ht="15" customHeight="1">
      <c r="A92" s="7"/>
      <c r="B92" s="7"/>
      <c r="C92" s="7"/>
      <c r="D92" s="7"/>
      <c r="E92" s="371"/>
      <c r="F92" s="372"/>
      <c r="G92" s="372"/>
      <c r="H92" s="372"/>
      <c r="I92" s="372"/>
      <c r="J92" s="372"/>
      <c r="K92" s="372"/>
      <c r="L92" s="373"/>
      <c r="M92" s="353"/>
      <c r="N92" s="354"/>
      <c r="O92" s="354"/>
      <c r="P92" s="354"/>
      <c r="Q92" s="355"/>
      <c r="R92" s="310">
        <v>111</v>
      </c>
      <c r="S92" s="311"/>
      <c r="T92" s="311"/>
      <c r="U92" s="311"/>
      <c r="V92" s="311"/>
      <c r="W92" s="312"/>
      <c r="X92" s="310" t="s">
        <v>28</v>
      </c>
      <c r="Y92" s="311"/>
      <c r="Z92" s="311"/>
      <c r="AA92" s="311"/>
      <c r="AB92" s="311"/>
      <c r="AC92" s="311"/>
      <c r="AD92" s="311"/>
      <c r="AE92" s="311"/>
      <c r="AF92" s="311"/>
      <c r="AG92" s="311"/>
      <c r="AH92" s="311"/>
      <c r="AI92" s="311"/>
      <c r="AJ92" s="311"/>
      <c r="AK92" s="311"/>
      <c r="AL92" s="311"/>
      <c r="AM92" s="311"/>
      <c r="AN92" s="311"/>
      <c r="AO92" s="311"/>
      <c r="AP92" s="311"/>
      <c r="AQ92" s="311"/>
      <c r="AR92" s="311"/>
      <c r="AS92" s="311"/>
      <c r="AT92" s="311"/>
      <c r="AU92" s="311"/>
      <c r="AV92" s="311"/>
      <c r="AW92" s="311"/>
      <c r="AX92" s="311"/>
      <c r="AY92" s="311"/>
      <c r="AZ92" s="311"/>
      <c r="BA92" s="311"/>
      <c r="BB92" s="311"/>
      <c r="BC92" s="311"/>
      <c r="BD92" s="311"/>
      <c r="BE92" s="312"/>
      <c r="BF92" s="7" t="str">
        <f>IF(M92="○",COUNTIF($M$81:M92,"○"),"")</f>
        <v/>
      </c>
      <c r="BG92" s="7"/>
      <c r="BH92" s="7"/>
      <c r="BI92" s="371"/>
      <c r="BJ92" s="372"/>
      <c r="BK92" s="372"/>
      <c r="BL92" s="372"/>
      <c r="BM92" s="372"/>
      <c r="BN92" s="372"/>
      <c r="BO92" s="372"/>
      <c r="BP92" s="373"/>
      <c r="BQ92" s="353"/>
      <c r="BR92" s="354"/>
      <c r="BS92" s="354"/>
      <c r="BT92" s="354"/>
      <c r="BU92" s="355"/>
      <c r="BV92" s="310">
        <v>211</v>
      </c>
      <c r="BW92" s="311"/>
      <c r="BX92" s="311"/>
      <c r="BY92" s="311"/>
      <c r="BZ92" s="311"/>
      <c r="CA92" s="312"/>
      <c r="CB92" s="310" t="s">
        <v>27</v>
      </c>
      <c r="CC92" s="311"/>
      <c r="CD92" s="311"/>
      <c r="CE92" s="311"/>
      <c r="CF92" s="311"/>
      <c r="CG92" s="311"/>
      <c r="CH92" s="311"/>
      <c r="CI92" s="311"/>
      <c r="CJ92" s="311"/>
      <c r="CK92" s="311"/>
      <c r="CL92" s="311"/>
      <c r="CM92" s="311"/>
      <c r="CN92" s="311"/>
      <c r="CO92" s="311"/>
      <c r="CP92" s="311"/>
      <c r="CQ92" s="311"/>
      <c r="CR92" s="311"/>
      <c r="CS92" s="311"/>
      <c r="CT92" s="311"/>
      <c r="CU92" s="311"/>
      <c r="CV92" s="311"/>
      <c r="CW92" s="311"/>
      <c r="CX92" s="311"/>
      <c r="CY92" s="311"/>
      <c r="CZ92" s="311"/>
      <c r="DA92" s="311"/>
      <c r="DB92" s="311"/>
      <c r="DC92" s="311"/>
      <c r="DD92" s="311"/>
      <c r="DE92" s="311"/>
      <c r="DF92" s="311"/>
      <c r="DG92" s="311"/>
      <c r="DH92" s="311"/>
      <c r="DI92" s="312"/>
      <c r="DJ92" s="7" t="str">
        <f>IF(BQ92="○",COUNTIF($BQ$81:BQ92,"○"),"")</f>
        <v/>
      </c>
      <c r="DK92" s="7"/>
      <c r="DL92" s="7"/>
      <c r="DM92" s="371"/>
      <c r="DN92" s="372"/>
      <c r="DO92" s="372"/>
      <c r="DP92" s="372"/>
      <c r="DQ92" s="372"/>
      <c r="DR92" s="372"/>
      <c r="DS92" s="372"/>
      <c r="DT92" s="373"/>
      <c r="DU92" s="353"/>
      <c r="DV92" s="354"/>
      <c r="DW92" s="354"/>
      <c r="DX92" s="354"/>
      <c r="DY92" s="355"/>
      <c r="DZ92" s="310">
        <v>406</v>
      </c>
      <c r="EA92" s="311"/>
      <c r="EB92" s="311"/>
      <c r="EC92" s="311"/>
      <c r="ED92" s="311"/>
      <c r="EE92" s="312"/>
      <c r="EF92" s="310" t="s">
        <v>62</v>
      </c>
      <c r="EG92" s="311"/>
      <c r="EH92" s="311"/>
      <c r="EI92" s="311"/>
      <c r="EJ92" s="311"/>
      <c r="EK92" s="311"/>
      <c r="EL92" s="311"/>
      <c r="EM92" s="311"/>
      <c r="EN92" s="311"/>
      <c r="EO92" s="311"/>
      <c r="EP92" s="311"/>
      <c r="EQ92" s="311"/>
      <c r="ER92" s="311"/>
      <c r="ES92" s="311"/>
      <c r="ET92" s="311"/>
      <c r="EU92" s="311"/>
      <c r="EV92" s="311"/>
      <c r="EW92" s="311"/>
      <c r="EX92" s="311"/>
      <c r="EY92" s="311"/>
      <c r="EZ92" s="311"/>
      <c r="FA92" s="311"/>
      <c r="FB92" s="311"/>
      <c r="FC92" s="311"/>
      <c r="FD92" s="311"/>
      <c r="FE92" s="311"/>
      <c r="FF92" s="311"/>
      <c r="FG92" s="311"/>
      <c r="FH92" s="311"/>
      <c r="FI92" s="311"/>
      <c r="FJ92" s="311"/>
      <c r="FK92" s="311"/>
      <c r="FL92" s="311"/>
      <c r="FM92" s="312"/>
      <c r="FN92" s="7" t="str">
        <f>IF(DU92="○",COUNTIF($DU$81:DU92,"○"),"")</f>
        <v/>
      </c>
    </row>
    <row r="93" spans="1:170" ht="15" customHeight="1">
      <c r="A93" s="7"/>
      <c r="B93" s="7"/>
      <c r="C93" s="7"/>
      <c r="D93" s="7"/>
      <c r="E93" s="371"/>
      <c r="F93" s="372"/>
      <c r="G93" s="372"/>
      <c r="H93" s="372"/>
      <c r="I93" s="372"/>
      <c r="J93" s="372"/>
      <c r="K93" s="372"/>
      <c r="L93" s="373"/>
      <c r="M93" s="353"/>
      <c r="N93" s="354"/>
      <c r="O93" s="354"/>
      <c r="P93" s="354"/>
      <c r="Q93" s="355"/>
      <c r="R93" s="310">
        <v>112</v>
      </c>
      <c r="S93" s="311"/>
      <c r="T93" s="311"/>
      <c r="U93" s="311"/>
      <c r="V93" s="311"/>
      <c r="W93" s="312"/>
      <c r="X93" s="310" t="s">
        <v>30</v>
      </c>
      <c r="Y93" s="311"/>
      <c r="Z93" s="311"/>
      <c r="AA93" s="311"/>
      <c r="AB93" s="311"/>
      <c r="AC93" s="311"/>
      <c r="AD93" s="311"/>
      <c r="AE93" s="311"/>
      <c r="AF93" s="311"/>
      <c r="AG93" s="311"/>
      <c r="AH93" s="311"/>
      <c r="AI93" s="311"/>
      <c r="AJ93" s="311"/>
      <c r="AK93" s="311"/>
      <c r="AL93" s="311"/>
      <c r="AM93" s="311"/>
      <c r="AN93" s="311"/>
      <c r="AO93" s="311"/>
      <c r="AP93" s="311"/>
      <c r="AQ93" s="311"/>
      <c r="AR93" s="311"/>
      <c r="AS93" s="311"/>
      <c r="AT93" s="311"/>
      <c r="AU93" s="311"/>
      <c r="AV93" s="311"/>
      <c r="AW93" s="311"/>
      <c r="AX93" s="311"/>
      <c r="AY93" s="311"/>
      <c r="AZ93" s="311"/>
      <c r="BA93" s="311"/>
      <c r="BB93" s="311"/>
      <c r="BC93" s="311"/>
      <c r="BD93" s="311"/>
      <c r="BE93" s="312"/>
      <c r="BF93" s="7" t="str">
        <f>IF(M93="○",COUNTIF($M$81:M93,"○"),"")</f>
        <v/>
      </c>
      <c r="BG93" s="7"/>
      <c r="BH93" s="7"/>
      <c r="BI93" s="371"/>
      <c r="BJ93" s="372"/>
      <c r="BK93" s="372"/>
      <c r="BL93" s="372"/>
      <c r="BM93" s="372"/>
      <c r="BN93" s="372"/>
      <c r="BO93" s="372"/>
      <c r="BP93" s="373"/>
      <c r="BQ93" s="353"/>
      <c r="BR93" s="354"/>
      <c r="BS93" s="354"/>
      <c r="BT93" s="354"/>
      <c r="BU93" s="355"/>
      <c r="BV93" s="310">
        <v>212</v>
      </c>
      <c r="BW93" s="311"/>
      <c r="BX93" s="311"/>
      <c r="BY93" s="311"/>
      <c r="BZ93" s="311"/>
      <c r="CA93" s="312"/>
      <c r="CB93" s="310" t="s">
        <v>29</v>
      </c>
      <c r="CC93" s="311"/>
      <c r="CD93" s="311"/>
      <c r="CE93" s="311"/>
      <c r="CF93" s="311"/>
      <c r="CG93" s="311"/>
      <c r="CH93" s="311"/>
      <c r="CI93" s="311"/>
      <c r="CJ93" s="311"/>
      <c r="CK93" s="311"/>
      <c r="CL93" s="311"/>
      <c r="CM93" s="311"/>
      <c r="CN93" s="311"/>
      <c r="CO93" s="311"/>
      <c r="CP93" s="311"/>
      <c r="CQ93" s="311"/>
      <c r="CR93" s="311"/>
      <c r="CS93" s="311"/>
      <c r="CT93" s="311"/>
      <c r="CU93" s="311"/>
      <c r="CV93" s="311"/>
      <c r="CW93" s="311"/>
      <c r="CX93" s="311"/>
      <c r="CY93" s="311"/>
      <c r="CZ93" s="311"/>
      <c r="DA93" s="311"/>
      <c r="DB93" s="311"/>
      <c r="DC93" s="311"/>
      <c r="DD93" s="311"/>
      <c r="DE93" s="311"/>
      <c r="DF93" s="311"/>
      <c r="DG93" s="311"/>
      <c r="DH93" s="311"/>
      <c r="DI93" s="312"/>
      <c r="DJ93" s="7" t="str">
        <f>IF(BQ93="○",COUNTIF($BQ$81:BQ93,"○"),"")</f>
        <v/>
      </c>
      <c r="DK93" s="7"/>
      <c r="DL93" s="7"/>
      <c r="DM93" s="371"/>
      <c r="DN93" s="372"/>
      <c r="DO93" s="372"/>
      <c r="DP93" s="372"/>
      <c r="DQ93" s="372"/>
      <c r="DR93" s="372"/>
      <c r="DS93" s="372"/>
      <c r="DT93" s="373"/>
      <c r="DU93" s="353"/>
      <c r="DV93" s="354"/>
      <c r="DW93" s="354"/>
      <c r="DX93" s="354"/>
      <c r="DY93" s="355"/>
      <c r="DZ93" s="310">
        <v>407</v>
      </c>
      <c r="EA93" s="311"/>
      <c r="EB93" s="311"/>
      <c r="EC93" s="311"/>
      <c r="ED93" s="311"/>
      <c r="EE93" s="312"/>
      <c r="EF93" s="310" t="s">
        <v>63</v>
      </c>
      <c r="EG93" s="311"/>
      <c r="EH93" s="311"/>
      <c r="EI93" s="311"/>
      <c r="EJ93" s="311"/>
      <c r="EK93" s="311"/>
      <c r="EL93" s="311"/>
      <c r="EM93" s="311"/>
      <c r="EN93" s="311"/>
      <c r="EO93" s="311"/>
      <c r="EP93" s="311"/>
      <c r="EQ93" s="311"/>
      <c r="ER93" s="311"/>
      <c r="ES93" s="311"/>
      <c r="ET93" s="311"/>
      <c r="EU93" s="311"/>
      <c r="EV93" s="311"/>
      <c r="EW93" s="311"/>
      <c r="EX93" s="311"/>
      <c r="EY93" s="311"/>
      <c r="EZ93" s="311"/>
      <c r="FA93" s="311"/>
      <c r="FB93" s="311"/>
      <c r="FC93" s="311"/>
      <c r="FD93" s="311"/>
      <c r="FE93" s="311"/>
      <c r="FF93" s="311"/>
      <c r="FG93" s="311"/>
      <c r="FH93" s="311"/>
      <c r="FI93" s="311"/>
      <c r="FJ93" s="311"/>
      <c r="FK93" s="311"/>
      <c r="FL93" s="311"/>
      <c r="FM93" s="312"/>
      <c r="FN93" s="7" t="str">
        <f>IF(DU93="○",COUNTIF($DU$81:DU93,"○"),"")</f>
        <v/>
      </c>
    </row>
    <row r="94" spans="1:170" ht="15" customHeight="1">
      <c r="A94" s="7"/>
      <c r="B94" s="7"/>
      <c r="C94" s="7"/>
      <c r="D94" s="7"/>
      <c r="E94" s="371"/>
      <c r="F94" s="372"/>
      <c r="G94" s="372"/>
      <c r="H94" s="372"/>
      <c r="I94" s="372"/>
      <c r="J94" s="372"/>
      <c r="K94" s="372"/>
      <c r="L94" s="373"/>
      <c r="M94" s="353"/>
      <c r="N94" s="354"/>
      <c r="O94" s="354"/>
      <c r="P94" s="354"/>
      <c r="Q94" s="355"/>
      <c r="R94" s="310">
        <v>113</v>
      </c>
      <c r="S94" s="311"/>
      <c r="T94" s="311"/>
      <c r="U94" s="311"/>
      <c r="V94" s="311"/>
      <c r="W94" s="312"/>
      <c r="X94" s="310" t="s">
        <v>32</v>
      </c>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1"/>
      <c r="AV94" s="311"/>
      <c r="AW94" s="311"/>
      <c r="AX94" s="311"/>
      <c r="AY94" s="311"/>
      <c r="AZ94" s="311"/>
      <c r="BA94" s="311"/>
      <c r="BB94" s="311"/>
      <c r="BC94" s="311"/>
      <c r="BD94" s="311"/>
      <c r="BE94" s="312"/>
      <c r="BF94" s="7" t="str">
        <f>IF(M94="○",COUNTIF($M$81:M94,"○"),"")</f>
        <v/>
      </c>
      <c r="BG94" s="7"/>
      <c r="BH94" s="7"/>
      <c r="BI94" s="371"/>
      <c r="BJ94" s="372"/>
      <c r="BK94" s="372"/>
      <c r="BL94" s="372"/>
      <c r="BM94" s="372"/>
      <c r="BN94" s="372"/>
      <c r="BO94" s="372"/>
      <c r="BP94" s="373"/>
      <c r="BQ94" s="353"/>
      <c r="BR94" s="354"/>
      <c r="BS94" s="354"/>
      <c r="BT94" s="354"/>
      <c r="BU94" s="355"/>
      <c r="BV94" s="310">
        <v>213</v>
      </c>
      <c r="BW94" s="311"/>
      <c r="BX94" s="311"/>
      <c r="BY94" s="311"/>
      <c r="BZ94" s="311"/>
      <c r="CA94" s="312"/>
      <c r="CB94" s="310" t="s">
        <v>31</v>
      </c>
      <c r="CC94" s="311"/>
      <c r="CD94" s="311"/>
      <c r="CE94" s="311"/>
      <c r="CF94" s="311"/>
      <c r="CG94" s="311"/>
      <c r="CH94" s="311"/>
      <c r="CI94" s="311"/>
      <c r="CJ94" s="311"/>
      <c r="CK94" s="311"/>
      <c r="CL94" s="311"/>
      <c r="CM94" s="311"/>
      <c r="CN94" s="311"/>
      <c r="CO94" s="311"/>
      <c r="CP94" s="311"/>
      <c r="CQ94" s="311"/>
      <c r="CR94" s="311"/>
      <c r="CS94" s="311"/>
      <c r="CT94" s="311"/>
      <c r="CU94" s="311"/>
      <c r="CV94" s="311"/>
      <c r="CW94" s="311"/>
      <c r="CX94" s="311"/>
      <c r="CY94" s="311"/>
      <c r="CZ94" s="311"/>
      <c r="DA94" s="311"/>
      <c r="DB94" s="311"/>
      <c r="DC94" s="311"/>
      <c r="DD94" s="311"/>
      <c r="DE94" s="311"/>
      <c r="DF94" s="311"/>
      <c r="DG94" s="311"/>
      <c r="DH94" s="311"/>
      <c r="DI94" s="312"/>
      <c r="DJ94" s="7" t="str">
        <f>IF(BQ94="○",COUNTIF($BQ$81:BQ94,"○"),"")</f>
        <v/>
      </c>
      <c r="DK94" s="7"/>
      <c r="DL94" s="7"/>
      <c r="DM94" s="371"/>
      <c r="DN94" s="372"/>
      <c r="DO94" s="372"/>
      <c r="DP94" s="372"/>
      <c r="DQ94" s="372"/>
      <c r="DR94" s="372"/>
      <c r="DS94" s="372"/>
      <c r="DT94" s="373"/>
      <c r="DU94" s="353"/>
      <c r="DV94" s="354"/>
      <c r="DW94" s="354"/>
      <c r="DX94" s="354"/>
      <c r="DY94" s="355"/>
      <c r="DZ94" s="310">
        <v>408</v>
      </c>
      <c r="EA94" s="311"/>
      <c r="EB94" s="311"/>
      <c r="EC94" s="311"/>
      <c r="ED94" s="311"/>
      <c r="EE94" s="312"/>
      <c r="EF94" s="310" t="s">
        <v>64</v>
      </c>
      <c r="EG94" s="311"/>
      <c r="EH94" s="311"/>
      <c r="EI94" s="311"/>
      <c r="EJ94" s="311"/>
      <c r="EK94" s="311"/>
      <c r="EL94" s="311"/>
      <c r="EM94" s="311"/>
      <c r="EN94" s="311"/>
      <c r="EO94" s="311"/>
      <c r="EP94" s="311"/>
      <c r="EQ94" s="311"/>
      <c r="ER94" s="311"/>
      <c r="ES94" s="311"/>
      <c r="ET94" s="311"/>
      <c r="EU94" s="311"/>
      <c r="EV94" s="311"/>
      <c r="EW94" s="311"/>
      <c r="EX94" s="311"/>
      <c r="EY94" s="311"/>
      <c r="EZ94" s="311"/>
      <c r="FA94" s="311"/>
      <c r="FB94" s="311"/>
      <c r="FC94" s="311"/>
      <c r="FD94" s="311"/>
      <c r="FE94" s="311"/>
      <c r="FF94" s="311"/>
      <c r="FG94" s="311"/>
      <c r="FH94" s="311"/>
      <c r="FI94" s="311"/>
      <c r="FJ94" s="311"/>
      <c r="FK94" s="311"/>
      <c r="FL94" s="311"/>
      <c r="FM94" s="312"/>
      <c r="FN94" s="7" t="str">
        <f>IF(DU94="○",COUNTIF($DU$81:DU94,"○"),"")</f>
        <v/>
      </c>
    </row>
    <row r="95" spans="1:170" ht="15" customHeight="1">
      <c r="A95" s="7"/>
      <c r="B95" s="7"/>
      <c r="C95" s="7"/>
      <c r="D95" s="7"/>
      <c r="E95" s="371"/>
      <c r="F95" s="372"/>
      <c r="G95" s="372"/>
      <c r="H95" s="372"/>
      <c r="I95" s="372"/>
      <c r="J95" s="372"/>
      <c r="K95" s="372"/>
      <c r="L95" s="373"/>
      <c r="M95" s="353"/>
      <c r="N95" s="354"/>
      <c r="O95" s="354"/>
      <c r="P95" s="354"/>
      <c r="Q95" s="355"/>
      <c r="R95" s="310">
        <v>114</v>
      </c>
      <c r="S95" s="311"/>
      <c r="T95" s="311"/>
      <c r="U95" s="311"/>
      <c r="V95" s="311"/>
      <c r="W95" s="312"/>
      <c r="X95" s="310" t="s">
        <v>34</v>
      </c>
      <c r="Y95" s="311"/>
      <c r="Z95" s="311"/>
      <c r="AA95" s="311"/>
      <c r="AB95" s="311"/>
      <c r="AC95" s="311"/>
      <c r="AD95" s="311"/>
      <c r="AE95" s="311"/>
      <c r="AF95" s="311"/>
      <c r="AG95" s="311"/>
      <c r="AH95" s="311"/>
      <c r="AI95" s="311"/>
      <c r="AJ95" s="311"/>
      <c r="AK95" s="311"/>
      <c r="AL95" s="311"/>
      <c r="AM95" s="311"/>
      <c r="AN95" s="311"/>
      <c r="AO95" s="311"/>
      <c r="AP95" s="311"/>
      <c r="AQ95" s="311"/>
      <c r="AR95" s="311"/>
      <c r="AS95" s="311"/>
      <c r="AT95" s="311"/>
      <c r="AU95" s="311"/>
      <c r="AV95" s="311"/>
      <c r="AW95" s="311"/>
      <c r="AX95" s="311"/>
      <c r="AY95" s="311"/>
      <c r="AZ95" s="311"/>
      <c r="BA95" s="311"/>
      <c r="BB95" s="311"/>
      <c r="BC95" s="311"/>
      <c r="BD95" s="311"/>
      <c r="BE95" s="312"/>
      <c r="BF95" s="7" t="str">
        <f>IF(M95="○",COUNTIF($M$81:M95,"○"),"")</f>
        <v/>
      </c>
      <c r="BG95" s="7"/>
      <c r="BH95" s="7"/>
      <c r="BI95" s="371"/>
      <c r="BJ95" s="372"/>
      <c r="BK95" s="372"/>
      <c r="BL95" s="372"/>
      <c r="BM95" s="372"/>
      <c r="BN95" s="372"/>
      <c r="BO95" s="372"/>
      <c r="BP95" s="373"/>
      <c r="BQ95" s="353"/>
      <c r="BR95" s="354"/>
      <c r="BS95" s="354"/>
      <c r="BT95" s="354"/>
      <c r="BU95" s="355"/>
      <c r="BV95" s="310">
        <v>214</v>
      </c>
      <c r="BW95" s="311"/>
      <c r="BX95" s="311"/>
      <c r="BY95" s="311"/>
      <c r="BZ95" s="311"/>
      <c r="CA95" s="312"/>
      <c r="CB95" s="310" t="s">
        <v>33</v>
      </c>
      <c r="CC95" s="311"/>
      <c r="CD95" s="311"/>
      <c r="CE95" s="311"/>
      <c r="CF95" s="311"/>
      <c r="CG95" s="311"/>
      <c r="CH95" s="311"/>
      <c r="CI95" s="311"/>
      <c r="CJ95" s="311"/>
      <c r="CK95" s="311"/>
      <c r="CL95" s="311"/>
      <c r="CM95" s="311"/>
      <c r="CN95" s="311"/>
      <c r="CO95" s="311"/>
      <c r="CP95" s="311"/>
      <c r="CQ95" s="311"/>
      <c r="CR95" s="311"/>
      <c r="CS95" s="311"/>
      <c r="CT95" s="311"/>
      <c r="CU95" s="311"/>
      <c r="CV95" s="311"/>
      <c r="CW95" s="311"/>
      <c r="CX95" s="311"/>
      <c r="CY95" s="311"/>
      <c r="CZ95" s="311"/>
      <c r="DA95" s="311"/>
      <c r="DB95" s="311"/>
      <c r="DC95" s="311"/>
      <c r="DD95" s="311"/>
      <c r="DE95" s="311"/>
      <c r="DF95" s="311"/>
      <c r="DG95" s="311"/>
      <c r="DH95" s="311"/>
      <c r="DI95" s="312"/>
      <c r="DJ95" s="7" t="str">
        <f>IF(BQ95="○",COUNTIF($BQ$81:BQ95,"○"),"")</f>
        <v/>
      </c>
      <c r="DK95" s="7"/>
      <c r="DL95" s="7"/>
      <c r="DM95" s="371"/>
      <c r="DN95" s="372"/>
      <c r="DO95" s="372"/>
      <c r="DP95" s="372"/>
      <c r="DQ95" s="372"/>
      <c r="DR95" s="372"/>
      <c r="DS95" s="372"/>
      <c r="DT95" s="373"/>
      <c r="DU95" s="353"/>
      <c r="DV95" s="354"/>
      <c r="DW95" s="354"/>
      <c r="DX95" s="354"/>
      <c r="DY95" s="355"/>
      <c r="DZ95" s="310">
        <v>409</v>
      </c>
      <c r="EA95" s="311"/>
      <c r="EB95" s="311"/>
      <c r="EC95" s="311"/>
      <c r="ED95" s="311"/>
      <c r="EE95" s="312"/>
      <c r="EF95" s="310" t="s">
        <v>65</v>
      </c>
      <c r="EG95" s="311"/>
      <c r="EH95" s="311"/>
      <c r="EI95" s="311"/>
      <c r="EJ95" s="311"/>
      <c r="EK95" s="311"/>
      <c r="EL95" s="311"/>
      <c r="EM95" s="311"/>
      <c r="EN95" s="311"/>
      <c r="EO95" s="311"/>
      <c r="EP95" s="311"/>
      <c r="EQ95" s="311"/>
      <c r="ER95" s="311"/>
      <c r="ES95" s="311"/>
      <c r="ET95" s="311"/>
      <c r="EU95" s="311"/>
      <c r="EV95" s="311"/>
      <c r="EW95" s="311"/>
      <c r="EX95" s="311"/>
      <c r="EY95" s="311"/>
      <c r="EZ95" s="311"/>
      <c r="FA95" s="311"/>
      <c r="FB95" s="311"/>
      <c r="FC95" s="311"/>
      <c r="FD95" s="311"/>
      <c r="FE95" s="311"/>
      <c r="FF95" s="311"/>
      <c r="FG95" s="311"/>
      <c r="FH95" s="311"/>
      <c r="FI95" s="311"/>
      <c r="FJ95" s="311"/>
      <c r="FK95" s="311"/>
      <c r="FL95" s="311"/>
      <c r="FM95" s="312"/>
      <c r="FN95" s="7" t="str">
        <f>IF(DU95="○",COUNTIF($DU$81:DU95,"○"),"")</f>
        <v/>
      </c>
    </row>
    <row r="96" spans="1:170" ht="15" customHeight="1">
      <c r="A96" s="7"/>
      <c r="B96" s="7"/>
      <c r="C96" s="7"/>
      <c r="D96" s="7"/>
      <c r="E96" s="371"/>
      <c r="F96" s="372"/>
      <c r="G96" s="372"/>
      <c r="H96" s="372"/>
      <c r="I96" s="372"/>
      <c r="J96" s="372"/>
      <c r="K96" s="372"/>
      <c r="L96" s="373"/>
      <c r="M96" s="353"/>
      <c r="N96" s="354"/>
      <c r="O96" s="354"/>
      <c r="P96" s="354"/>
      <c r="Q96" s="355"/>
      <c r="R96" s="310">
        <v>115</v>
      </c>
      <c r="S96" s="311"/>
      <c r="T96" s="311"/>
      <c r="U96" s="311"/>
      <c r="V96" s="311"/>
      <c r="W96" s="312"/>
      <c r="X96" s="310" t="s">
        <v>36</v>
      </c>
      <c r="Y96" s="311"/>
      <c r="Z96" s="311"/>
      <c r="AA96" s="311"/>
      <c r="AB96" s="311"/>
      <c r="AC96" s="311"/>
      <c r="AD96" s="311"/>
      <c r="AE96" s="311"/>
      <c r="AF96" s="311"/>
      <c r="AG96" s="311"/>
      <c r="AH96" s="311"/>
      <c r="AI96" s="311"/>
      <c r="AJ96" s="311"/>
      <c r="AK96" s="311"/>
      <c r="AL96" s="311"/>
      <c r="AM96" s="311"/>
      <c r="AN96" s="311"/>
      <c r="AO96" s="311"/>
      <c r="AP96" s="311"/>
      <c r="AQ96" s="311"/>
      <c r="AR96" s="311"/>
      <c r="AS96" s="311"/>
      <c r="AT96" s="311"/>
      <c r="AU96" s="311"/>
      <c r="AV96" s="311"/>
      <c r="AW96" s="311"/>
      <c r="AX96" s="311"/>
      <c r="AY96" s="311"/>
      <c r="AZ96" s="311"/>
      <c r="BA96" s="311"/>
      <c r="BB96" s="311"/>
      <c r="BC96" s="311"/>
      <c r="BD96" s="311"/>
      <c r="BE96" s="312"/>
      <c r="BF96" s="7" t="str">
        <f>IF(M96="○",COUNTIF($M$81:M96,"○"),"")</f>
        <v/>
      </c>
      <c r="BG96" s="7"/>
      <c r="BH96" s="7"/>
      <c r="BI96" s="371"/>
      <c r="BJ96" s="372"/>
      <c r="BK96" s="372"/>
      <c r="BL96" s="372"/>
      <c r="BM96" s="372"/>
      <c r="BN96" s="372"/>
      <c r="BO96" s="372"/>
      <c r="BP96" s="373"/>
      <c r="BQ96" s="353"/>
      <c r="BR96" s="354"/>
      <c r="BS96" s="354"/>
      <c r="BT96" s="354"/>
      <c r="BU96" s="355"/>
      <c r="BV96" s="310">
        <v>215</v>
      </c>
      <c r="BW96" s="311"/>
      <c r="BX96" s="311"/>
      <c r="BY96" s="311"/>
      <c r="BZ96" s="311"/>
      <c r="CA96" s="312"/>
      <c r="CB96" s="310" t="s">
        <v>35</v>
      </c>
      <c r="CC96" s="311"/>
      <c r="CD96" s="311"/>
      <c r="CE96" s="311"/>
      <c r="CF96" s="311"/>
      <c r="CG96" s="311"/>
      <c r="CH96" s="311"/>
      <c r="CI96" s="311"/>
      <c r="CJ96" s="311"/>
      <c r="CK96" s="311"/>
      <c r="CL96" s="311"/>
      <c r="CM96" s="311"/>
      <c r="CN96" s="311"/>
      <c r="CO96" s="311"/>
      <c r="CP96" s="311"/>
      <c r="CQ96" s="311"/>
      <c r="CR96" s="311"/>
      <c r="CS96" s="311"/>
      <c r="CT96" s="311"/>
      <c r="CU96" s="311"/>
      <c r="CV96" s="311"/>
      <c r="CW96" s="311"/>
      <c r="CX96" s="311"/>
      <c r="CY96" s="311"/>
      <c r="CZ96" s="311"/>
      <c r="DA96" s="311"/>
      <c r="DB96" s="311"/>
      <c r="DC96" s="311"/>
      <c r="DD96" s="311"/>
      <c r="DE96" s="311"/>
      <c r="DF96" s="311"/>
      <c r="DG96" s="311"/>
      <c r="DH96" s="311"/>
      <c r="DI96" s="312"/>
      <c r="DJ96" s="7" t="str">
        <f>IF(BQ96="○",COUNTIF($BQ$81:BQ96,"○"),"")</f>
        <v/>
      </c>
      <c r="DK96" s="7"/>
      <c r="DL96" s="7"/>
      <c r="DM96" s="371"/>
      <c r="DN96" s="372"/>
      <c r="DO96" s="372"/>
      <c r="DP96" s="372"/>
      <c r="DQ96" s="372"/>
      <c r="DR96" s="372"/>
      <c r="DS96" s="372"/>
      <c r="DT96" s="373"/>
      <c r="DU96" s="353"/>
      <c r="DV96" s="354"/>
      <c r="DW96" s="354"/>
      <c r="DX96" s="354"/>
      <c r="DY96" s="355"/>
      <c r="DZ96" s="310">
        <v>410</v>
      </c>
      <c r="EA96" s="311"/>
      <c r="EB96" s="311"/>
      <c r="EC96" s="311"/>
      <c r="ED96" s="311"/>
      <c r="EE96" s="312"/>
      <c r="EF96" s="310" t="s">
        <v>66</v>
      </c>
      <c r="EG96" s="311"/>
      <c r="EH96" s="311"/>
      <c r="EI96" s="311"/>
      <c r="EJ96" s="311"/>
      <c r="EK96" s="311"/>
      <c r="EL96" s="311"/>
      <c r="EM96" s="311"/>
      <c r="EN96" s="311"/>
      <c r="EO96" s="311"/>
      <c r="EP96" s="311"/>
      <c r="EQ96" s="311"/>
      <c r="ER96" s="311"/>
      <c r="ES96" s="311"/>
      <c r="ET96" s="311"/>
      <c r="EU96" s="311"/>
      <c r="EV96" s="311"/>
      <c r="EW96" s="311"/>
      <c r="EX96" s="311"/>
      <c r="EY96" s="311"/>
      <c r="EZ96" s="311"/>
      <c r="FA96" s="311"/>
      <c r="FB96" s="311"/>
      <c r="FC96" s="311"/>
      <c r="FD96" s="311"/>
      <c r="FE96" s="311"/>
      <c r="FF96" s="311"/>
      <c r="FG96" s="311"/>
      <c r="FH96" s="311"/>
      <c r="FI96" s="311"/>
      <c r="FJ96" s="311"/>
      <c r="FK96" s="311"/>
      <c r="FL96" s="311"/>
      <c r="FM96" s="312"/>
      <c r="FN96" s="7" t="str">
        <f>IF(DU96="○",COUNTIF($DU$81:DU96,"○"),"")</f>
        <v/>
      </c>
    </row>
    <row r="97" spans="1:174" ht="15" customHeight="1">
      <c r="A97" s="7"/>
      <c r="B97" s="7"/>
      <c r="C97" s="7"/>
      <c r="D97" s="7"/>
      <c r="E97" s="371"/>
      <c r="F97" s="372"/>
      <c r="G97" s="372"/>
      <c r="H97" s="372"/>
      <c r="I97" s="372"/>
      <c r="J97" s="372"/>
      <c r="K97" s="372"/>
      <c r="L97" s="373"/>
      <c r="M97" s="366"/>
      <c r="N97" s="366"/>
      <c r="O97" s="366"/>
      <c r="P97" s="366"/>
      <c r="Q97" s="366"/>
      <c r="R97" s="367">
        <v>116</v>
      </c>
      <c r="S97" s="367"/>
      <c r="T97" s="367"/>
      <c r="U97" s="367"/>
      <c r="V97" s="367"/>
      <c r="W97" s="367"/>
      <c r="X97" s="367" t="s">
        <v>38</v>
      </c>
      <c r="Y97" s="367"/>
      <c r="Z97" s="367"/>
      <c r="AA97" s="367"/>
      <c r="AB97" s="367"/>
      <c r="AC97" s="367"/>
      <c r="AD97" s="367"/>
      <c r="AE97" s="367"/>
      <c r="AF97" s="367"/>
      <c r="AG97" s="367"/>
      <c r="AH97" s="367"/>
      <c r="AI97" s="367"/>
      <c r="AJ97" s="367"/>
      <c r="AK97" s="367"/>
      <c r="AL97" s="367"/>
      <c r="AM97" s="367"/>
      <c r="AN97" s="367"/>
      <c r="AO97" s="367"/>
      <c r="AP97" s="367"/>
      <c r="AQ97" s="367"/>
      <c r="AR97" s="367"/>
      <c r="AS97" s="367"/>
      <c r="AT97" s="367"/>
      <c r="AU97" s="367"/>
      <c r="AV97" s="367"/>
      <c r="AW97" s="367"/>
      <c r="AX97" s="367"/>
      <c r="AY97" s="367"/>
      <c r="AZ97" s="367"/>
      <c r="BA97" s="367"/>
      <c r="BB97" s="367"/>
      <c r="BC97" s="367"/>
      <c r="BD97" s="367"/>
      <c r="BE97" s="367"/>
      <c r="BF97" s="7" t="str">
        <f>IF(M97="○",COUNTIF($M$81:M97,"○"),"")</f>
        <v/>
      </c>
      <c r="BG97" s="7"/>
      <c r="BH97" s="7"/>
      <c r="BI97" s="371"/>
      <c r="BJ97" s="372"/>
      <c r="BK97" s="372"/>
      <c r="BL97" s="372"/>
      <c r="BM97" s="372"/>
      <c r="BN97" s="372"/>
      <c r="BO97" s="372"/>
      <c r="BP97" s="373"/>
      <c r="BQ97" s="353"/>
      <c r="BR97" s="354"/>
      <c r="BS97" s="354"/>
      <c r="BT97" s="354"/>
      <c r="BU97" s="355"/>
      <c r="BV97" s="367">
        <v>216</v>
      </c>
      <c r="BW97" s="367"/>
      <c r="BX97" s="367"/>
      <c r="BY97" s="367"/>
      <c r="BZ97" s="367"/>
      <c r="CA97" s="367"/>
      <c r="CB97" s="367" t="s">
        <v>37</v>
      </c>
      <c r="CC97" s="367"/>
      <c r="CD97" s="367"/>
      <c r="CE97" s="367"/>
      <c r="CF97" s="367"/>
      <c r="CG97" s="367"/>
      <c r="CH97" s="367"/>
      <c r="CI97" s="367"/>
      <c r="CJ97" s="367"/>
      <c r="CK97" s="367"/>
      <c r="CL97" s="367"/>
      <c r="CM97" s="367"/>
      <c r="CN97" s="367"/>
      <c r="CO97" s="367"/>
      <c r="CP97" s="367"/>
      <c r="CQ97" s="367"/>
      <c r="CR97" s="367"/>
      <c r="CS97" s="367"/>
      <c r="CT97" s="367"/>
      <c r="CU97" s="367"/>
      <c r="CV97" s="367"/>
      <c r="CW97" s="367"/>
      <c r="CX97" s="367"/>
      <c r="CY97" s="367"/>
      <c r="CZ97" s="367"/>
      <c r="DA97" s="367"/>
      <c r="DB97" s="367"/>
      <c r="DC97" s="367"/>
      <c r="DD97" s="367"/>
      <c r="DE97" s="367"/>
      <c r="DF97" s="367"/>
      <c r="DG97" s="367"/>
      <c r="DH97" s="367"/>
      <c r="DI97" s="367"/>
      <c r="DJ97" s="7" t="str">
        <f>IF(BQ97="○",COUNTIF($BQ$81:BQ97,"○"),"")</f>
        <v/>
      </c>
      <c r="DK97" s="7"/>
      <c r="DL97" s="7"/>
      <c r="DM97" s="371"/>
      <c r="DN97" s="372"/>
      <c r="DO97" s="372"/>
      <c r="DP97" s="372"/>
      <c r="DQ97" s="372"/>
      <c r="DR97" s="372"/>
      <c r="DS97" s="372"/>
      <c r="DT97" s="373"/>
      <c r="DU97" s="366"/>
      <c r="DV97" s="366"/>
      <c r="DW97" s="366"/>
      <c r="DX97" s="366"/>
      <c r="DY97" s="366"/>
      <c r="DZ97" s="367">
        <v>411</v>
      </c>
      <c r="EA97" s="367"/>
      <c r="EB97" s="367"/>
      <c r="EC97" s="367"/>
      <c r="ED97" s="367"/>
      <c r="EE97" s="367"/>
      <c r="EF97" s="310" t="s">
        <v>67</v>
      </c>
      <c r="EG97" s="311"/>
      <c r="EH97" s="311"/>
      <c r="EI97" s="311"/>
      <c r="EJ97" s="311"/>
      <c r="EK97" s="311"/>
      <c r="EL97" s="311"/>
      <c r="EM97" s="311"/>
      <c r="EN97" s="311"/>
      <c r="EO97" s="311"/>
      <c r="EP97" s="311"/>
      <c r="EQ97" s="311"/>
      <c r="ER97" s="311"/>
      <c r="ES97" s="311"/>
      <c r="ET97" s="311"/>
      <c r="EU97" s="311"/>
      <c r="EV97" s="311"/>
      <c r="EW97" s="311"/>
      <c r="EX97" s="311"/>
      <c r="EY97" s="311"/>
      <c r="EZ97" s="311"/>
      <c r="FA97" s="311"/>
      <c r="FB97" s="311"/>
      <c r="FC97" s="311"/>
      <c r="FD97" s="311"/>
      <c r="FE97" s="311"/>
      <c r="FF97" s="311"/>
      <c r="FG97" s="311"/>
      <c r="FH97" s="311"/>
      <c r="FI97" s="311"/>
      <c r="FJ97" s="311"/>
      <c r="FK97" s="311"/>
      <c r="FL97" s="311"/>
      <c r="FM97" s="312"/>
      <c r="FN97" s="7" t="str">
        <f>IF(DU97="○",COUNTIF($DU$81:DU97,"○"),"")</f>
        <v/>
      </c>
    </row>
    <row r="98" spans="1:174" ht="15" customHeight="1">
      <c r="A98" s="7"/>
      <c r="B98" s="7"/>
      <c r="C98" s="7"/>
      <c r="D98" s="7"/>
      <c r="E98" s="371"/>
      <c r="F98" s="372"/>
      <c r="G98" s="372"/>
      <c r="H98" s="372"/>
      <c r="I98" s="372"/>
      <c r="J98" s="372"/>
      <c r="K98" s="372"/>
      <c r="L98" s="373"/>
      <c r="M98" s="366"/>
      <c r="N98" s="366"/>
      <c r="O98" s="366"/>
      <c r="P98" s="366"/>
      <c r="Q98" s="366"/>
      <c r="R98" s="367">
        <v>117</v>
      </c>
      <c r="S98" s="367"/>
      <c r="T98" s="367"/>
      <c r="U98" s="367"/>
      <c r="V98" s="367"/>
      <c r="W98" s="367"/>
      <c r="X98" s="367" t="s">
        <v>40</v>
      </c>
      <c r="Y98" s="367"/>
      <c r="Z98" s="367"/>
      <c r="AA98" s="367"/>
      <c r="AB98" s="367"/>
      <c r="AC98" s="367"/>
      <c r="AD98" s="367"/>
      <c r="AE98" s="367"/>
      <c r="AF98" s="367"/>
      <c r="AG98" s="367"/>
      <c r="AH98" s="367"/>
      <c r="AI98" s="367"/>
      <c r="AJ98" s="367"/>
      <c r="AK98" s="367"/>
      <c r="AL98" s="367"/>
      <c r="AM98" s="367"/>
      <c r="AN98" s="367"/>
      <c r="AO98" s="367"/>
      <c r="AP98" s="367"/>
      <c r="AQ98" s="367"/>
      <c r="AR98" s="367"/>
      <c r="AS98" s="367"/>
      <c r="AT98" s="367"/>
      <c r="AU98" s="367"/>
      <c r="AV98" s="367"/>
      <c r="AW98" s="367"/>
      <c r="AX98" s="367"/>
      <c r="AY98" s="367"/>
      <c r="AZ98" s="367"/>
      <c r="BA98" s="367"/>
      <c r="BB98" s="367"/>
      <c r="BC98" s="367"/>
      <c r="BD98" s="367"/>
      <c r="BE98" s="367"/>
      <c r="BF98" s="7" t="str">
        <f>IF(M98="○",COUNTIF($M$81:M98,"○"),"")</f>
        <v/>
      </c>
      <c r="BG98" s="7"/>
      <c r="BH98" s="7"/>
      <c r="BI98" s="371"/>
      <c r="BJ98" s="372"/>
      <c r="BK98" s="372"/>
      <c r="BL98" s="372"/>
      <c r="BM98" s="372"/>
      <c r="BN98" s="372"/>
      <c r="BO98" s="372"/>
      <c r="BP98" s="373"/>
      <c r="BQ98" s="353"/>
      <c r="BR98" s="354"/>
      <c r="BS98" s="354"/>
      <c r="BT98" s="354"/>
      <c r="BU98" s="355"/>
      <c r="BV98" s="367">
        <v>217</v>
      </c>
      <c r="BW98" s="367"/>
      <c r="BX98" s="367"/>
      <c r="BY98" s="367"/>
      <c r="BZ98" s="367"/>
      <c r="CA98" s="367"/>
      <c r="CB98" s="367" t="s">
        <v>39</v>
      </c>
      <c r="CC98" s="367"/>
      <c r="CD98" s="367"/>
      <c r="CE98" s="367"/>
      <c r="CF98" s="367"/>
      <c r="CG98" s="367"/>
      <c r="CH98" s="367"/>
      <c r="CI98" s="367"/>
      <c r="CJ98" s="367"/>
      <c r="CK98" s="367"/>
      <c r="CL98" s="367"/>
      <c r="CM98" s="367"/>
      <c r="CN98" s="367"/>
      <c r="CO98" s="367"/>
      <c r="CP98" s="367"/>
      <c r="CQ98" s="367"/>
      <c r="CR98" s="367"/>
      <c r="CS98" s="367"/>
      <c r="CT98" s="367"/>
      <c r="CU98" s="367"/>
      <c r="CV98" s="367"/>
      <c r="CW98" s="367"/>
      <c r="CX98" s="367"/>
      <c r="CY98" s="367"/>
      <c r="CZ98" s="367"/>
      <c r="DA98" s="367"/>
      <c r="DB98" s="367"/>
      <c r="DC98" s="367"/>
      <c r="DD98" s="367"/>
      <c r="DE98" s="367"/>
      <c r="DF98" s="367"/>
      <c r="DG98" s="367"/>
      <c r="DH98" s="367"/>
      <c r="DI98" s="367"/>
      <c r="DJ98" s="7" t="str">
        <f>IF(BQ98="○",COUNTIF($BQ$81:BQ98,"○"),"")</f>
        <v/>
      </c>
      <c r="DK98" s="7"/>
      <c r="DL98" s="7"/>
      <c r="DM98" s="371"/>
      <c r="DN98" s="372"/>
      <c r="DO98" s="372"/>
      <c r="DP98" s="372"/>
      <c r="DQ98" s="372"/>
      <c r="DR98" s="372"/>
      <c r="DS98" s="372"/>
      <c r="DT98" s="373"/>
      <c r="DU98" s="366"/>
      <c r="DV98" s="366"/>
      <c r="DW98" s="366"/>
      <c r="DX98" s="366"/>
      <c r="DY98" s="366"/>
      <c r="DZ98" s="367">
        <v>412</v>
      </c>
      <c r="EA98" s="367"/>
      <c r="EB98" s="367"/>
      <c r="EC98" s="367"/>
      <c r="ED98" s="367"/>
      <c r="EE98" s="367"/>
      <c r="EF98" s="310" t="s">
        <v>68</v>
      </c>
      <c r="EG98" s="311"/>
      <c r="EH98" s="311"/>
      <c r="EI98" s="311"/>
      <c r="EJ98" s="311"/>
      <c r="EK98" s="311"/>
      <c r="EL98" s="311"/>
      <c r="EM98" s="311"/>
      <c r="EN98" s="311"/>
      <c r="EO98" s="311"/>
      <c r="EP98" s="311"/>
      <c r="EQ98" s="311"/>
      <c r="ER98" s="311"/>
      <c r="ES98" s="311"/>
      <c r="ET98" s="311"/>
      <c r="EU98" s="311"/>
      <c r="EV98" s="311"/>
      <c r="EW98" s="311"/>
      <c r="EX98" s="311"/>
      <c r="EY98" s="311"/>
      <c r="EZ98" s="311"/>
      <c r="FA98" s="311"/>
      <c r="FB98" s="311"/>
      <c r="FC98" s="311"/>
      <c r="FD98" s="311"/>
      <c r="FE98" s="311"/>
      <c r="FF98" s="311"/>
      <c r="FG98" s="311"/>
      <c r="FH98" s="311"/>
      <c r="FI98" s="311"/>
      <c r="FJ98" s="311"/>
      <c r="FK98" s="311"/>
      <c r="FL98" s="311"/>
      <c r="FM98" s="312"/>
      <c r="FN98" s="7" t="str">
        <f>IF(DU98="○",COUNTIF($DU$81:DU98,"○"),"")</f>
        <v/>
      </c>
    </row>
    <row r="99" spans="1:174" ht="15" customHeight="1">
      <c r="A99" s="7"/>
      <c r="B99" s="7"/>
      <c r="C99" s="7"/>
      <c r="D99" s="7"/>
      <c r="E99" s="371"/>
      <c r="F99" s="372"/>
      <c r="G99" s="372"/>
      <c r="H99" s="372"/>
      <c r="I99" s="372"/>
      <c r="J99" s="372"/>
      <c r="K99" s="372"/>
      <c r="L99" s="373"/>
      <c r="M99" s="366"/>
      <c r="N99" s="366"/>
      <c r="O99" s="366"/>
      <c r="P99" s="366"/>
      <c r="Q99" s="366"/>
      <c r="R99" s="367">
        <v>118</v>
      </c>
      <c r="S99" s="367"/>
      <c r="T99" s="367"/>
      <c r="U99" s="367"/>
      <c r="V99" s="367"/>
      <c r="W99" s="367"/>
      <c r="X99" s="367" t="s">
        <v>42</v>
      </c>
      <c r="Y99" s="367"/>
      <c r="Z99" s="367"/>
      <c r="AA99" s="367"/>
      <c r="AB99" s="367"/>
      <c r="AC99" s="367"/>
      <c r="AD99" s="367"/>
      <c r="AE99" s="367"/>
      <c r="AF99" s="367"/>
      <c r="AG99" s="367"/>
      <c r="AH99" s="367"/>
      <c r="AI99" s="367"/>
      <c r="AJ99" s="367"/>
      <c r="AK99" s="367"/>
      <c r="AL99" s="367"/>
      <c r="AM99" s="367"/>
      <c r="AN99" s="367"/>
      <c r="AO99" s="367"/>
      <c r="AP99" s="367"/>
      <c r="AQ99" s="367"/>
      <c r="AR99" s="367"/>
      <c r="AS99" s="367"/>
      <c r="AT99" s="367"/>
      <c r="AU99" s="367"/>
      <c r="AV99" s="367"/>
      <c r="AW99" s="367"/>
      <c r="AX99" s="367"/>
      <c r="AY99" s="367"/>
      <c r="AZ99" s="367"/>
      <c r="BA99" s="367"/>
      <c r="BB99" s="367"/>
      <c r="BC99" s="367"/>
      <c r="BD99" s="367"/>
      <c r="BE99" s="367"/>
      <c r="BF99" s="7" t="str">
        <f>IF(M99="○",COUNTIF($M$81:M99,"○"),"")</f>
        <v/>
      </c>
      <c r="BG99" s="7"/>
      <c r="BH99" s="7"/>
      <c r="BI99" s="371"/>
      <c r="BJ99" s="372"/>
      <c r="BK99" s="372"/>
      <c r="BL99" s="372"/>
      <c r="BM99" s="372"/>
      <c r="BN99" s="372"/>
      <c r="BO99" s="372"/>
      <c r="BP99" s="373"/>
      <c r="BQ99" s="353"/>
      <c r="BR99" s="354"/>
      <c r="BS99" s="354"/>
      <c r="BT99" s="354"/>
      <c r="BU99" s="355"/>
      <c r="BV99" s="367">
        <v>218</v>
      </c>
      <c r="BW99" s="367"/>
      <c r="BX99" s="367"/>
      <c r="BY99" s="367"/>
      <c r="BZ99" s="367"/>
      <c r="CA99" s="367"/>
      <c r="CB99" s="367" t="s">
        <v>41</v>
      </c>
      <c r="CC99" s="367"/>
      <c r="CD99" s="367"/>
      <c r="CE99" s="367"/>
      <c r="CF99" s="367"/>
      <c r="CG99" s="367"/>
      <c r="CH99" s="367"/>
      <c r="CI99" s="367"/>
      <c r="CJ99" s="367"/>
      <c r="CK99" s="367"/>
      <c r="CL99" s="367"/>
      <c r="CM99" s="367"/>
      <c r="CN99" s="367"/>
      <c r="CO99" s="367"/>
      <c r="CP99" s="367"/>
      <c r="CQ99" s="367"/>
      <c r="CR99" s="367"/>
      <c r="CS99" s="367"/>
      <c r="CT99" s="367"/>
      <c r="CU99" s="367"/>
      <c r="CV99" s="367"/>
      <c r="CW99" s="367"/>
      <c r="CX99" s="367"/>
      <c r="CY99" s="367"/>
      <c r="CZ99" s="367"/>
      <c r="DA99" s="367"/>
      <c r="DB99" s="367"/>
      <c r="DC99" s="367"/>
      <c r="DD99" s="367"/>
      <c r="DE99" s="367"/>
      <c r="DF99" s="367"/>
      <c r="DG99" s="367"/>
      <c r="DH99" s="367"/>
      <c r="DI99" s="367"/>
      <c r="DJ99" s="7" t="str">
        <f>IF(BQ99="○",COUNTIF($BQ$81:BQ99,"○"),"")</f>
        <v/>
      </c>
      <c r="DK99" s="7"/>
      <c r="DL99" s="7"/>
      <c r="DM99" s="371"/>
      <c r="DN99" s="372"/>
      <c r="DO99" s="372"/>
      <c r="DP99" s="372"/>
      <c r="DQ99" s="372"/>
      <c r="DR99" s="372"/>
      <c r="DS99" s="372"/>
      <c r="DT99" s="373"/>
      <c r="DU99" s="366"/>
      <c r="DV99" s="366"/>
      <c r="DW99" s="366"/>
      <c r="DX99" s="366"/>
      <c r="DY99" s="366"/>
      <c r="DZ99" s="367">
        <v>413</v>
      </c>
      <c r="EA99" s="367"/>
      <c r="EB99" s="367"/>
      <c r="EC99" s="367"/>
      <c r="ED99" s="367"/>
      <c r="EE99" s="367"/>
      <c r="EF99" s="310" t="s">
        <v>69</v>
      </c>
      <c r="EG99" s="311"/>
      <c r="EH99" s="311"/>
      <c r="EI99" s="311"/>
      <c r="EJ99" s="311"/>
      <c r="EK99" s="311"/>
      <c r="EL99" s="311"/>
      <c r="EM99" s="311"/>
      <c r="EN99" s="311"/>
      <c r="EO99" s="311"/>
      <c r="EP99" s="311"/>
      <c r="EQ99" s="311"/>
      <c r="ER99" s="311"/>
      <c r="ES99" s="311"/>
      <c r="ET99" s="311"/>
      <c r="EU99" s="311"/>
      <c r="EV99" s="311"/>
      <c r="EW99" s="311"/>
      <c r="EX99" s="311"/>
      <c r="EY99" s="311"/>
      <c r="EZ99" s="311"/>
      <c r="FA99" s="311"/>
      <c r="FB99" s="311"/>
      <c r="FC99" s="311"/>
      <c r="FD99" s="311"/>
      <c r="FE99" s="311"/>
      <c r="FF99" s="311"/>
      <c r="FG99" s="311"/>
      <c r="FH99" s="311"/>
      <c r="FI99" s="311"/>
      <c r="FJ99" s="311"/>
      <c r="FK99" s="311"/>
      <c r="FL99" s="311"/>
      <c r="FM99" s="312"/>
      <c r="FN99" s="7" t="str">
        <f>IF(DU99="○",COUNTIF($DU$81:DU99,"○"),"")</f>
        <v/>
      </c>
    </row>
    <row r="100" spans="1:174" ht="15" customHeight="1">
      <c r="A100" s="7"/>
      <c r="B100" s="7"/>
      <c r="C100" s="7"/>
      <c r="D100" s="7"/>
      <c r="E100" s="371"/>
      <c r="F100" s="372"/>
      <c r="G100" s="372"/>
      <c r="H100" s="372"/>
      <c r="I100" s="372"/>
      <c r="J100" s="372"/>
      <c r="K100" s="372"/>
      <c r="L100" s="373"/>
      <c r="M100" s="366"/>
      <c r="N100" s="366"/>
      <c r="O100" s="366"/>
      <c r="P100" s="366"/>
      <c r="Q100" s="366"/>
      <c r="R100" s="367">
        <v>119</v>
      </c>
      <c r="S100" s="367"/>
      <c r="T100" s="367"/>
      <c r="U100" s="367"/>
      <c r="V100" s="367"/>
      <c r="W100" s="367"/>
      <c r="X100" s="367" t="s">
        <v>44</v>
      </c>
      <c r="Y100" s="367"/>
      <c r="Z100" s="367"/>
      <c r="AA100" s="367"/>
      <c r="AB100" s="367"/>
      <c r="AC100" s="367"/>
      <c r="AD100" s="367"/>
      <c r="AE100" s="367"/>
      <c r="AF100" s="367"/>
      <c r="AG100" s="367"/>
      <c r="AH100" s="367"/>
      <c r="AI100" s="367"/>
      <c r="AJ100" s="367"/>
      <c r="AK100" s="367"/>
      <c r="AL100" s="367"/>
      <c r="AM100" s="367"/>
      <c r="AN100" s="367"/>
      <c r="AO100" s="367"/>
      <c r="AP100" s="367"/>
      <c r="AQ100" s="367"/>
      <c r="AR100" s="367"/>
      <c r="AS100" s="367"/>
      <c r="AT100" s="367"/>
      <c r="AU100" s="367"/>
      <c r="AV100" s="367"/>
      <c r="AW100" s="367"/>
      <c r="AX100" s="367"/>
      <c r="AY100" s="367"/>
      <c r="AZ100" s="367"/>
      <c r="BA100" s="367"/>
      <c r="BB100" s="367"/>
      <c r="BC100" s="367"/>
      <c r="BD100" s="367"/>
      <c r="BE100" s="367"/>
      <c r="BF100" s="7" t="str">
        <f>IF(M100="○",COUNTIF($M$81:M100,"○"),"")</f>
        <v/>
      </c>
      <c r="BG100" s="7"/>
      <c r="BH100" s="7"/>
      <c r="BI100" s="371"/>
      <c r="BJ100" s="372"/>
      <c r="BK100" s="372"/>
      <c r="BL100" s="372"/>
      <c r="BM100" s="372"/>
      <c r="BN100" s="372"/>
      <c r="BO100" s="372"/>
      <c r="BP100" s="373"/>
      <c r="BQ100" s="353"/>
      <c r="BR100" s="354"/>
      <c r="BS100" s="354"/>
      <c r="BT100" s="354"/>
      <c r="BU100" s="355"/>
      <c r="BV100" s="367">
        <v>219</v>
      </c>
      <c r="BW100" s="367"/>
      <c r="BX100" s="367"/>
      <c r="BY100" s="367"/>
      <c r="BZ100" s="367"/>
      <c r="CA100" s="367"/>
      <c r="CB100" s="367" t="s">
        <v>43</v>
      </c>
      <c r="CC100" s="367"/>
      <c r="CD100" s="367"/>
      <c r="CE100" s="367"/>
      <c r="CF100" s="367"/>
      <c r="CG100" s="367"/>
      <c r="CH100" s="367"/>
      <c r="CI100" s="367"/>
      <c r="CJ100" s="367"/>
      <c r="CK100" s="367"/>
      <c r="CL100" s="367"/>
      <c r="CM100" s="367"/>
      <c r="CN100" s="367"/>
      <c r="CO100" s="367"/>
      <c r="CP100" s="367"/>
      <c r="CQ100" s="367"/>
      <c r="CR100" s="367"/>
      <c r="CS100" s="367"/>
      <c r="CT100" s="367"/>
      <c r="CU100" s="367"/>
      <c r="CV100" s="367"/>
      <c r="CW100" s="367"/>
      <c r="CX100" s="367"/>
      <c r="CY100" s="367"/>
      <c r="CZ100" s="367"/>
      <c r="DA100" s="367"/>
      <c r="DB100" s="367"/>
      <c r="DC100" s="367"/>
      <c r="DD100" s="367"/>
      <c r="DE100" s="367"/>
      <c r="DF100" s="367"/>
      <c r="DG100" s="367"/>
      <c r="DH100" s="367"/>
      <c r="DI100" s="367"/>
      <c r="DJ100" s="7" t="str">
        <f>IF(BQ100="○",COUNTIF($BQ$81:BQ100,"○"),"")</f>
        <v/>
      </c>
      <c r="DK100" s="7"/>
      <c r="DL100" s="7"/>
      <c r="DM100" s="374"/>
      <c r="DN100" s="375"/>
      <c r="DO100" s="375"/>
      <c r="DP100" s="375"/>
      <c r="DQ100" s="375"/>
      <c r="DR100" s="375"/>
      <c r="DS100" s="375"/>
      <c r="DT100" s="376"/>
      <c r="DU100" s="366"/>
      <c r="DV100" s="366"/>
      <c r="DW100" s="366"/>
      <c r="DX100" s="366"/>
      <c r="DY100" s="366"/>
      <c r="DZ100" s="367">
        <v>414</v>
      </c>
      <c r="EA100" s="367"/>
      <c r="EB100" s="367"/>
      <c r="EC100" s="367"/>
      <c r="ED100" s="367"/>
      <c r="EE100" s="367"/>
      <c r="EF100" s="310" t="s">
        <v>8</v>
      </c>
      <c r="EG100" s="311"/>
      <c r="EH100" s="311"/>
      <c r="EI100" s="311"/>
      <c r="EJ100" s="311"/>
      <c r="EK100" s="311"/>
      <c r="EL100" s="311"/>
      <c r="EM100" s="311"/>
      <c r="EN100" s="311"/>
      <c r="EO100" s="311"/>
      <c r="EP100" s="311"/>
      <c r="EQ100" s="311"/>
      <c r="ER100" s="311"/>
      <c r="ES100" s="311"/>
      <c r="ET100" s="311"/>
      <c r="EU100" s="311"/>
      <c r="EV100" s="311"/>
      <c r="EW100" s="311"/>
      <c r="EX100" s="311"/>
      <c r="EY100" s="311"/>
      <c r="EZ100" s="311"/>
      <c r="FA100" s="311"/>
      <c r="FB100" s="311"/>
      <c r="FC100" s="311"/>
      <c r="FD100" s="311"/>
      <c r="FE100" s="311"/>
      <c r="FF100" s="311"/>
      <c r="FG100" s="311"/>
      <c r="FH100" s="311"/>
      <c r="FI100" s="311"/>
      <c r="FJ100" s="311"/>
      <c r="FK100" s="311"/>
      <c r="FL100" s="311"/>
      <c r="FM100" s="312"/>
      <c r="FN100" s="7" t="str">
        <f>IF(DU100="○",COUNTIF($DU$81:DU100,"○"),"")</f>
        <v/>
      </c>
    </row>
    <row r="101" spans="1:174" ht="15" customHeight="1">
      <c r="A101" s="7"/>
      <c r="B101" s="7"/>
      <c r="C101" s="7"/>
      <c r="D101" s="7"/>
      <c r="E101" s="371"/>
      <c r="F101" s="372"/>
      <c r="G101" s="372"/>
      <c r="H101" s="372"/>
      <c r="I101" s="372"/>
      <c r="J101" s="372"/>
      <c r="K101" s="372"/>
      <c r="L101" s="373"/>
      <c r="M101" s="366"/>
      <c r="N101" s="366"/>
      <c r="O101" s="366"/>
      <c r="P101" s="366"/>
      <c r="Q101" s="366"/>
      <c r="R101" s="367">
        <v>120</v>
      </c>
      <c r="S101" s="367"/>
      <c r="T101" s="367"/>
      <c r="U101" s="367"/>
      <c r="V101" s="367"/>
      <c r="W101" s="367"/>
      <c r="X101" s="367" t="s">
        <v>46</v>
      </c>
      <c r="Y101" s="367"/>
      <c r="Z101" s="367"/>
      <c r="AA101" s="367"/>
      <c r="AB101" s="367"/>
      <c r="AC101" s="367"/>
      <c r="AD101" s="367"/>
      <c r="AE101" s="367"/>
      <c r="AF101" s="367"/>
      <c r="AG101" s="367"/>
      <c r="AH101" s="367"/>
      <c r="AI101" s="367"/>
      <c r="AJ101" s="367"/>
      <c r="AK101" s="367"/>
      <c r="AL101" s="367"/>
      <c r="AM101" s="367"/>
      <c r="AN101" s="367"/>
      <c r="AO101" s="367"/>
      <c r="AP101" s="367"/>
      <c r="AQ101" s="367"/>
      <c r="AR101" s="367"/>
      <c r="AS101" s="367"/>
      <c r="AT101" s="367"/>
      <c r="AU101" s="367"/>
      <c r="AV101" s="367"/>
      <c r="AW101" s="367"/>
      <c r="AX101" s="367"/>
      <c r="AY101" s="367"/>
      <c r="AZ101" s="367"/>
      <c r="BA101" s="367"/>
      <c r="BB101" s="367"/>
      <c r="BC101" s="367"/>
      <c r="BD101" s="367"/>
      <c r="BE101" s="367"/>
      <c r="BF101" s="7" t="str">
        <f>IF(M101="○",COUNTIF($M$81:M101,"○"),"")</f>
        <v/>
      </c>
      <c r="BG101" s="7"/>
      <c r="BH101" s="7"/>
      <c r="BI101" s="371"/>
      <c r="BJ101" s="372"/>
      <c r="BK101" s="372"/>
      <c r="BL101" s="372"/>
      <c r="BM101" s="372"/>
      <c r="BN101" s="372"/>
      <c r="BO101" s="372"/>
      <c r="BP101" s="373"/>
      <c r="BQ101" s="353"/>
      <c r="BR101" s="354"/>
      <c r="BS101" s="354"/>
      <c r="BT101" s="354"/>
      <c r="BU101" s="355"/>
      <c r="BV101" s="367">
        <v>220</v>
      </c>
      <c r="BW101" s="367"/>
      <c r="BX101" s="367"/>
      <c r="BY101" s="367"/>
      <c r="BZ101" s="367"/>
      <c r="CA101" s="367"/>
      <c r="CB101" s="367" t="s">
        <v>45</v>
      </c>
      <c r="CC101" s="367"/>
      <c r="CD101" s="367"/>
      <c r="CE101" s="367"/>
      <c r="CF101" s="367"/>
      <c r="CG101" s="367"/>
      <c r="CH101" s="367"/>
      <c r="CI101" s="367"/>
      <c r="CJ101" s="367"/>
      <c r="CK101" s="367"/>
      <c r="CL101" s="367"/>
      <c r="CM101" s="367"/>
      <c r="CN101" s="367"/>
      <c r="CO101" s="367"/>
      <c r="CP101" s="367"/>
      <c r="CQ101" s="367"/>
      <c r="CR101" s="367"/>
      <c r="CS101" s="367"/>
      <c r="CT101" s="367"/>
      <c r="CU101" s="367"/>
      <c r="CV101" s="367"/>
      <c r="CW101" s="367"/>
      <c r="CX101" s="367"/>
      <c r="CY101" s="367"/>
      <c r="CZ101" s="367"/>
      <c r="DA101" s="367"/>
      <c r="DB101" s="367"/>
      <c r="DC101" s="367"/>
      <c r="DD101" s="367"/>
      <c r="DE101" s="367"/>
      <c r="DF101" s="367"/>
      <c r="DG101" s="367"/>
      <c r="DH101" s="367"/>
      <c r="DI101" s="367"/>
      <c r="DJ101" s="7" t="str">
        <f>IF(BQ101="○",COUNTIF($BQ$81:BQ101,"○"),"")</f>
        <v/>
      </c>
      <c r="DK101" s="7"/>
      <c r="DL101" s="7"/>
      <c r="FN101" s="7"/>
    </row>
    <row r="102" spans="1:174" ht="15" customHeight="1">
      <c r="A102" s="7"/>
      <c r="B102" s="7"/>
      <c r="C102" s="7"/>
      <c r="D102" s="7"/>
      <c r="E102" s="371"/>
      <c r="F102" s="372"/>
      <c r="G102" s="372"/>
      <c r="H102" s="372"/>
      <c r="I102" s="372"/>
      <c r="J102" s="372"/>
      <c r="K102" s="372"/>
      <c r="L102" s="373"/>
      <c r="M102" s="366"/>
      <c r="N102" s="366"/>
      <c r="O102" s="366"/>
      <c r="P102" s="366"/>
      <c r="Q102" s="366"/>
      <c r="R102" s="367">
        <v>121</v>
      </c>
      <c r="S102" s="367"/>
      <c r="T102" s="367"/>
      <c r="U102" s="367"/>
      <c r="V102" s="367"/>
      <c r="W102" s="367"/>
      <c r="X102" s="367" t="s">
        <v>48</v>
      </c>
      <c r="Y102" s="367"/>
      <c r="Z102" s="367"/>
      <c r="AA102" s="367"/>
      <c r="AB102" s="367"/>
      <c r="AC102" s="367"/>
      <c r="AD102" s="367"/>
      <c r="AE102" s="367"/>
      <c r="AF102" s="367"/>
      <c r="AG102" s="367"/>
      <c r="AH102" s="367"/>
      <c r="AI102" s="367"/>
      <c r="AJ102" s="367"/>
      <c r="AK102" s="367"/>
      <c r="AL102" s="367"/>
      <c r="AM102" s="367"/>
      <c r="AN102" s="367"/>
      <c r="AO102" s="367"/>
      <c r="AP102" s="367"/>
      <c r="AQ102" s="367"/>
      <c r="AR102" s="367"/>
      <c r="AS102" s="367"/>
      <c r="AT102" s="367"/>
      <c r="AU102" s="367"/>
      <c r="AV102" s="367"/>
      <c r="AW102" s="367"/>
      <c r="AX102" s="367"/>
      <c r="AY102" s="367"/>
      <c r="AZ102" s="367"/>
      <c r="BA102" s="367"/>
      <c r="BB102" s="367"/>
      <c r="BC102" s="367"/>
      <c r="BD102" s="367"/>
      <c r="BE102" s="367"/>
      <c r="BF102" s="7" t="str">
        <f>IF(M102="○",COUNTIF($M$81:M102,"○"),"")</f>
        <v/>
      </c>
      <c r="BG102" s="7"/>
      <c r="BH102" s="7"/>
      <c r="BI102" s="371"/>
      <c r="BJ102" s="372"/>
      <c r="BK102" s="372"/>
      <c r="BL102" s="372"/>
      <c r="BM102" s="372"/>
      <c r="BN102" s="372"/>
      <c r="BO102" s="372"/>
      <c r="BP102" s="373"/>
      <c r="BQ102" s="353"/>
      <c r="BR102" s="354"/>
      <c r="BS102" s="354"/>
      <c r="BT102" s="354"/>
      <c r="BU102" s="355"/>
      <c r="BV102" s="367">
        <v>221</v>
      </c>
      <c r="BW102" s="367"/>
      <c r="BX102" s="367"/>
      <c r="BY102" s="367"/>
      <c r="BZ102" s="367"/>
      <c r="CA102" s="367"/>
      <c r="CB102" s="367" t="s">
        <v>47</v>
      </c>
      <c r="CC102" s="367"/>
      <c r="CD102" s="367"/>
      <c r="CE102" s="367"/>
      <c r="CF102" s="367"/>
      <c r="CG102" s="367"/>
      <c r="CH102" s="367"/>
      <c r="CI102" s="367"/>
      <c r="CJ102" s="367"/>
      <c r="CK102" s="367"/>
      <c r="CL102" s="367"/>
      <c r="CM102" s="367"/>
      <c r="CN102" s="367"/>
      <c r="CO102" s="367"/>
      <c r="CP102" s="367"/>
      <c r="CQ102" s="367"/>
      <c r="CR102" s="367"/>
      <c r="CS102" s="367"/>
      <c r="CT102" s="367"/>
      <c r="CU102" s="367"/>
      <c r="CV102" s="367"/>
      <c r="CW102" s="367"/>
      <c r="CX102" s="367"/>
      <c r="CY102" s="367"/>
      <c r="CZ102" s="367"/>
      <c r="DA102" s="367"/>
      <c r="DB102" s="367"/>
      <c r="DC102" s="367"/>
      <c r="DD102" s="367"/>
      <c r="DE102" s="367"/>
      <c r="DF102" s="367"/>
      <c r="DG102" s="367"/>
      <c r="DH102" s="367"/>
      <c r="DI102" s="367"/>
      <c r="DJ102" s="7" t="str">
        <f>IF(BQ102="○",COUNTIF($BQ$81:BQ102,"○"),"")</f>
        <v/>
      </c>
      <c r="DK102" s="7"/>
      <c r="DL102" s="7"/>
      <c r="FN102" s="7"/>
    </row>
    <row r="103" spans="1:174" ht="15" customHeight="1">
      <c r="A103" s="7"/>
      <c r="B103" s="7"/>
      <c r="C103" s="7"/>
      <c r="D103" s="7"/>
      <c r="E103" s="371"/>
      <c r="F103" s="372"/>
      <c r="G103" s="372"/>
      <c r="H103" s="372"/>
      <c r="I103" s="372"/>
      <c r="J103" s="372"/>
      <c r="K103" s="372"/>
      <c r="L103" s="373"/>
      <c r="M103" s="366"/>
      <c r="N103" s="366"/>
      <c r="O103" s="366"/>
      <c r="P103" s="366"/>
      <c r="Q103" s="366"/>
      <c r="R103" s="367">
        <v>122</v>
      </c>
      <c r="S103" s="367"/>
      <c r="T103" s="367"/>
      <c r="U103" s="367"/>
      <c r="V103" s="367"/>
      <c r="W103" s="367"/>
      <c r="X103" s="367" t="s">
        <v>50</v>
      </c>
      <c r="Y103" s="367"/>
      <c r="Z103" s="367"/>
      <c r="AA103" s="367"/>
      <c r="AB103" s="367"/>
      <c r="AC103" s="367"/>
      <c r="AD103" s="367"/>
      <c r="AE103" s="367"/>
      <c r="AF103" s="367"/>
      <c r="AG103" s="367"/>
      <c r="AH103" s="367"/>
      <c r="AI103" s="367"/>
      <c r="AJ103" s="367"/>
      <c r="AK103" s="367"/>
      <c r="AL103" s="367"/>
      <c r="AM103" s="367"/>
      <c r="AN103" s="367"/>
      <c r="AO103" s="367"/>
      <c r="AP103" s="367"/>
      <c r="AQ103" s="367"/>
      <c r="AR103" s="367"/>
      <c r="AS103" s="367"/>
      <c r="AT103" s="367"/>
      <c r="AU103" s="367"/>
      <c r="AV103" s="367"/>
      <c r="AW103" s="367"/>
      <c r="AX103" s="367"/>
      <c r="AY103" s="367"/>
      <c r="AZ103" s="367"/>
      <c r="BA103" s="367"/>
      <c r="BB103" s="367"/>
      <c r="BC103" s="367"/>
      <c r="BD103" s="367"/>
      <c r="BE103" s="367"/>
      <c r="BF103" s="7" t="str">
        <f>IF(M103="○",COUNTIF($M$81:M103,"○"),"")</f>
        <v/>
      </c>
      <c r="BG103" s="7"/>
      <c r="BH103" s="7"/>
      <c r="BI103" s="371"/>
      <c r="BJ103" s="372"/>
      <c r="BK103" s="372"/>
      <c r="BL103" s="372"/>
      <c r="BM103" s="372"/>
      <c r="BN103" s="372"/>
      <c r="BO103" s="372"/>
      <c r="BP103" s="373"/>
      <c r="BQ103" s="366"/>
      <c r="BR103" s="366"/>
      <c r="BS103" s="366"/>
      <c r="BT103" s="366"/>
      <c r="BU103" s="366"/>
      <c r="BV103" s="367">
        <v>222</v>
      </c>
      <c r="BW103" s="367"/>
      <c r="BX103" s="367"/>
      <c r="BY103" s="367"/>
      <c r="BZ103" s="367"/>
      <c r="CA103" s="367"/>
      <c r="CB103" s="367" t="s">
        <v>49</v>
      </c>
      <c r="CC103" s="367"/>
      <c r="CD103" s="367"/>
      <c r="CE103" s="367"/>
      <c r="CF103" s="367"/>
      <c r="CG103" s="367"/>
      <c r="CH103" s="367"/>
      <c r="CI103" s="367"/>
      <c r="CJ103" s="367"/>
      <c r="CK103" s="367"/>
      <c r="CL103" s="367"/>
      <c r="CM103" s="367"/>
      <c r="CN103" s="367"/>
      <c r="CO103" s="367"/>
      <c r="CP103" s="367"/>
      <c r="CQ103" s="367"/>
      <c r="CR103" s="367"/>
      <c r="CS103" s="367"/>
      <c r="CT103" s="367"/>
      <c r="CU103" s="367"/>
      <c r="CV103" s="367"/>
      <c r="CW103" s="367"/>
      <c r="CX103" s="367"/>
      <c r="CY103" s="367"/>
      <c r="CZ103" s="367"/>
      <c r="DA103" s="367"/>
      <c r="DB103" s="367"/>
      <c r="DC103" s="367"/>
      <c r="DD103" s="367"/>
      <c r="DE103" s="367"/>
      <c r="DF103" s="367"/>
      <c r="DG103" s="367"/>
      <c r="DH103" s="367"/>
      <c r="DI103" s="367"/>
      <c r="DJ103" s="7" t="str">
        <f>IF(BQ103="○",COUNTIF($BQ$81:BQ103,"○"),"")</f>
        <v/>
      </c>
      <c r="DK103" s="7"/>
      <c r="DL103" s="7"/>
      <c r="FN103" s="7"/>
    </row>
    <row r="104" spans="1:174" ht="15" customHeight="1">
      <c r="A104" s="7"/>
      <c r="B104" s="7"/>
      <c r="C104" s="7"/>
      <c r="D104" s="7"/>
      <c r="E104" s="371"/>
      <c r="F104" s="372"/>
      <c r="G104" s="372"/>
      <c r="H104" s="372"/>
      <c r="I104" s="372"/>
      <c r="J104" s="372"/>
      <c r="K104" s="372"/>
      <c r="L104" s="373"/>
      <c r="M104" s="366"/>
      <c r="N104" s="366"/>
      <c r="O104" s="366"/>
      <c r="P104" s="366"/>
      <c r="Q104" s="366"/>
      <c r="R104" s="367">
        <v>123</v>
      </c>
      <c r="S104" s="367"/>
      <c r="T104" s="367"/>
      <c r="U104" s="367"/>
      <c r="V104" s="367"/>
      <c r="W104" s="367"/>
      <c r="X104" s="367" t="s">
        <v>52</v>
      </c>
      <c r="Y104" s="367"/>
      <c r="Z104" s="367"/>
      <c r="AA104" s="367"/>
      <c r="AB104" s="367"/>
      <c r="AC104" s="367"/>
      <c r="AD104" s="367"/>
      <c r="AE104" s="367"/>
      <c r="AF104" s="367"/>
      <c r="AG104" s="367"/>
      <c r="AH104" s="367"/>
      <c r="AI104" s="367"/>
      <c r="AJ104" s="367"/>
      <c r="AK104" s="367"/>
      <c r="AL104" s="367"/>
      <c r="AM104" s="367"/>
      <c r="AN104" s="367"/>
      <c r="AO104" s="367"/>
      <c r="AP104" s="367"/>
      <c r="AQ104" s="367"/>
      <c r="AR104" s="367"/>
      <c r="AS104" s="367"/>
      <c r="AT104" s="367"/>
      <c r="AU104" s="367"/>
      <c r="AV104" s="367"/>
      <c r="AW104" s="367"/>
      <c r="AX104" s="367"/>
      <c r="AY104" s="367"/>
      <c r="AZ104" s="367"/>
      <c r="BA104" s="367"/>
      <c r="BB104" s="367"/>
      <c r="BC104" s="367"/>
      <c r="BD104" s="367"/>
      <c r="BE104" s="367"/>
      <c r="BF104" s="7" t="str">
        <f>IF(M104="○",COUNTIF($M$81:M104,"○"),"")</f>
        <v/>
      </c>
      <c r="BG104" s="7"/>
      <c r="BH104" s="7"/>
      <c r="BI104" s="371"/>
      <c r="BJ104" s="372"/>
      <c r="BK104" s="372"/>
      <c r="BL104" s="372"/>
      <c r="BM104" s="372"/>
      <c r="BN104" s="372"/>
      <c r="BO104" s="372"/>
      <c r="BP104" s="373"/>
      <c r="BQ104" s="366"/>
      <c r="BR104" s="366"/>
      <c r="BS104" s="366"/>
      <c r="BT104" s="366"/>
      <c r="BU104" s="366"/>
      <c r="BV104" s="367">
        <v>223</v>
      </c>
      <c r="BW104" s="367"/>
      <c r="BX104" s="367"/>
      <c r="BY104" s="367"/>
      <c r="BZ104" s="367"/>
      <c r="CA104" s="367"/>
      <c r="CB104" s="367" t="s">
        <v>51</v>
      </c>
      <c r="CC104" s="367"/>
      <c r="CD104" s="367"/>
      <c r="CE104" s="367"/>
      <c r="CF104" s="367"/>
      <c r="CG104" s="367"/>
      <c r="CH104" s="367"/>
      <c r="CI104" s="367"/>
      <c r="CJ104" s="367"/>
      <c r="CK104" s="367"/>
      <c r="CL104" s="367"/>
      <c r="CM104" s="367"/>
      <c r="CN104" s="367"/>
      <c r="CO104" s="367"/>
      <c r="CP104" s="367"/>
      <c r="CQ104" s="367"/>
      <c r="CR104" s="367"/>
      <c r="CS104" s="367"/>
      <c r="CT104" s="367"/>
      <c r="CU104" s="367"/>
      <c r="CV104" s="367"/>
      <c r="CW104" s="367"/>
      <c r="CX104" s="367"/>
      <c r="CY104" s="367"/>
      <c r="CZ104" s="367"/>
      <c r="DA104" s="367"/>
      <c r="DB104" s="367"/>
      <c r="DC104" s="367"/>
      <c r="DD104" s="367"/>
      <c r="DE104" s="367"/>
      <c r="DF104" s="367"/>
      <c r="DG104" s="367"/>
      <c r="DH104" s="367"/>
      <c r="DI104" s="367"/>
      <c r="DJ104" s="7" t="str">
        <f>IF(BQ104="○",COUNTIF($BQ$81:BQ104,"○"),"")</f>
        <v/>
      </c>
      <c r="DK104" s="7"/>
      <c r="DL104" s="7"/>
      <c r="FN104" s="7"/>
    </row>
    <row r="105" spans="1:174" ht="15" customHeight="1">
      <c r="A105" s="7"/>
      <c r="B105" s="7"/>
      <c r="C105" s="7"/>
      <c r="D105" s="7"/>
      <c r="E105" s="371"/>
      <c r="F105" s="372"/>
      <c r="G105" s="372"/>
      <c r="H105" s="372"/>
      <c r="I105" s="372"/>
      <c r="J105" s="372"/>
      <c r="K105" s="372"/>
      <c r="L105" s="373"/>
      <c r="M105" s="366"/>
      <c r="N105" s="366"/>
      <c r="O105" s="366"/>
      <c r="P105" s="366"/>
      <c r="Q105" s="366"/>
      <c r="R105" s="367">
        <v>124</v>
      </c>
      <c r="S105" s="367"/>
      <c r="T105" s="367"/>
      <c r="U105" s="367"/>
      <c r="V105" s="367"/>
      <c r="W105" s="367"/>
      <c r="X105" s="367" t="s">
        <v>54</v>
      </c>
      <c r="Y105" s="367"/>
      <c r="Z105" s="367"/>
      <c r="AA105" s="367"/>
      <c r="AB105" s="367"/>
      <c r="AC105" s="367"/>
      <c r="AD105" s="367"/>
      <c r="AE105" s="367"/>
      <c r="AF105" s="367"/>
      <c r="AG105" s="367"/>
      <c r="AH105" s="367"/>
      <c r="AI105" s="367"/>
      <c r="AJ105" s="367"/>
      <c r="AK105" s="367"/>
      <c r="AL105" s="367"/>
      <c r="AM105" s="367"/>
      <c r="AN105" s="367"/>
      <c r="AO105" s="367"/>
      <c r="AP105" s="367"/>
      <c r="AQ105" s="367"/>
      <c r="AR105" s="367"/>
      <c r="AS105" s="367"/>
      <c r="AT105" s="367"/>
      <c r="AU105" s="367"/>
      <c r="AV105" s="367"/>
      <c r="AW105" s="367"/>
      <c r="AX105" s="367"/>
      <c r="AY105" s="367"/>
      <c r="AZ105" s="367"/>
      <c r="BA105" s="367"/>
      <c r="BB105" s="367"/>
      <c r="BC105" s="367"/>
      <c r="BD105" s="367"/>
      <c r="BE105" s="367"/>
      <c r="BF105" s="7" t="str">
        <f>IF(M105="○",COUNTIF($M$81:M105,"○"),"")</f>
        <v/>
      </c>
      <c r="BG105" s="7"/>
      <c r="BH105" s="7"/>
      <c r="BI105" s="371"/>
      <c r="BJ105" s="372"/>
      <c r="BK105" s="372"/>
      <c r="BL105" s="372"/>
      <c r="BM105" s="372"/>
      <c r="BN105" s="372"/>
      <c r="BO105" s="372"/>
      <c r="BP105" s="373"/>
      <c r="BQ105" s="366"/>
      <c r="BR105" s="366"/>
      <c r="BS105" s="366"/>
      <c r="BT105" s="366"/>
      <c r="BU105" s="366"/>
      <c r="BV105" s="367">
        <v>224</v>
      </c>
      <c r="BW105" s="367"/>
      <c r="BX105" s="367"/>
      <c r="BY105" s="367"/>
      <c r="BZ105" s="367"/>
      <c r="CA105" s="367"/>
      <c r="CB105" s="367" t="s">
        <v>53</v>
      </c>
      <c r="CC105" s="367"/>
      <c r="CD105" s="367"/>
      <c r="CE105" s="367"/>
      <c r="CF105" s="367"/>
      <c r="CG105" s="367"/>
      <c r="CH105" s="367"/>
      <c r="CI105" s="367"/>
      <c r="CJ105" s="367"/>
      <c r="CK105" s="367"/>
      <c r="CL105" s="367"/>
      <c r="CM105" s="367"/>
      <c r="CN105" s="367"/>
      <c r="CO105" s="367"/>
      <c r="CP105" s="367"/>
      <c r="CQ105" s="367"/>
      <c r="CR105" s="367"/>
      <c r="CS105" s="367"/>
      <c r="CT105" s="367"/>
      <c r="CU105" s="367"/>
      <c r="CV105" s="367"/>
      <c r="CW105" s="367"/>
      <c r="CX105" s="367"/>
      <c r="CY105" s="367"/>
      <c r="CZ105" s="367"/>
      <c r="DA105" s="367"/>
      <c r="DB105" s="367"/>
      <c r="DC105" s="367"/>
      <c r="DD105" s="367"/>
      <c r="DE105" s="367"/>
      <c r="DF105" s="367"/>
      <c r="DG105" s="367"/>
      <c r="DH105" s="367"/>
      <c r="DI105" s="367"/>
      <c r="DJ105" s="7" t="str">
        <f>IF(BQ105="○",COUNTIF($BQ$81:BQ105,"○"),"")</f>
        <v/>
      </c>
      <c r="DK105" s="7"/>
      <c r="DL105" s="7"/>
      <c r="FN105" s="7"/>
    </row>
    <row r="106" spans="1:174" ht="15" customHeight="1">
      <c r="A106" s="7"/>
      <c r="B106" s="7"/>
      <c r="C106" s="7"/>
      <c r="D106" s="7"/>
      <c r="E106" s="371"/>
      <c r="F106" s="372"/>
      <c r="G106" s="372"/>
      <c r="H106" s="372"/>
      <c r="I106" s="372"/>
      <c r="J106" s="372"/>
      <c r="K106" s="372"/>
      <c r="L106" s="373"/>
      <c r="M106" s="366"/>
      <c r="N106" s="366"/>
      <c r="O106" s="366"/>
      <c r="P106" s="366"/>
      <c r="Q106" s="366"/>
      <c r="R106" s="367">
        <v>125</v>
      </c>
      <c r="S106" s="367"/>
      <c r="T106" s="367"/>
      <c r="U106" s="367"/>
      <c r="V106" s="367"/>
      <c r="W106" s="367"/>
      <c r="X106" s="367" t="s">
        <v>56</v>
      </c>
      <c r="Y106" s="367"/>
      <c r="Z106" s="367"/>
      <c r="AA106" s="367"/>
      <c r="AB106" s="367"/>
      <c r="AC106" s="367"/>
      <c r="AD106" s="367"/>
      <c r="AE106" s="367"/>
      <c r="AF106" s="367"/>
      <c r="AG106" s="367"/>
      <c r="AH106" s="367"/>
      <c r="AI106" s="367"/>
      <c r="AJ106" s="367"/>
      <c r="AK106" s="367"/>
      <c r="AL106" s="367"/>
      <c r="AM106" s="367"/>
      <c r="AN106" s="367"/>
      <c r="AO106" s="367"/>
      <c r="AP106" s="367"/>
      <c r="AQ106" s="367"/>
      <c r="AR106" s="367"/>
      <c r="AS106" s="367"/>
      <c r="AT106" s="367"/>
      <c r="AU106" s="367"/>
      <c r="AV106" s="367"/>
      <c r="AW106" s="367"/>
      <c r="AX106" s="367"/>
      <c r="AY106" s="367"/>
      <c r="AZ106" s="367"/>
      <c r="BA106" s="367"/>
      <c r="BB106" s="367"/>
      <c r="BC106" s="367"/>
      <c r="BD106" s="367"/>
      <c r="BE106" s="367"/>
      <c r="BF106" s="7" t="str">
        <f>IF(M106="○",COUNTIF($M$81:M106,"○"),"")</f>
        <v/>
      </c>
      <c r="BG106" s="7"/>
      <c r="BH106" s="7"/>
      <c r="BI106" s="371"/>
      <c r="BJ106" s="372"/>
      <c r="BK106" s="372"/>
      <c r="BL106" s="372"/>
      <c r="BM106" s="372"/>
      <c r="BN106" s="372"/>
      <c r="BO106" s="372"/>
      <c r="BP106" s="373"/>
      <c r="BQ106" s="366"/>
      <c r="BR106" s="366"/>
      <c r="BS106" s="366"/>
      <c r="BT106" s="366"/>
      <c r="BU106" s="366"/>
      <c r="BV106" s="367">
        <v>225</v>
      </c>
      <c r="BW106" s="367"/>
      <c r="BX106" s="367"/>
      <c r="BY106" s="367"/>
      <c r="BZ106" s="367"/>
      <c r="CA106" s="367"/>
      <c r="CB106" s="367" t="s">
        <v>55</v>
      </c>
      <c r="CC106" s="367"/>
      <c r="CD106" s="367"/>
      <c r="CE106" s="367"/>
      <c r="CF106" s="367"/>
      <c r="CG106" s="367"/>
      <c r="CH106" s="367"/>
      <c r="CI106" s="367"/>
      <c r="CJ106" s="367"/>
      <c r="CK106" s="367"/>
      <c r="CL106" s="367"/>
      <c r="CM106" s="367"/>
      <c r="CN106" s="367"/>
      <c r="CO106" s="367"/>
      <c r="CP106" s="367"/>
      <c r="CQ106" s="367"/>
      <c r="CR106" s="367"/>
      <c r="CS106" s="367"/>
      <c r="CT106" s="367"/>
      <c r="CU106" s="367"/>
      <c r="CV106" s="367"/>
      <c r="CW106" s="367"/>
      <c r="CX106" s="367"/>
      <c r="CY106" s="367"/>
      <c r="CZ106" s="367"/>
      <c r="DA106" s="367"/>
      <c r="DB106" s="367"/>
      <c r="DC106" s="367"/>
      <c r="DD106" s="367"/>
      <c r="DE106" s="367"/>
      <c r="DF106" s="367"/>
      <c r="DG106" s="367"/>
      <c r="DH106" s="367"/>
      <c r="DI106" s="367"/>
      <c r="DJ106" s="7" t="str">
        <f>IF(BQ106="○",COUNTIF($BQ$81:BQ106,"○"),"")</f>
        <v/>
      </c>
      <c r="DK106" s="7"/>
      <c r="DL106" s="7"/>
      <c r="FN106" s="7"/>
    </row>
    <row r="107" spans="1:174" ht="15" customHeight="1">
      <c r="D107" s="7"/>
      <c r="E107" s="374"/>
      <c r="F107" s="375"/>
      <c r="G107" s="375"/>
      <c r="H107" s="375"/>
      <c r="I107" s="375"/>
      <c r="J107" s="375"/>
      <c r="K107" s="375"/>
      <c r="L107" s="376"/>
      <c r="M107" s="366"/>
      <c r="N107" s="366"/>
      <c r="O107" s="366"/>
      <c r="P107" s="366"/>
      <c r="Q107" s="366"/>
      <c r="R107" s="367">
        <v>126</v>
      </c>
      <c r="S107" s="367"/>
      <c r="T107" s="367"/>
      <c r="U107" s="367"/>
      <c r="V107" s="367"/>
      <c r="W107" s="367"/>
      <c r="X107" s="367" t="s">
        <v>8</v>
      </c>
      <c r="Y107" s="367"/>
      <c r="Z107" s="367"/>
      <c r="AA107" s="367"/>
      <c r="AB107" s="367"/>
      <c r="AC107" s="367"/>
      <c r="AD107" s="367"/>
      <c r="AE107" s="367"/>
      <c r="AF107" s="367"/>
      <c r="AG107" s="367"/>
      <c r="AH107" s="367"/>
      <c r="AI107" s="367"/>
      <c r="AJ107" s="367"/>
      <c r="AK107" s="367"/>
      <c r="AL107" s="367"/>
      <c r="AM107" s="367"/>
      <c r="AN107" s="367"/>
      <c r="AO107" s="367"/>
      <c r="AP107" s="367"/>
      <c r="AQ107" s="367"/>
      <c r="AR107" s="367"/>
      <c r="AS107" s="367"/>
      <c r="AT107" s="367"/>
      <c r="AU107" s="367"/>
      <c r="AV107" s="367"/>
      <c r="AW107" s="367"/>
      <c r="AX107" s="367"/>
      <c r="AY107" s="367"/>
      <c r="AZ107" s="367"/>
      <c r="BA107" s="367"/>
      <c r="BB107" s="367"/>
      <c r="BC107" s="367"/>
      <c r="BD107" s="367"/>
      <c r="BE107" s="367"/>
      <c r="BF107" s="7" t="str">
        <f>IF(M107="○",COUNTIF($M$81:M107,"○"),"")</f>
        <v/>
      </c>
      <c r="BG107" s="7"/>
      <c r="BH107" s="7"/>
      <c r="BI107" s="374"/>
      <c r="BJ107" s="375"/>
      <c r="BK107" s="375"/>
      <c r="BL107" s="375"/>
      <c r="BM107" s="375"/>
      <c r="BN107" s="375"/>
      <c r="BO107" s="375"/>
      <c r="BP107" s="376"/>
      <c r="BQ107" s="366"/>
      <c r="BR107" s="366"/>
      <c r="BS107" s="366"/>
      <c r="BT107" s="366"/>
      <c r="BU107" s="366"/>
      <c r="BV107" s="367">
        <v>226</v>
      </c>
      <c r="BW107" s="367"/>
      <c r="BX107" s="367"/>
      <c r="BY107" s="367"/>
      <c r="BZ107" s="367"/>
      <c r="CA107" s="367"/>
      <c r="CB107" s="367" t="s">
        <v>8</v>
      </c>
      <c r="CC107" s="367"/>
      <c r="CD107" s="367"/>
      <c r="CE107" s="367"/>
      <c r="CF107" s="367"/>
      <c r="CG107" s="367"/>
      <c r="CH107" s="367"/>
      <c r="CI107" s="367"/>
      <c r="CJ107" s="367"/>
      <c r="CK107" s="367"/>
      <c r="CL107" s="367"/>
      <c r="CM107" s="367"/>
      <c r="CN107" s="367"/>
      <c r="CO107" s="367"/>
      <c r="CP107" s="367"/>
      <c r="CQ107" s="367"/>
      <c r="CR107" s="367"/>
      <c r="CS107" s="367"/>
      <c r="CT107" s="367"/>
      <c r="CU107" s="367"/>
      <c r="CV107" s="367"/>
      <c r="CW107" s="367"/>
      <c r="CX107" s="367"/>
      <c r="CY107" s="367"/>
      <c r="CZ107" s="367"/>
      <c r="DA107" s="367"/>
      <c r="DB107" s="367"/>
      <c r="DC107" s="367"/>
      <c r="DD107" s="367"/>
      <c r="DE107" s="367"/>
      <c r="DF107" s="367"/>
      <c r="DG107" s="367"/>
      <c r="DH107" s="367"/>
      <c r="DI107" s="367"/>
      <c r="DJ107" s="7" t="str">
        <f>IF(BQ107="○",COUNTIF($BQ$81:BQ107,"○"),"")</f>
        <v/>
      </c>
      <c r="DK107" s="7"/>
      <c r="DL107" s="7"/>
      <c r="FN107" s="7"/>
    </row>
    <row r="108" spans="1:174" ht="14.25" customHeight="1">
      <c r="FR108" s="2"/>
    </row>
    <row r="109" spans="1:174" s="2" customFormat="1" ht="18.600000000000001" customHeight="1">
      <c r="E109" s="78" t="s">
        <v>183</v>
      </c>
      <c r="F109" s="8"/>
      <c r="G109" s="8"/>
      <c r="H109" s="8"/>
      <c r="I109" s="8"/>
      <c r="J109" s="8"/>
      <c r="K109" s="8"/>
      <c r="L109" s="8"/>
      <c r="M109" s="8"/>
      <c r="N109" s="8"/>
      <c r="O109" s="8"/>
      <c r="P109" s="8"/>
      <c r="Q109" s="8"/>
      <c r="R109" s="8"/>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8"/>
      <c r="BQ109" s="7"/>
      <c r="BR109" s="7"/>
      <c r="BS109" s="7"/>
      <c r="BT109" s="7"/>
      <c r="BU109" s="7"/>
      <c r="BV109" s="7"/>
      <c r="BW109" s="7"/>
      <c r="BX109" s="7"/>
      <c r="BY109" s="7"/>
      <c r="BZ109" s="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row>
    <row r="110" spans="1:174" s="2" customFormat="1" ht="6" customHeight="1">
      <c r="E110" s="77"/>
      <c r="F110" s="77"/>
      <c r="G110" s="77"/>
      <c r="H110" s="7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8"/>
      <c r="BV110" s="7"/>
      <c r="BW110" s="7"/>
      <c r="BX110" s="7"/>
      <c r="BY110" s="7"/>
      <c r="BZ110" s="7"/>
      <c r="CA110" s="7"/>
      <c r="CB110" s="7"/>
      <c r="CC110" s="7"/>
      <c r="CD110" s="7"/>
      <c r="CE110" s="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row>
    <row r="111" spans="1:174" s="2" customFormat="1" ht="18" customHeight="1">
      <c r="E111" s="79"/>
      <c r="F111" s="80"/>
      <c r="G111" s="80"/>
      <c r="H111" s="81" t="s">
        <v>184</v>
      </c>
      <c r="I111" s="81"/>
      <c r="J111" s="81"/>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3"/>
      <c r="AO111" s="112"/>
      <c r="AP111" s="113"/>
      <c r="AQ111" s="113"/>
      <c r="AR111" s="113"/>
      <c r="AS111" s="113"/>
      <c r="AT111" s="113"/>
      <c r="AU111" s="113"/>
      <c r="AV111" s="113"/>
      <c r="AW111" s="113"/>
      <c r="AX111" s="113"/>
      <c r="AY111" s="113"/>
      <c r="AZ111" s="113"/>
      <c r="BA111" s="113"/>
      <c r="BB111" s="113"/>
      <c r="BC111" s="113"/>
      <c r="BD111" s="113"/>
      <c r="BE111" s="121" t="s">
        <v>236</v>
      </c>
      <c r="BF111" s="113"/>
      <c r="BG111" s="113"/>
      <c r="BH111" s="295" t="str">
        <f>CONCATENATE(R116,R117,R118,R119,R120,R121,R122,R123,R124,R125,R126,R127,R128,R129,R130,R131,R132,R133,R134,R135,R136,R137,R138,R139,R140,R141,BV116,BV117,BV118,BV119,BV120,BV121,BV122,BV123,BV124,BV125,BV126,BV127,BV128,,BV129,BV130,BV131,BV132,BV133,BV134,BV135,BV136,BV137,BV138,BV139,BV140,BV141,DZ116,DZ117,DZ118,DZ119,DZ120,DZ121,DZ122,DZ123,DZ124,DZ125,DZ126,DZ127,DZ128,DZ129,DZ130,DZ131,DZ132,DZ133,DZ134)</f>
        <v/>
      </c>
      <c r="BI111" s="295"/>
      <c r="BJ111" s="295"/>
      <c r="BK111" s="295"/>
      <c r="BL111" s="295"/>
      <c r="BM111" s="295"/>
      <c r="BN111" s="295"/>
      <c r="BO111" s="295"/>
      <c r="BP111" s="295"/>
      <c r="BQ111" s="295"/>
      <c r="BR111" s="295"/>
      <c r="BS111" s="295"/>
      <c r="BT111" s="295"/>
      <c r="BU111" s="295"/>
      <c r="BV111" s="295"/>
      <c r="BW111" s="295"/>
      <c r="BX111" s="295"/>
      <c r="BY111" s="295"/>
      <c r="BZ111" s="295"/>
      <c r="CA111" s="295"/>
      <c r="CB111" s="295"/>
      <c r="CC111" s="295"/>
      <c r="CD111" s="295"/>
      <c r="CE111" s="295"/>
      <c r="CF111" s="295"/>
      <c r="CG111" s="295"/>
      <c r="CH111" s="295"/>
      <c r="CI111" s="295"/>
      <c r="CJ111" s="295"/>
      <c r="CK111" s="295"/>
      <c r="CL111" s="295"/>
      <c r="CM111" s="295"/>
      <c r="CN111" s="295"/>
      <c r="CO111" s="295"/>
      <c r="CP111" s="295"/>
      <c r="CQ111" s="295"/>
      <c r="CR111" s="295"/>
      <c r="CS111" s="295"/>
      <c r="CT111" s="295"/>
      <c r="CU111" s="295"/>
      <c r="CV111" s="295"/>
      <c r="CW111" s="295"/>
      <c r="CX111" s="295"/>
      <c r="CY111" s="295"/>
      <c r="CZ111" s="295"/>
      <c r="DA111" s="295"/>
      <c r="DB111" s="295"/>
      <c r="DC111" s="295"/>
      <c r="DD111" s="295"/>
      <c r="DE111" s="295"/>
      <c r="DF111" s="295"/>
      <c r="DG111" s="295"/>
      <c r="DH111" s="295"/>
      <c r="DI111" s="295"/>
      <c r="DJ111" s="295"/>
      <c r="DK111" s="295"/>
      <c r="DL111" s="295"/>
      <c r="DM111" s="295"/>
      <c r="DN111" s="295"/>
      <c r="DO111" s="295"/>
      <c r="DP111" s="295"/>
      <c r="DQ111" s="295"/>
      <c r="DR111" s="295"/>
      <c r="DS111" s="295"/>
      <c r="DT111" s="295"/>
      <c r="DU111" s="295"/>
      <c r="DV111" s="295"/>
      <c r="DW111" s="295"/>
      <c r="DX111" s="295"/>
      <c r="DY111" s="295"/>
      <c r="DZ111" s="295"/>
      <c r="EA111" s="295"/>
      <c r="EB111" s="295"/>
      <c r="EC111" s="295"/>
      <c r="ED111" s="295"/>
      <c r="EE111" s="295"/>
      <c r="EF111" s="295"/>
      <c r="EG111" s="295"/>
      <c r="EH111" s="295"/>
      <c r="EI111" s="295"/>
      <c r="EJ111" s="295"/>
      <c r="EK111" s="295"/>
      <c r="EL111" s="295"/>
      <c r="EM111" s="295"/>
      <c r="EN111" s="295"/>
      <c r="EO111" s="295"/>
      <c r="EP111" s="295"/>
      <c r="EQ111" s="295"/>
      <c r="ER111" s="295"/>
      <c r="ES111" s="295"/>
      <c r="ET111" s="295"/>
      <c r="EU111" s="295"/>
      <c r="EV111" s="295"/>
      <c r="EW111" s="295"/>
      <c r="EX111" s="295"/>
      <c r="EY111" s="295"/>
      <c r="EZ111" s="295"/>
      <c r="FA111" s="295"/>
      <c r="FB111" s="295"/>
      <c r="FC111" s="295"/>
      <c r="FD111" s="295"/>
      <c r="FE111" s="295"/>
      <c r="FF111" s="295"/>
      <c r="FG111" s="295"/>
      <c r="FH111" s="295"/>
      <c r="FI111" s="113"/>
      <c r="FJ111" s="113"/>
      <c r="FK111" s="113" t="s">
        <v>237</v>
      </c>
      <c r="FL111" s="113"/>
      <c r="FM111" s="114"/>
    </row>
    <row r="112" spans="1:174" s="2" customFormat="1" ht="18" customHeight="1">
      <c r="E112" s="79"/>
      <c r="F112" s="80"/>
      <c r="G112" s="80"/>
      <c r="H112" s="81" t="s">
        <v>185</v>
      </c>
      <c r="I112" s="81"/>
      <c r="J112" s="81"/>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3"/>
      <c r="AO112" s="407"/>
      <c r="AP112" s="408"/>
      <c r="AQ112" s="408"/>
      <c r="AR112" s="408"/>
      <c r="AS112" s="408"/>
      <c r="AT112" s="408"/>
      <c r="AU112" s="408"/>
      <c r="AV112" s="408"/>
      <c r="AW112" s="408"/>
      <c r="AX112" s="408"/>
      <c r="AY112" s="408"/>
      <c r="AZ112" s="408"/>
      <c r="BA112" s="408"/>
      <c r="BB112" s="408"/>
      <c r="BC112" s="408"/>
      <c r="BD112" s="408"/>
      <c r="BE112" s="408"/>
      <c r="BF112" s="408"/>
      <c r="BG112" s="408"/>
      <c r="BH112" s="408"/>
      <c r="BI112" s="409"/>
      <c r="BJ112" s="84" t="s">
        <v>186</v>
      </c>
      <c r="BK112" s="82"/>
      <c r="BL112" s="82"/>
      <c r="BM112" s="82"/>
      <c r="BN112" s="82"/>
      <c r="BO112" s="82"/>
      <c r="BP112" s="82"/>
      <c r="BQ112" s="82"/>
      <c r="BR112" s="85"/>
      <c r="BS112" s="82"/>
      <c r="BT112" s="82"/>
      <c r="BU112" s="82"/>
      <c r="BV112" s="82"/>
      <c r="BW112" s="82"/>
      <c r="BX112" s="82"/>
      <c r="BY112" s="82"/>
      <c r="BZ112" s="82"/>
      <c r="CA112" s="82"/>
      <c r="CB112" s="82"/>
      <c r="CC112" s="82"/>
      <c r="CD112" s="83"/>
      <c r="CE112" s="292"/>
      <c r="CF112" s="293"/>
      <c r="CG112" s="293"/>
      <c r="CH112" s="293"/>
      <c r="CI112" s="293"/>
      <c r="CJ112" s="293"/>
      <c r="CK112" s="293"/>
      <c r="CL112" s="293"/>
      <c r="CM112" s="293"/>
      <c r="CN112" s="293"/>
      <c r="CO112" s="293"/>
      <c r="CP112" s="293"/>
      <c r="CQ112" s="293"/>
      <c r="CR112" s="293"/>
      <c r="CS112" s="293"/>
      <c r="CT112" s="293"/>
      <c r="CU112" s="293"/>
      <c r="CV112" s="293"/>
      <c r="CW112" s="293"/>
      <c r="CX112" s="293"/>
      <c r="CY112" s="293"/>
      <c r="CZ112" s="293"/>
      <c r="DA112" s="293"/>
      <c r="DB112" s="293"/>
      <c r="DC112" s="293"/>
      <c r="DD112" s="293"/>
      <c r="DE112" s="293"/>
      <c r="DF112" s="293"/>
      <c r="DG112" s="293"/>
      <c r="DH112" s="293"/>
      <c r="DI112" s="293"/>
      <c r="DJ112" s="293"/>
      <c r="DK112" s="293"/>
      <c r="DL112" s="293"/>
      <c r="DM112" s="293"/>
      <c r="DN112" s="293"/>
      <c r="DO112" s="293"/>
      <c r="DP112" s="293"/>
      <c r="DQ112" s="293"/>
      <c r="DR112" s="293"/>
      <c r="DS112" s="293"/>
      <c r="DT112" s="293"/>
      <c r="DU112" s="293"/>
      <c r="DV112" s="293"/>
      <c r="DW112" s="293"/>
      <c r="DX112" s="293"/>
      <c r="DY112" s="293"/>
      <c r="DZ112" s="293"/>
      <c r="EA112" s="293"/>
      <c r="EB112" s="293"/>
      <c r="EC112" s="293"/>
      <c r="ED112" s="293"/>
      <c r="EE112" s="293"/>
      <c r="EF112" s="293"/>
      <c r="EG112" s="293"/>
      <c r="EH112" s="293"/>
      <c r="EI112" s="293"/>
      <c r="EJ112" s="293"/>
      <c r="EK112" s="293"/>
      <c r="EL112" s="293"/>
      <c r="EM112" s="293"/>
      <c r="EN112" s="293"/>
      <c r="EO112" s="293"/>
      <c r="EP112" s="293"/>
      <c r="EQ112" s="293"/>
      <c r="ER112" s="293"/>
      <c r="ES112" s="293"/>
      <c r="ET112" s="293"/>
      <c r="EU112" s="293"/>
      <c r="EV112" s="293"/>
      <c r="EW112" s="293"/>
      <c r="EX112" s="293"/>
      <c r="EY112" s="293"/>
      <c r="EZ112" s="293"/>
      <c r="FA112" s="293"/>
      <c r="FB112" s="293"/>
      <c r="FC112" s="293"/>
      <c r="FD112" s="293"/>
      <c r="FE112" s="293"/>
      <c r="FF112" s="293"/>
      <c r="FG112" s="293"/>
      <c r="FH112" s="293"/>
      <c r="FI112" s="293"/>
      <c r="FJ112" s="293"/>
      <c r="FK112" s="293"/>
      <c r="FL112" s="293"/>
      <c r="FM112" s="294"/>
      <c r="FR112" s="29"/>
    </row>
    <row r="113" spans="5:130" ht="14.25" customHeight="1">
      <c r="E113" s="117" t="s">
        <v>238</v>
      </c>
    </row>
    <row r="114" spans="5:130" ht="14.25" customHeight="1"/>
    <row r="115" spans="5:130" ht="14.25" customHeight="1"/>
    <row r="116" spans="5:130" ht="14.25" hidden="1" customHeight="1">
      <c r="R116" s="111" t="str">
        <f>IFERROR(INDEX(R:R,MATCH(ROW(A1),BF:BF,0),1)&amp;" ","")</f>
        <v/>
      </c>
      <c r="BV116" s="111" t="str">
        <f>IFERROR(INDEX(BV:BV,MATCH(ROW(BE1),DJ:DJ,0),1)&amp;" ","")</f>
        <v/>
      </c>
      <c r="DZ116" s="111" t="str">
        <f>IFERROR(INDEX(DZ:DZ,MATCH(ROW(DI1),FN:FN,0),1)&amp;" ","")</f>
        <v/>
      </c>
    </row>
    <row r="117" spans="5:130" ht="14.25" hidden="1" customHeight="1">
      <c r="R117" s="111" t="str">
        <f t="shared" ref="R117:R141" si="1">IFERROR(INDEX(R:R,MATCH(ROW(A2),BF:BF,0),1)&amp;" ","")</f>
        <v/>
      </c>
      <c r="BV117" s="111" t="str">
        <f t="shared" ref="BV117:BV141" si="2">IFERROR(INDEX(BV:BV,MATCH(ROW(BE2),DJ:DJ,0),1)&amp;" ","")</f>
        <v/>
      </c>
      <c r="DZ117" s="111" t="str">
        <f t="shared" ref="DZ117:DZ134" si="3">IFERROR(INDEX(DZ:DZ,MATCH(ROW(DI2),FN:FN,0),1)&amp;" ","")</f>
        <v/>
      </c>
    </row>
    <row r="118" spans="5:130" ht="14.25" hidden="1" customHeight="1">
      <c r="R118" s="111" t="str">
        <f t="shared" si="1"/>
        <v/>
      </c>
      <c r="BV118" s="111" t="str">
        <f t="shared" si="2"/>
        <v/>
      </c>
      <c r="DZ118" s="111" t="str">
        <f t="shared" si="3"/>
        <v/>
      </c>
    </row>
    <row r="119" spans="5:130" ht="14.25" hidden="1" customHeight="1">
      <c r="R119" s="111" t="str">
        <f t="shared" si="1"/>
        <v/>
      </c>
      <c r="BV119" s="111" t="str">
        <f t="shared" si="2"/>
        <v/>
      </c>
      <c r="DZ119" s="111" t="str">
        <f t="shared" si="3"/>
        <v/>
      </c>
    </row>
    <row r="120" spans="5:130" ht="14.25" hidden="1" customHeight="1">
      <c r="R120" s="111" t="str">
        <f t="shared" si="1"/>
        <v/>
      </c>
      <c r="BV120" s="111" t="str">
        <f t="shared" si="2"/>
        <v/>
      </c>
      <c r="DZ120" s="111" t="str">
        <f t="shared" si="3"/>
        <v/>
      </c>
    </row>
    <row r="121" spans="5:130" ht="14.25" hidden="1" customHeight="1">
      <c r="R121" s="111" t="str">
        <f t="shared" si="1"/>
        <v/>
      </c>
      <c r="BV121" s="111" t="str">
        <f t="shared" si="2"/>
        <v/>
      </c>
      <c r="DZ121" s="111" t="str">
        <f t="shared" si="3"/>
        <v/>
      </c>
    </row>
    <row r="122" spans="5:130" ht="14.25" hidden="1" customHeight="1">
      <c r="R122" s="111" t="str">
        <f t="shared" si="1"/>
        <v/>
      </c>
      <c r="BV122" s="111" t="str">
        <f t="shared" si="2"/>
        <v/>
      </c>
      <c r="DZ122" s="111" t="str">
        <f t="shared" si="3"/>
        <v/>
      </c>
    </row>
    <row r="123" spans="5:130" ht="14.25" hidden="1" customHeight="1">
      <c r="R123" s="111" t="str">
        <f t="shared" si="1"/>
        <v/>
      </c>
      <c r="BV123" s="111" t="str">
        <f t="shared" si="2"/>
        <v/>
      </c>
      <c r="DZ123" s="111" t="str">
        <f t="shared" si="3"/>
        <v/>
      </c>
    </row>
    <row r="124" spans="5:130" ht="14.25" hidden="1" customHeight="1">
      <c r="R124" s="111" t="str">
        <f t="shared" si="1"/>
        <v/>
      </c>
      <c r="BV124" s="111" t="str">
        <f t="shared" si="2"/>
        <v/>
      </c>
      <c r="DZ124" s="111" t="str">
        <f t="shared" si="3"/>
        <v/>
      </c>
    </row>
    <row r="125" spans="5:130" ht="14.25" hidden="1" customHeight="1">
      <c r="R125" s="111" t="str">
        <f t="shared" si="1"/>
        <v/>
      </c>
      <c r="BV125" s="111" t="str">
        <f t="shared" si="2"/>
        <v/>
      </c>
      <c r="DZ125" s="111" t="str">
        <f t="shared" si="3"/>
        <v/>
      </c>
    </row>
    <row r="126" spans="5:130" ht="14.25" hidden="1" customHeight="1">
      <c r="R126" s="111" t="str">
        <f t="shared" si="1"/>
        <v/>
      </c>
      <c r="BV126" s="111" t="str">
        <f t="shared" si="2"/>
        <v/>
      </c>
      <c r="DZ126" s="111" t="str">
        <f t="shared" si="3"/>
        <v/>
      </c>
    </row>
    <row r="127" spans="5:130" ht="14.25" hidden="1" customHeight="1">
      <c r="R127" s="111" t="str">
        <f t="shared" si="1"/>
        <v/>
      </c>
      <c r="BV127" s="111" t="str">
        <f t="shared" si="2"/>
        <v/>
      </c>
      <c r="DZ127" s="111" t="str">
        <f t="shared" si="3"/>
        <v/>
      </c>
    </row>
    <row r="128" spans="5:130" ht="14.25" hidden="1" customHeight="1">
      <c r="R128" s="111" t="str">
        <f t="shared" si="1"/>
        <v/>
      </c>
      <c r="BV128" s="111" t="str">
        <f t="shared" si="2"/>
        <v/>
      </c>
      <c r="DZ128" s="111" t="str">
        <f t="shared" si="3"/>
        <v/>
      </c>
    </row>
    <row r="129" spans="18:142" ht="14.25" hidden="1" customHeight="1">
      <c r="R129" s="111" t="str">
        <f t="shared" si="1"/>
        <v/>
      </c>
      <c r="BV129" s="111" t="str">
        <f t="shared" si="2"/>
        <v/>
      </c>
      <c r="DZ129" s="111" t="str">
        <f t="shared" si="3"/>
        <v/>
      </c>
    </row>
    <row r="130" spans="18:142" ht="14.25" hidden="1" customHeight="1">
      <c r="R130" s="111" t="str">
        <f t="shared" si="1"/>
        <v/>
      </c>
      <c r="BV130" s="111" t="str">
        <f t="shared" si="2"/>
        <v/>
      </c>
      <c r="DZ130" s="111" t="str">
        <f t="shared" si="3"/>
        <v/>
      </c>
    </row>
    <row r="131" spans="18:142" ht="14.25" hidden="1" customHeight="1">
      <c r="R131" s="111" t="str">
        <f t="shared" si="1"/>
        <v/>
      </c>
      <c r="BV131" s="111" t="str">
        <f t="shared" si="2"/>
        <v/>
      </c>
      <c r="DZ131" s="111" t="str">
        <f t="shared" si="3"/>
        <v/>
      </c>
    </row>
    <row r="132" spans="18:142" ht="14.25" hidden="1" customHeight="1">
      <c r="R132" s="111" t="str">
        <f t="shared" si="1"/>
        <v/>
      </c>
      <c r="BV132" s="111" t="str">
        <f t="shared" si="2"/>
        <v/>
      </c>
      <c r="DZ132" s="111" t="str">
        <f t="shared" si="3"/>
        <v/>
      </c>
    </row>
    <row r="133" spans="18:142" ht="14.25" hidden="1" customHeight="1">
      <c r="R133" s="111" t="str">
        <f t="shared" si="1"/>
        <v/>
      </c>
      <c r="BV133" s="111" t="str">
        <f t="shared" si="2"/>
        <v/>
      </c>
      <c r="DZ133" s="111" t="str">
        <f t="shared" si="3"/>
        <v/>
      </c>
    </row>
    <row r="134" spans="18:142" ht="14.25" hidden="1" customHeight="1">
      <c r="R134" s="111" t="str">
        <f t="shared" si="1"/>
        <v/>
      </c>
      <c r="BV134" s="111" t="str">
        <f t="shared" si="2"/>
        <v/>
      </c>
      <c r="DZ134" s="111" t="str">
        <f t="shared" si="3"/>
        <v/>
      </c>
    </row>
    <row r="135" spans="18:142" ht="14.25" hidden="1" customHeight="1">
      <c r="R135" s="111" t="str">
        <f t="shared" si="1"/>
        <v/>
      </c>
      <c r="BV135" s="111" t="str">
        <f t="shared" si="2"/>
        <v/>
      </c>
      <c r="DZ135" s="115"/>
      <c r="EA135" s="116"/>
      <c r="EB135" s="116"/>
      <c r="EC135" s="116"/>
      <c r="ED135" s="116"/>
      <c r="EE135" s="116"/>
      <c r="EF135" s="116"/>
      <c r="EG135" s="116"/>
      <c r="EH135" s="116"/>
      <c r="EI135" s="116"/>
      <c r="EJ135" s="116"/>
      <c r="EK135" s="116"/>
      <c r="EL135" s="116"/>
    </row>
    <row r="136" spans="18:142" ht="14.25" hidden="1" customHeight="1">
      <c r="R136" s="111" t="str">
        <f t="shared" si="1"/>
        <v/>
      </c>
      <c r="BV136" s="111" t="str">
        <f t="shared" si="2"/>
        <v/>
      </c>
      <c r="DZ136" s="115"/>
      <c r="EA136" s="116"/>
      <c r="EB136" s="116"/>
      <c r="EC136" s="116"/>
      <c r="ED136" s="116"/>
      <c r="EE136" s="116"/>
      <c r="EF136" s="116"/>
      <c r="EG136" s="116"/>
      <c r="EH136" s="116"/>
      <c r="EI136" s="116"/>
      <c r="EJ136" s="116"/>
      <c r="EK136" s="116"/>
      <c r="EL136" s="116"/>
    </row>
    <row r="137" spans="18:142" ht="14.25" hidden="1" customHeight="1">
      <c r="R137" s="111" t="str">
        <f t="shared" si="1"/>
        <v/>
      </c>
      <c r="BV137" s="111" t="str">
        <f t="shared" si="2"/>
        <v/>
      </c>
      <c r="DZ137" s="115"/>
      <c r="EA137" s="116"/>
      <c r="EB137" s="116"/>
      <c r="EC137" s="116"/>
      <c r="ED137" s="116"/>
      <c r="EE137" s="116"/>
      <c r="EF137" s="116"/>
      <c r="EG137" s="116"/>
      <c r="EH137" s="116"/>
      <c r="EI137" s="116"/>
      <c r="EJ137" s="116"/>
      <c r="EK137" s="116"/>
      <c r="EL137" s="116"/>
    </row>
    <row r="138" spans="18:142" hidden="1">
      <c r="R138" s="111" t="str">
        <f t="shared" si="1"/>
        <v/>
      </c>
      <c r="BV138" s="111" t="str">
        <f t="shared" si="2"/>
        <v/>
      </c>
      <c r="DZ138" s="115"/>
      <c r="EA138" s="116"/>
      <c r="EB138" s="116"/>
      <c r="EC138" s="116"/>
      <c r="ED138" s="116"/>
      <c r="EE138" s="116"/>
      <c r="EF138" s="116"/>
      <c r="EG138" s="116"/>
      <c r="EH138" s="116"/>
      <c r="EI138" s="116"/>
      <c r="EJ138" s="116"/>
      <c r="EK138" s="116"/>
      <c r="EL138" s="116"/>
    </row>
    <row r="139" spans="18:142" hidden="1">
      <c r="R139" s="111" t="str">
        <f t="shared" si="1"/>
        <v/>
      </c>
      <c r="BV139" s="111" t="str">
        <f t="shared" si="2"/>
        <v/>
      </c>
      <c r="DZ139" s="115"/>
      <c r="EA139" s="116"/>
      <c r="EB139" s="116"/>
      <c r="EC139" s="116"/>
      <c r="ED139" s="116"/>
      <c r="EE139" s="116"/>
      <c r="EF139" s="116"/>
      <c r="EG139" s="116"/>
      <c r="EH139" s="116"/>
      <c r="EI139" s="116"/>
      <c r="EJ139" s="116"/>
      <c r="EK139" s="116"/>
      <c r="EL139" s="116"/>
    </row>
    <row r="140" spans="18:142" hidden="1">
      <c r="R140" s="111" t="str">
        <f t="shared" si="1"/>
        <v/>
      </c>
      <c r="BV140" s="111" t="str">
        <f t="shared" si="2"/>
        <v/>
      </c>
      <c r="DZ140" s="115"/>
      <c r="EA140" s="116"/>
      <c r="EB140" s="116"/>
      <c r="EC140" s="116"/>
      <c r="ED140" s="116"/>
      <c r="EE140" s="116"/>
      <c r="EF140" s="116"/>
      <c r="EG140" s="116"/>
      <c r="EH140" s="116"/>
      <c r="EI140" s="116"/>
      <c r="EJ140" s="116"/>
      <c r="EK140" s="116"/>
      <c r="EL140" s="116"/>
    </row>
    <row r="141" spans="18:142" hidden="1">
      <c r="R141" s="111" t="str">
        <f t="shared" si="1"/>
        <v/>
      </c>
      <c r="BV141" s="111" t="str">
        <f t="shared" si="2"/>
        <v/>
      </c>
      <c r="DZ141" s="115"/>
      <c r="EA141" s="116"/>
      <c r="EB141" s="116"/>
      <c r="EC141" s="116"/>
      <c r="ED141" s="116"/>
      <c r="EE141" s="116"/>
      <c r="EF141" s="116"/>
      <c r="EG141" s="116"/>
      <c r="EH141" s="116"/>
      <c r="EI141" s="116"/>
      <c r="EJ141" s="116"/>
      <c r="EK141" s="116"/>
      <c r="EL141" s="116"/>
    </row>
    <row r="142" spans="18:142">
      <c r="DZ142" s="116"/>
      <c r="EA142" s="116"/>
      <c r="EB142" s="116"/>
      <c r="EC142" s="116"/>
      <c r="ED142" s="116"/>
      <c r="EE142" s="116"/>
      <c r="EF142" s="116"/>
      <c r="EG142" s="116"/>
      <c r="EH142" s="116"/>
      <c r="EI142" s="116"/>
      <c r="EJ142" s="116"/>
      <c r="EK142" s="116"/>
      <c r="EL142" s="116"/>
    </row>
  </sheetData>
  <sheetProtection algorithmName="SHA-512" hashValue="hLvuAIm3MkWI1+cK2koUywnq703rW0wucajjoQVVRcT9bw+Qk+1ksLlr4oijVCEp75Gio4dHK0d0MNy4ljjuOQ==" saltValue="xoND02lQ9uC8YRwJ3YPiuA==" spinCount="100000" sheet="1" formatCells="0"/>
  <mergeCells count="402">
    <mergeCell ref="AO112:BI112"/>
    <mergeCell ref="AO69:AT69"/>
    <mergeCell ref="AU69:BS69"/>
    <mergeCell ref="BU69:BZ69"/>
    <mergeCell ref="CA69:CY69"/>
    <mergeCell ref="AO70:AT70"/>
    <mergeCell ref="AU70:BS70"/>
    <mergeCell ref="BU70:BZ70"/>
    <mergeCell ref="CA70:CY70"/>
    <mergeCell ref="AO72:BE72"/>
    <mergeCell ref="BF72:BI72"/>
    <mergeCell ref="BJ72:BZ72"/>
    <mergeCell ref="CA72:CD72"/>
    <mergeCell ref="CE72:CU72"/>
    <mergeCell ref="BQ107:BU107"/>
    <mergeCell ref="BV107:CA107"/>
    <mergeCell ref="CB107:DI107"/>
    <mergeCell ref="BQ104:BU104"/>
    <mergeCell ref="BV104:CA104"/>
    <mergeCell ref="CB104:DI104"/>
    <mergeCell ref="BQ105:BU105"/>
    <mergeCell ref="BV105:CA105"/>
    <mergeCell ref="CB105:DI105"/>
    <mergeCell ref="BQ102:BU102"/>
    <mergeCell ref="AO46:DY46"/>
    <mergeCell ref="AO47:DY47"/>
    <mergeCell ref="AO49:CL49"/>
    <mergeCell ref="AO67:CL67"/>
    <mergeCell ref="AO51:AT51"/>
    <mergeCell ref="AO52:AT52"/>
    <mergeCell ref="BU51:BZ51"/>
    <mergeCell ref="BU52:BZ52"/>
    <mergeCell ref="CA54:CD54"/>
    <mergeCell ref="BF54:BI54"/>
    <mergeCell ref="AU51:BS51"/>
    <mergeCell ref="AU52:BS52"/>
    <mergeCell ref="CA51:CY51"/>
    <mergeCell ref="CA52:CY52"/>
    <mergeCell ref="AO54:BE54"/>
    <mergeCell ref="BJ54:BZ54"/>
    <mergeCell ref="CE54:CU54"/>
    <mergeCell ref="AO64:DY64"/>
    <mergeCell ref="AO65:DY65"/>
    <mergeCell ref="AO59:AW59"/>
    <mergeCell ref="BB59:BM59"/>
    <mergeCell ref="AO62:BM62"/>
    <mergeCell ref="BN62:CL62"/>
    <mergeCell ref="CM62:EJ62"/>
    <mergeCell ref="AO44:BM44"/>
    <mergeCell ref="CE26:CG26"/>
    <mergeCell ref="CE27:CG27"/>
    <mergeCell ref="CI20:DL20"/>
    <mergeCell ref="CE20:CG21"/>
    <mergeCell ref="CI21:CK21"/>
    <mergeCell ref="DJ21:DL21"/>
    <mergeCell ref="CN21:DG21"/>
    <mergeCell ref="BB41:BM41"/>
    <mergeCell ref="AO41:AW41"/>
    <mergeCell ref="BN44:CL44"/>
    <mergeCell ref="CM44:EJ44"/>
    <mergeCell ref="EC28:FK28"/>
    <mergeCell ref="EX31:FL31"/>
    <mergeCell ref="EX32:FL32"/>
    <mergeCell ref="EC25:EE25"/>
    <mergeCell ref="U32:BR32"/>
    <mergeCell ref="BS32:DP32"/>
    <mergeCell ref="CE22:CG22"/>
    <mergeCell ref="AW21:AY21"/>
    <mergeCell ref="BA21:BQ21"/>
    <mergeCell ref="CE28:CG28"/>
    <mergeCell ref="F15:T23"/>
    <mergeCell ref="BJ16:BL16"/>
    <mergeCell ref="BJ17:BL17"/>
    <mergeCell ref="BJ18:BL18"/>
    <mergeCell ref="BJ19:BL19"/>
    <mergeCell ref="BA16:BH16"/>
    <mergeCell ref="X19:Z19"/>
    <mergeCell ref="X20:Z20"/>
    <mergeCell ref="X21:Z21"/>
    <mergeCell ref="AW16:AY16"/>
    <mergeCell ref="AS20:AU20"/>
    <mergeCell ref="BN16:BU16"/>
    <mergeCell ref="BN17:BU17"/>
    <mergeCell ref="BN18:BU18"/>
    <mergeCell ref="BN19:BU19"/>
    <mergeCell ref="BA17:BH17"/>
    <mergeCell ref="BA18:BH18"/>
    <mergeCell ref="BQ106:BU106"/>
    <mergeCell ref="BV106:CA106"/>
    <mergeCell ref="CB106:DI106"/>
    <mergeCell ref="BI80:BP81"/>
    <mergeCell ref="BQ103:BU103"/>
    <mergeCell ref="BV103:CA103"/>
    <mergeCell ref="CB103:DI103"/>
    <mergeCell ref="BQ99:BU99"/>
    <mergeCell ref="BV99:CA99"/>
    <mergeCell ref="CB99:DI99"/>
    <mergeCell ref="BQ100:BU100"/>
    <mergeCell ref="BV100:CA100"/>
    <mergeCell ref="CB100:DI100"/>
    <mergeCell ref="BQ97:BU97"/>
    <mergeCell ref="BV97:CA97"/>
    <mergeCell ref="CB97:DI97"/>
    <mergeCell ref="BQ98:BU98"/>
    <mergeCell ref="BV98:CA98"/>
    <mergeCell ref="DZ82:EE82"/>
    <mergeCell ref="DU83:DY83"/>
    <mergeCell ref="DZ83:EE83"/>
    <mergeCell ref="DU80:DY81"/>
    <mergeCell ref="BQ80:BU81"/>
    <mergeCell ref="DM80:DT81"/>
    <mergeCell ref="BV80:DI80"/>
    <mergeCell ref="BV81:CA81"/>
    <mergeCell ref="DZ80:FM80"/>
    <mergeCell ref="DZ81:EE81"/>
    <mergeCell ref="EF81:FM81"/>
    <mergeCell ref="DU82:DY82"/>
    <mergeCell ref="BV102:CA102"/>
    <mergeCell ref="CB102:DI102"/>
    <mergeCell ref="CB98:DI98"/>
    <mergeCell ref="BQ96:BU96"/>
    <mergeCell ref="BV96:CA96"/>
    <mergeCell ref="CB96:DI96"/>
    <mergeCell ref="BQ93:BU93"/>
    <mergeCell ref="BV93:CA93"/>
    <mergeCell ref="CB93:DI93"/>
    <mergeCell ref="BQ94:BU94"/>
    <mergeCell ref="BV94:CA94"/>
    <mergeCell ref="CB94:DI94"/>
    <mergeCell ref="BQ91:BU91"/>
    <mergeCell ref="BV91:CA91"/>
    <mergeCell ref="CB91:DI91"/>
    <mergeCell ref="BQ92:BU92"/>
    <mergeCell ref="BV92:CA92"/>
    <mergeCell ref="CB92:DI92"/>
    <mergeCell ref="BQ90:BU90"/>
    <mergeCell ref="BV90:CA90"/>
    <mergeCell ref="BQ95:BU95"/>
    <mergeCell ref="BV95:CA95"/>
    <mergeCell ref="CB95:DI95"/>
    <mergeCell ref="BQ85:BU85"/>
    <mergeCell ref="BV85:CA85"/>
    <mergeCell ref="CB85:DI85"/>
    <mergeCell ref="BQ86:BU86"/>
    <mergeCell ref="BV86:CA86"/>
    <mergeCell ref="CB86:DI86"/>
    <mergeCell ref="BI82:BP107"/>
    <mergeCell ref="BQ82:BU82"/>
    <mergeCell ref="BV82:CA82"/>
    <mergeCell ref="CB82:DI82"/>
    <mergeCell ref="BQ83:BU83"/>
    <mergeCell ref="BV83:CA83"/>
    <mergeCell ref="CB83:DI83"/>
    <mergeCell ref="BQ84:BU84"/>
    <mergeCell ref="CB87:DI87"/>
    <mergeCell ref="BQ88:BU88"/>
    <mergeCell ref="BV88:CA88"/>
    <mergeCell ref="CB88:DI88"/>
    <mergeCell ref="BQ89:BU89"/>
    <mergeCell ref="BV89:CA89"/>
    <mergeCell ref="CB89:DI89"/>
    <mergeCell ref="BQ87:BU87"/>
    <mergeCell ref="BV87:CA87"/>
    <mergeCell ref="CB90:DI90"/>
    <mergeCell ref="X107:BE107"/>
    <mergeCell ref="X98:BE98"/>
    <mergeCell ref="X99:BE99"/>
    <mergeCell ref="X100:BE100"/>
    <mergeCell ref="X101:BE101"/>
    <mergeCell ref="X102:BE102"/>
    <mergeCell ref="X103:BE103"/>
    <mergeCell ref="X104:BE104"/>
    <mergeCell ref="X105:BE105"/>
    <mergeCell ref="X106:BE106"/>
    <mergeCell ref="R89:W89"/>
    <mergeCell ref="R90:W90"/>
    <mergeCell ref="R91:W91"/>
    <mergeCell ref="R104:W104"/>
    <mergeCell ref="R105:W105"/>
    <mergeCell ref="R106:W106"/>
    <mergeCell ref="R107:W107"/>
    <mergeCell ref="R99:W99"/>
    <mergeCell ref="R100:W100"/>
    <mergeCell ref="R101:W101"/>
    <mergeCell ref="R102:W102"/>
    <mergeCell ref="R103:W103"/>
    <mergeCell ref="R81:W81"/>
    <mergeCell ref="X81:BE81"/>
    <mergeCell ref="R95:W95"/>
    <mergeCell ref="R96:W96"/>
    <mergeCell ref="R97:W97"/>
    <mergeCell ref="R85:W85"/>
    <mergeCell ref="R98:W98"/>
    <mergeCell ref="R86:W86"/>
    <mergeCell ref="R93:W93"/>
    <mergeCell ref="R94:W94"/>
    <mergeCell ref="X92:BE92"/>
    <mergeCell ref="X93:BE93"/>
    <mergeCell ref="X94:BE94"/>
    <mergeCell ref="X95:BE95"/>
    <mergeCell ref="X96:BE96"/>
    <mergeCell ref="X97:BE97"/>
    <mergeCell ref="X86:BE86"/>
    <mergeCell ref="X87:BE87"/>
    <mergeCell ref="X88:BE88"/>
    <mergeCell ref="X89:BE89"/>
    <mergeCell ref="X90:BE90"/>
    <mergeCell ref="X91:BE91"/>
    <mergeCell ref="R87:W87"/>
    <mergeCell ref="R88:W88"/>
    <mergeCell ref="M100:Q100"/>
    <mergeCell ref="M101:Q101"/>
    <mergeCell ref="M102:Q102"/>
    <mergeCell ref="M85:Q85"/>
    <mergeCell ref="M86:Q86"/>
    <mergeCell ref="M87:Q87"/>
    <mergeCell ref="M88:Q88"/>
    <mergeCell ref="M89:Q89"/>
    <mergeCell ref="M90:Q90"/>
    <mergeCell ref="M95:Q95"/>
    <mergeCell ref="M91:Q91"/>
    <mergeCell ref="M92:Q92"/>
    <mergeCell ref="M97:Q97"/>
    <mergeCell ref="M98:Q98"/>
    <mergeCell ref="M99:Q99"/>
    <mergeCell ref="E80:L81"/>
    <mergeCell ref="E82:L107"/>
    <mergeCell ref="M82:Q82"/>
    <mergeCell ref="M83:Q83"/>
    <mergeCell ref="CB101:DI101"/>
    <mergeCell ref="M93:Q93"/>
    <mergeCell ref="M94:Q94"/>
    <mergeCell ref="CB81:DI81"/>
    <mergeCell ref="M84:Q84"/>
    <mergeCell ref="BV84:CA84"/>
    <mergeCell ref="CB84:DI84"/>
    <mergeCell ref="R82:W82"/>
    <mergeCell ref="R83:W83"/>
    <mergeCell ref="R84:W84"/>
    <mergeCell ref="M80:Q81"/>
    <mergeCell ref="M103:Q103"/>
    <mergeCell ref="M104:Q104"/>
    <mergeCell ref="M105:Q105"/>
    <mergeCell ref="M106:Q106"/>
    <mergeCell ref="M107:Q107"/>
    <mergeCell ref="M96:Q96"/>
    <mergeCell ref="BQ101:BU101"/>
    <mergeCell ref="BV101:CA101"/>
    <mergeCell ref="R92:W92"/>
    <mergeCell ref="DZ97:EE97"/>
    <mergeCell ref="DU98:DY98"/>
    <mergeCell ref="DZ98:EE98"/>
    <mergeCell ref="DU93:DY93"/>
    <mergeCell ref="DZ93:EE93"/>
    <mergeCell ref="DU94:DY94"/>
    <mergeCell ref="DZ94:EE94"/>
    <mergeCell ref="DU95:DY95"/>
    <mergeCell ref="DZ95:EE95"/>
    <mergeCell ref="DU92:DY92"/>
    <mergeCell ref="DZ92:EE92"/>
    <mergeCell ref="DU99:DY99"/>
    <mergeCell ref="DZ99:EE99"/>
    <mergeCell ref="DZ90:EE90"/>
    <mergeCell ref="DU91:DY91"/>
    <mergeCell ref="DT7:DV7"/>
    <mergeCell ref="DW7:DZ7"/>
    <mergeCell ref="EA7:ED7"/>
    <mergeCell ref="EE7:EH7"/>
    <mergeCell ref="DM87:DT100"/>
    <mergeCell ref="DU87:DY87"/>
    <mergeCell ref="DZ87:EE87"/>
    <mergeCell ref="EF91:FM91"/>
    <mergeCell ref="EF90:FM90"/>
    <mergeCell ref="EF89:FM89"/>
    <mergeCell ref="EF88:FM88"/>
    <mergeCell ref="EF87:FM87"/>
    <mergeCell ref="DU100:DY100"/>
    <mergeCell ref="DZ100:EE100"/>
    <mergeCell ref="DM82:DT83"/>
    <mergeCell ref="DU96:DY96"/>
    <mergeCell ref="DZ96:EE96"/>
    <mergeCell ref="DU97:DY97"/>
    <mergeCell ref="X85:BE85"/>
    <mergeCell ref="R80:BE80"/>
    <mergeCell ref="EF95:FM95"/>
    <mergeCell ref="EF94:FM94"/>
    <mergeCell ref="EF93:FM93"/>
    <mergeCell ref="EF92:FM92"/>
    <mergeCell ref="FA4:FD4"/>
    <mergeCell ref="FE4:FH4"/>
    <mergeCell ref="FI4:FL4"/>
    <mergeCell ref="DL7:DO7"/>
    <mergeCell ref="DZ91:EE91"/>
    <mergeCell ref="EI7:EL7"/>
    <mergeCell ref="DM85:DT86"/>
    <mergeCell ref="DU85:DY86"/>
    <mergeCell ref="DZ85:FM85"/>
    <mergeCell ref="DZ86:EE86"/>
    <mergeCell ref="DU88:DY88"/>
    <mergeCell ref="DZ88:EE88"/>
    <mergeCell ref="DU89:DY89"/>
    <mergeCell ref="DZ89:EE89"/>
    <mergeCell ref="DU90:DY90"/>
    <mergeCell ref="DH8:FL10"/>
    <mergeCell ref="DN15:EB23"/>
    <mergeCell ref="FB19:FF19"/>
    <mergeCell ref="B2:FP2"/>
    <mergeCell ref="AB16:AR16"/>
    <mergeCell ref="AB17:AR17"/>
    <mergeCell ref="AB18:AR18"/>
    <mergeCell ref="AB19:AR19"/>
    <mergeCell ref="AB20:AR20"/>
    <mergeCell ref="AB21:AR21"/>
    <mergeCell ref="AS16:AU16"/>
    <mergeCell ref="AS17:AU17"/>
    <mergeCell ref="AS18:AU18"/>
    <mergeCell ref="AS19:AU19"/>
    <mergeCell ref="CG7:CN10"/>
    <mergeCell ref="DH7:DK7"/>
    <mergeCell ref="EO4:ER4"/>
    <mergeCell ref="ES4:EV4"/>
    <mergeCell ref="EW4:EZ4"/>
    <mergeCell ref="EO19:ER19"/>
    <mergeCell ref="X16:Z16"/>
    <mergeCell ref="X17:Z17"/>
    <mergeCell ref="X18:Z18"/>
    <mergeCell ref="AW17:AY17"/>
    <mergeCell ref="AW18:AY18"/>
    <mergeCell ref="AW19:AY19"/>
    <mergeCell ref="AW20:AY20"/>
    <mergeCell ref="F24:T29"/>
    <mergeCell ref="F30:T32"/>
    <mergeCell ref="U70:AM70"/>
    <mergeCell ref="U72:AM72"/>
    <mergeCell ref="EX19:FA19"/>
    <mergeCell ref="FG19:FJ19"/>
    <mergeCell ref="BJ20:BL20"/>
    <mergeCell ref="CE16:CG16"/>
    <mergeCell ref="CE17:CG17"/>
    <mergeCell ref="CE18:CG18"/>
    <mergeCell ref="CE19:CG19"/>
    <mergeCell ref="BN20:BU20"/>
    <mergeCell ref="BW16:BY16"/>
    <mergeCell ref="BW17:BY17"/>
    <mergeCell ref="BW18:BY18"/>
    <mergeCell ref="BW19:BY19"/>
    <mergeCell ref="BW20:BY20"/>
    <mergeCell ref="U59:AM59"/>
    <mergeCell ref="U61:AM62"/>
    <mergeCell ref="U64:AM64"/>
    <mergeCell ref="U65:AM65"/>
    <mergeCell ref="U67:AM67"/>
    <mergeCell ref="EJ19:EN19"/>
    <mergeCell ref="ES19:EW19"/>
    <mergeCell ref="CP7:DE7"/>
    <mergeCell ref="CP8:DE8"/>
    <mergeCell ref="CP9:DE9"/>
    <mergeCell ref="CP10:DE10"/>
    <mergeCell ref="U30:AN30"/>
    <mergeCell ref="U31:AN31"/>
    <mergeCell ref="AO30:BR30"/>
    <mergeCell ref="AO31:BR31"/>
    <mergeCell ref="BS30:CL30"/>
    <mergeCell ref="BS31:CL31"/>
    <mergeCell ref="CM30:DP30"/>
    <mergeCell ref="CM31:DP31"/>
    <mergeCell ref="CI17:CY17"/>
    <mergeCell ref="CI18:CY18"/>
    <mergeCell ref="CI19:CY19"/>
    <mergeCell ref="DP7:DS7"/>
    <mergeCell ref="BA19:BH19"/>
    <mergeCell ref="BA20:BH20"/>
    <mergeCell ref="X25:Z25"/>
    <mergeCell ref="X26:Z26"/>
    <mergeCell ref="X27:Z27"/>
    <mergeCell ref="X28:Z28"/>
    <mergeCell ref="CE25:CG25"/>
    <mergeCell ref="CI16:CR16"/>
    <mergeCell ref="CE112:FM112"/>
    <mergeCell ref="BH111:FH111"/>
    <mergeCell ref="U69:AM69"/>
    <mergeCell ref="F56:R73"/>
    <mergeCell ref="F38:R55"/>
    <mergeCell ref="U41:AM41"/>
    <mergeCell ref="U43:AM44"/>
    <mergeCell ref="U46:AM46"/>
    <mergeCell ref="U47:AM47"/>
    <mergeCell ref="U49:AM49"/>
    <mergeCell ref="U51:AM51"/>
    <mergeCell ref="U52:AM52"/>
    <mergeCell ref="U54:AM54"/>
    <mergeCell ref="EF86:FM86"/>
    <mergeCell ref="EF83:FM83"/>
    <mergeCell ref="EF82:FM82"/>
    <mergeCell ref="EF100:FM100"/>
    <mergeCell ref="EF99:FM99"/>
    <mergeCell ref="EF98:FM98"/>
    <mergeCell ref="EF97:FM97"/>
    <mergeCell ref="EF96:FM96"/>
    <mergeCell ref="X82:BE82"/>
    <mergeCell ref="X83:BE83"/>
    <mergeCell ref="X84:BE84"/>
  </mergeCells>
  <phoneticPr fontId="2"/>
  <conditionalFormatting sqref="X25:Z28 CE25:CG27 EC25:EE25">
    <cfRule type="expression" dxfId="3" priority="4">
      <formula>X25="○"</formula>
    </cfRule>
  </conditionalFormatting>
  <conditionalFormatting sqref="CE28:CG28">
    <cfRule type="expression" dxfId="2" priority="3">
      <formula>CE28="○"</formula>
    </cfRule>
  </conditionalFormatting>
  <conditionalFormatting sqref="EC28:FK28">
    <cfRule type="expression" dxfId="1" priority="2">
      <formula>$CE$26="△"</formula>
    </cfRule>
  </conditionalFormatting>
  <conditionalFormatting sqref="CE26:CG26">
    <cfRule type="expression" dxfId="0" priority="1" stopIfTrue="1">
      <formula>$CE$26="△"</formula>
    </cfRule>
  </conditionalFormatting>
  <dataValidations count="4">
    <dataValidation type="list" allowBlank="1" showInputMessage="1" showErrorMessage="1" sqref="AQ48:AW48 AQ66:AW66" xr:uid="{00000000-0002-0000-0100-000000000000}">
      <formula1>#REF!</formula1>
    </dataValidation>
    <dataValidation imeMode="halfKatakana" allowBlank="1" showInputMessage="1" showErrorMessage="1" sqref="CA51:CY51 AU51:BS51 AU69:BS69 CA69:CY69 AO64:DY64 AO46:DY46" xr:uid="{00000000-0002-0000-0100-000001000000}"/>
    <dataValidation type="list" allowBlank="1" showInputMessage="1" showErrorMessage="1" sqref="DU85:DY100 DU80:DY83 BQ80:BU107 M80:Q107" xr:uid="{00000000-0002-0000-0100-000002000000}">
      <formula1>"○"</formula1>
    </dataValidation>
    <dataValidation type="whole" allowBlank="1" showInputMessage="1" showErrorMessage="1" errorTitle="入力規則" error="①「希望する営業品目」から1つ選択し、番号を記入してください。" sqref="AO112:BI112" xr:uid="{00000000-0002-0000-0100-000003000000}">
      <formula1>101</formula1>
      <formula2>414</formula2>
    </dataValidation>
  </dataValidations>
  <printOptions horizontalCentered="1"/>
  <pageMargins left="0.39370078740157483" right="0.39370078740157483" top="0.59055118110236227" bottom="0.39370078740157483" header="0" footer="0"/>
  <pageSetup paperSize="9" scale="8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0</xdr:colOff>
                    <xdr:row>15</xdr:row>
                    <xdr:rowOff>0</xdr:rowOff>
                  </from>
                  <to>
                    <xdr:col>44</xdr:col>
                    <xdr:colOff>0</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23</xdr:col>
                    <xdr:colOff>0</xdr:colOff>
                    <xdr:row>16</xdr:row>
                    <xdr:rowOff>0</xdr:rowOff>
                  </from>
                  <to>
                    <xdr:col>44</xdr:col>
                    <xdr:colOff>0</xdr:colOff>
                    <xdr:row>17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23</xdr:col>
                    <xdr:colOff>0</xdr:colOff>
                    <xdr:row>17</xdr:row>
                    <xdr:rowOff>0</xdr:rowOff>
                  </from>
                  <to>
                    <xdr:col>44</xdr:col>
                    <xdr:colOff>0</xdr:colOff>
                    <xdr:row>18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0</xdr:colOff>
                    <xdr:row>18</xdr:row>
                    <xdr:rowOff>0</xdr:rowOff>
                  </from>
                  <to>
                    <xdr:col>44</xdr:col>
                    <xdr:colOff>0</xdr:colOff>
                    <xdr:row>19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0</xdr:colOff>
                    <xdr:row>19</xdr:row>
                    <xdr:rowOff>0</xdr:rowOff>
                  </from>
                  <to>
                    <xdr:col>44</xdr:col>
                    <xdr:colOff>0</xdr:colOff>
                    <xdr:row>20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0</xdr:colOff>
                    <xdr:row>20</xdr:row>
                    <xdr:rowOff>0</xdr:rowOff>
                  </from>
                  <to>
                    <xdr:col>44</xdr:col>
                    <xdr:colOff>0</xdr:colOff>
                    <xdr:row>21</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48</xdr:col>
                    <xdr:colOff>0</xdr:colOff>
                    <xdr:row>16</xdr:row>
                    <xdr:rowOff>0</xdr:rowOff>
                  </from>
                  <to>
                    <xdr:col>60</xdr:col>
                    <xdr:colOff>0</xdr:colOff>
                    <xdr:row>17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48</xdr:col>
                    <xdr:colOff>0</xdr:colOff>
                    <xdr:row>17</xdr:row>
                    <xdr:rowOff>0</xdr:rowOff>
                  </from>
                  <to>
                    <xdr:col>60</xdr:col>
                    <xdr:colOff>0</xdr:colOff>
                    <xdr:row>18</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48</xdr:col>
                    <xdr:colOff>0</xdr:colOff>
                    <xdr:row>18</xdr:row>
                    <xdr:rowOff>0</xdr:rowOff>
                  </from>
                  <to>
                    <xdr:col>60</xdr:col>
                    <xdr:colOff>0</xdr:colOff>
                    <xdr:row>19</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48</xdr:col>
                    <xdr:colOff>0</xdr:colOff>
                    <xdr:row>19</xdr:row>
                    <xdr:rowOff>0</xdr:rowOff>
                  </from>
                  <to>
                    <xdr:col>60</xdr:col>
                    <xdr:colOff>0</xdr:colOff>
                    <xdr:row>20</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61</xdr:col>
                    <xdr:colOff>0</xdr:colOff>
                    <xdr:row>15</xdr:row>
                    <xdr:rowOff>0</xdr:rowOff>
                  </from>
                  <to>
                    <xdr:col>73</xdr:col>
                    <xdr:colOff>0</xdr:colOff>
                    <xdr:row>16</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61</xdr:col>
                    <xdr:colOff>0</xdr:colOff>
                    <xdr:row>16</xdr:row>
                    <xdr:rowOff>0</xdr:rowOff>
                  </from>
                  <to>
                    <xdr:col>73</xdr:col>
                    <xdr:colOff>0</xdr:colOff>
                    <xdr:row>17</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61</xdr:col>
                    <xdr:colOff>0</xdr:colOff>
                    <xdr:row>17</xdr:row>
                    <xdr:rowOff>0</xdr:rowOff>
                  </from>
                  <to>
                    <xdr:col>73</xdr:col>
                    <xdr:colOff>0</xdr:colOff>
                    <xdr:row>18</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61</xdr:col>
                    <xdr:colOff>0</xdr:colOff>
                    <xdr:row>18</xdr:row>
                    <xdr:rowOff>0</xdr:rowOff>
                  </from>
                  <to>
                    <xdr:col>73</xdr:col>
                    <xdr:colOff>0</xdr:colOff>
                    <xdr:row>19</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61</xdr:col>
                    <xdr:colOff>0</xdr:colOff>
                    <xdr:row>19</xdr:row>
                    <xdr:rowOff>0</xdr:rowOff>
                  </from>
                  <to>
                    <xdr:col>73</xdr:col>
                    <xdr:colOff>0</xdr:colOff>
                    <xdr:row>20</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82</xdr:col>
                    <xdr:colOff>0</xdr:colOff>
                    <xdr:row>15</xdr:row>
                    <xdr:rowOff>0</xdr:rowOff>
                  </from>
                  <to>
                    <xdr:col>103</xdr:col>
                    <xdr:colOff>0</xdr:colOff>
                    <xdr:row>16</xdr:row>
                    <xdr:rowOff>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82</xdr:col>
                    <xdr:colOff>0</xdr:colOff>
                    <xdr:row>16</xdr:row>
                    <xdr:rowOff>0</xdr:rowOff>
                  </from>
                  <to>
                    <xdr:col>103</xdr:col>
                    <xdr:colOff>0</xdr:colOff>
                    <xdr:row>17</xdr:row>
                    <xdr:rowOff>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82</xdr:col>
                    <xdr:colOff>0</xdr:colOff>
                    <xdr:row>17</xdr:row>
                    <xdr:rowOff>0</xdr:rowOff>
                  </from>
                  <to>
                    <xdr:col>103</xdr:col>
                    <xdr:colOff>0</xdr:colOff>
                    <xdr:row>18</xdr:row>
                    <xdr:rowOff>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82</xdr:col>
                    <xdr:colOff>0</xdr:colOff>
                    <xdr:row>18</xdr:row>
                    <xdr:rowOff>0</xdr:rowOff>
                  </from>
                  <to>
                    <xdr:col>103</xdr:col>
                    <xdr:colOff>0</xdr:colOff>
                    <xdr:row>19</xdr:row>
                    <xdr:rowOff>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82</xdr:col>
                    <xdr:colOff>0</xdr:colOff>
                    <xdr:row>21</xdr:row>
                    <xdr:rowOff>0</xdr:rowOff>
                  </from>
                  <to>
                    <xdr:col>107</xdr:col>
                    <xdr:colOff>0</xdr:colOff>
                    <xdr:row>22</xdr:row>
                    <xdr:rowOff>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82</xdr:col>
                    <xdr:colOff>0</xdr:colOff>
                    <xdr:row>19</xdr:row>
                    <xdr:rowOff>0</xdr:rowOff>
                  </from>
                  <to>
                    <xdr:col>116</xdr:col>
                    <xdr:colOff>0</xdr:colOff>
                    <xdr:row>21</xdr:row>
                    <xdr:rowOff>0</xdr:rowOff>
                  </to>
                </anchor>
              </controlPr>
            </control>
          </mc:Choice>
        </mc:AlternateContent>
        <mc:AlternateContent xmlns:mc="http://schemas.openxmlformats.org/markup-compatibility/2006">
          <mc:Choice Requires="x14">
            <control shapeId="1031" r:id="rId25" name="Check Box 7">
              <controlPr defaultSize="0" autoFill="0" autoLine="0" autoPict="0">
                <anchor moveWithCells="1">
                  <from>
                    <xdr:col>48</xdr:col>
                    <xdr:colOff>0</xdr:colOff>
                    <xdr:row>15</xdr:row>
                    <xdr:rowOff>0</xdr:rowOff>
                  </from>
                  <to>
                    <xdr:col>60</xdr:col>
                    <xdr:colOff>0</xdr:colOff>
                    <xdr:row>16</xdr:row>
                    <xdr:rowOff>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48</xdr:col>
                    <xdr:colOff>0</xdr:colOff>
                    <xdr:row>20</xdr:row>
                    <xdr:rowOff>0</xdr:rowOff>
                  </from>
                  <to>
                    <xdr:col>69</xdr:col>
                    <xdr:colOff>0</xdr:colOff>
                    <xdr:row>21</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48</xdr:col>
                    <xdr:colOff>0</xdr:colOff>
                    <xdr:row>20</xdr:row>
                    <xdr:rowOff>0</xdr:rowOff>
                  </from>
                  <to>
                    <xdr:col>69</xdr:col>
                    <xdr:colOff>0</xdr:colOff>
                    <xdr:row>21</xdr:row>
                    <xdr:rowOff>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98</xdr:col>
                    <xdr:colOff>0</xdr:colOff>
                    <xdr:row>15</xdr:row>
                    <xdr:rowOff>0</xdr:rowOff>
                  </from>
                  <to>
                    <xdr:col>119</xdr:col>
                    <xdr:colOff>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E2:CT37"/>
  <sheetViews>
    <sheetView showGridLines="0" zoomScaleNormal="100" zoomScaleSheetLayoutView="100" zoomScalePageLayoutView="85" workbookViewId="0">
      <selection activeCell="AZ12" sqref="AZ12:CT12"/>
    </sheetView>
  </sheetViews>
  <sheetFormatPr defaultColWidth="5.125" defaultRowHeight="15" customHeight="1"/>
  <cols>
    <col min="1" max="1" width="2.25" style="99" customWidth="1"/>
    <col min="2" max="81" width="0.875" style="99" customWidth="1"/>
    <col min="82" max="82" width="0.875" style="102" customWidth="1"/>
    <col min="83" max="101" width="0.875" style="99" customWidth="1"/>
    <col min="102" max="102" width="2.25" style="99" customWidth="1"/>
    <col min="103" max="16384" width="5.125" style="99"/>
  </cols>
  <sheetData>
    <row r="2" spans="5:98" ht="15" customHeight="1">
      <c r="E2" s="426" t="s">
        <v>232</v>
      </c>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c r="BN2" s="426"/>
      <c r="BO2" s="426"/>
      <c r="BP2" s="426"/>
      <c r="BQ2" s="426"/>
      <c r="BR2" s="426"/>
      <c r="BS2" s="426"/>
      <c r="BT2" s="426"/>
      <c r="BU2" s="426"/>
      <c r="BV2" s="426"/>
      <c r="BW2" s="426"/>
      <c r="BX2" s="426"/>
      <c r="BY2" s="426"/>
      <c r="BZ2" s="426"/>
      <c r="CA2" s="426"/>
      <c r="CB2" s="426"/>
      <c r="CC2" s="426"/>
      <c r="CD2" s="426"/>
      <c r="CE2" s="426"/>
      <c r="CF2" s="426"/>
      <c r="CG2" s="426"/>
      <c r="CH2" s="426"/>
      <c r="CI2" s="426"/>
      <c r="CJ2" s="426"/>
      <c r="CK2" s="426"/>
      <c r="CL2" s="426"/>
      <c r="CM2" s="426"/>
      <c r="CN2" s="426"/>
      <c r="CO2" s="426"/>
      <c r="CP2" s="426"/>
      <c r="CQ2" s="426"/>
      <c r="CR2" s="426"/>
      <c r="CS2" s="426"/>
      <c r="CT2" s="426"/>
    </row>
    <row r="3" spans="5:98" ht="15" customHeight="1">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c r="BN3" s="426"/>
      <c r="BO3" s="426"/>
      <c r="BP3" s="426"/>
      <c r="BQ3" s="426"/>
      <c r="BR3" s="426"/>
      <c r="BS3" s="426"/>
      <c r="BT3" s="426"/>
      <c r="BU3" s="426"/>
      <c r="BV3" s="426"/>
      <c r="BW3" s="426"/>
      <c r="BX3" s="426"/>
      <c r="BY3" s="426"/>
      <c r="BZ3" s="426"/>
      <c r="CA3" s="426"/>
      <c r="CB3" s="426"/>
      <c r="CC3" s="426"/>
      <c r="CD3" s="426"/>
      <c r="CE3" s="426"/>
      <c r="CF3" s="426"/>
      <c r="CG3" s="426"/>
      <c r="CH3" s="426"/>
      <c r="CI3" s="426"/>
      <c r="CJ3" s="426"/>
      <c r="CK3" s="426"/>
      <c r="CL3" s="426"/>
      <c r="CM3" s="426"/>
      <c r="CN3" s="426"/>
      <c r="CO3" s="426"/>
      <c r="CP3" s="426"/>
      <c r="CQ3" s="426"/>
      <c r="CR3" s="426"/>
      <c r="CS3" s="426"/>
      <c r="CT3" s="426"/>
    </row>
    <row r="6" spans="5:98" ht="15" customHeight="1">
      <c r="BP6" s="100"/>
      <c r="BQ6" s="100"/>
      <c r="BR6" s="100"/>
      <c r="BS6" s="100"/>
      <c r="BT6" s="100"/>
      <c r="BU6" s="100"/>
      <c r="BV6" s="101" t="s">
        <v>73</v>
      </c>
      <c r="BW6" s="332"/>
      <c r="BX6" s="332"/>
      <c r="BY6" s="332"/>
      <c r="BZ6" s="332"/>
      <c r="CA6" s="427" t="s">
        <v>0</v>
      </c>
      <c r="CB6" s="427"/>
      <c r="CC6" s="427"/>
      <c r="CD6" s="427"/>
      <c r="CE6" s="332"/>
      <c r="CF6" s="332"/>
      <c r="CG6" s="332"/>
      <c r="CH6" s="332"/>
      <c r="CI6" s="427" t="s">
        <v>78</v>
      </c>
      <c r="CJ6" s="427"/>
      <c r="CK6" s="427"/>
      <c r="CL6" s="427"/>
      <c r="CM6" s="332"/>
      <c r="CN6" s="332"/>
      <c r="CO6" s="332"/>
      <c r="CP6" s="332"/>
      <c r="CQ6" s="427" t="s">
        <v>72</v>
      </c>
      <c r="CR6" s="427"/>
      <c r="CS6" s="427"/>
      <c r="CT6" s="427"/>
    </row>
    <row r="8" spans="5:98" ht="15" customHeight="1">
      <c r="CT8" s="103"/>
    </row>
    <row r="9" spans="5:98" ht="15" customHeight="1">
      <c r="E9" s="100" t="s">
        <v>90</v>
      </c>
    </row>
    <row r="12" spans="5:98" ht="36" customHeight="1">
      <c r="AF12" s="99" t="s">
        <v>226</v>
      </c>
      <c r="AQ12" s="421" t="s">
        <v>88</v>
      </c>
      <c r="AR12" s="421"/>
      <c r="AS12" s="421"/>
      <c r="AT12" s="421"/>
      <c r="AU12" s="421"/>
      <c r="AV12" s="421"/>
      <c r="AW12" s="421"/>
      <c r="AX12" s="421"/>
      <c r="AY12" s="421"/>
      <c r="AZ12" s="422"/>
      <c r="BA12" s="422"/>
      <c r="BB12" s="422"/>
      <c r="BC12" s="422"/>
      <c r="BD12" s="422"/>
      <c r="BE12" s="422"/>
      <c r="BF12" s="422"/>
      <c r="BG12" s="422"/>
      <c r="BH12" s="422"/>
      <c r="BI12" s="422"/>
      <c r="BJ12" s="422"/>
      <c r="BK12" s="422"/>
      <c r="BL12" s="422"/>
      <c r="BM12" s="422"/>
      <c r="BN12" s="422"/>
      <c r="BO12" s="422"/>
      <c r="BP12" s="422"/>
      <c r="BQ12" s="422"/>
      <c r="BR12" s="422"/>
      <c r="BS12" s="422"/>
      <c r="BT12" s="422"/>
      <c r="BU12" s="422"/>
      <c r="BV12" s="422"/>
      <c r="BW12" s="422"/>
      <c r="BX12" s="422"/>
      <c r="BY12" s="422"/>
      <c r="BZ12" s="422"/>
      <c r="CA12" s="422"/>
      <c r="CB12" s="422"/>
      <c r="CC12" s="422"/>
      <c r="CD12" s="422"/>
      <c r="CE12" s="422"/>
      <c r="CF12" s="422"/>
      <c r="CG12" s="422"/>
      <c r="CH12" s="422"/>
      <c r="CI12" s="422"/>
      <c r="CJ12" s="422"/>
      <c r="CK12" s="422"/>
      <c r="CL12" s="422"/>
      <c r="CM12" s="422"/>
      <c r="CN12" s="422"/>
      <c r="CO12" s="422"/>
      <c r="CP12" s="422"/>
      <c r="CQ12" s="422"/>
      <c r="CR12" s="422"/>
      <c r="CS12" s="422"/>
      <c r="CT12" s="422"/>
    </row>
    <row r="13" spans="5:98" ht="36" customHeight="1">
      <c r="AQ13" s="423" t="s">
        <v>126</v>
      </c>
      <c r="AR13" s="423"/>
      <c r="AS13" s="423"/>
      <c r="AT13" s="423"/>
      <c r="AU13" s="423"/>
      <c r="AV13" s="423"/>
      <c r="AW13" s="423"/>
      <c r="AX13" s="423"/>
      <c r="AY13" s="423"/>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4"/>
      <c r="BY13" s="424"/>
      <c r="BZ13" s="424"/>
      <c r="CA13" s="424"/>
      <c r="CB13" s="424"/>
      <c r="CC13" s="424"/>
      <c r="CD13" s="424"/>
      <c r="CE13" s="424"/>
      <c r="CF13" s="424"/>
      <c r="CG13" s="424"/>
      <c r="CH13" s="424"/>
      <c r="CI13" s="424"/>
      <c r="CJ13" s="424"/>
      <c r="CK13" s="424"/>
      <c r="CL13" s="424"/>
      <c r="CM13" s="424"/>
      <c r="CN13" s="424"/>
      <c r="CO13" s="424"/>
      <c r="CP13" s="424"/>
      <c r="CQ13" s="424"/>
      <c r="CR13" s="424"/>
      <c r="CS13" s="424"/>
      <c r="CT13" s="424"/>
    </row>
    <row r="14" spans="5:98" ht="36" customHeight="1">
      <c r="AQ14" s="423" t="s">
        <v>127</v>
      </c>
      <c r="AR14" s="423"/>
      <c r="AS14" s="423"/>
      <c r="AT14" s="423"/>
      <c r="AU14" s="423"/>
      <c r="AV14" s="423"/>
      <c r="AW14" s="423"/>
      <c r="AX14" s="423"/>
      <c r="AY14" s="423"/>
      <c r="AZ14" s="425"/>
      <c r="BA14" s="425"/>
      <c r="BB14" s="425"/>
      <c r="BC14" s="425"/>
      <c r="BD14" s="425"/>
      <c r="BE14" s="425"/>
      <c r="BF14" s="425"/>
      <c r="BG14" s="425"/>
      <c r="BH14" s="425"/>
      <c r="BI14" s="425"/>
      <c r="BJ14" s="425"/>
      <c r="BK14" s="425"/>
      <c r="BL14" s="425"/>
      <c r="BM14" s="425"/>
      <c r="BN14" s="425"/>
      <c r="BO14" s="425"/>
      <c r="BP14" s="425"/>
      <c r="BQ14" s="425"/>
      <c r="BR14" s="425"/>
      <c r="BS14" s="425"/>
      <c r="BT14" s="425"/>
      <c r="BU14" s="425"/>
      <c r="BV14" s="425"/>
      <c r="BW14" s="425"/>
      <c r="BX14" s="425"/>
      <c r="BY14" s="425"/>
      <c r="BZ14" s="425"/>
      <c r="CA14" s="425"/>
      <c r="CB14" s="425"/>
      <c r="CC14" s="425"/>
      <c r="CD14" s="425"/>
      <c r="CE14" s="425"/>
      <c r="CF14" s="425"/>
      <c r="CG14" s="425"/>
      <c r="CH14" s="425"/>
      <c r="CI14" s="425"/>
      <c r="CJ14" s="425"/>
      <c r="CK14" s="425"/>
      <c r="CL14" s="425"/>
      <c r="CM14" s="425"/>
      <c r="CN14" s="425"/>
      <c r="CO14" s="425"/>
      <c r="CP14" s="425"/>
      <c r="CQ14" s="425"/>
      <c r="CR14" s="425"/>
      <c r="CS14" s="425"/>
      <c r="CT14" s="425"/>
    </row>
    <row r="15" spans="5:98" ht="15" customHeight="1">
      <c r="CD15" s="99"/>
    </row>
    <row r="16" spans="5:98" ht="15" customHeight="1">
      <c r="CD16" s="99"/>
    </row>
    <row r="17" spans="5:98" ht="15" customHeight="1">
      <c r="CD17" s="99"/>
    </row>
    <row r="18" spans="5:98" ht="24" customHeight="1">
      <c r="E18" s="411" t="s">
        <v>239</v>
      </c>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c r="BQ18" s="411"/>
      <c r="BR18" s="411"/>
      <c r="BS18" s="411"/>
      <c r="BT18" s="411"/>
      <c r="BU18" s="411"/>
      <c r="BV18" s="411"/>
      <c r="BW18" s="411"/>
      <c r="BX18" s="411"/>
      <c r="BY18" s="411"/>
      <c r="BZ18" s="411"/>
      <c r="CA18" s="411"/>
      <c r="CB18" s="411"/>
      <c r="CC18" s="411"/>
      <c r="CD18" s="411"/>
      <c r="CE18" s="411"/>
      <c r="CF18" s="411"/>
      <c r="CG18" s="411"/>
      <c r="CH18" s="411"/>
      <c r="CI18" s="411"/>
      <c r="CJ18" s="411"/>
      <c r="CK18" s="411"/>
      <c r="CL18" s="411"/>
      <c r="CM18" s="411"/>
      <c r="CN18" s="411"/>
      <c r="CO18" s="411"/>
      <c r="CP18" s="411"/>
      <c r="CQ18" s="411"/>
      <c r="CR18" s="411"/>
      <c r="CS18" s="411"/>
      <c r="CT18" s="411"/>
    </row>
    <row r="19" spans="5:98" ht="24" customHeight="1">
      <c r="E19" s="411" t="s">
        <v>240</v>
      </c>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row>
    <row r="21" spans="5:98" ht="15" customHeight="1">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row>
    <row r="22" spans="5:98" ht="15" customHeight="1">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row>
    <row r="23" spans="5:98" ht="15" customHeight="1">
      <c r="CD23" s="99"/>
    </row>
    <row r="24" spans="5:98" ht="18" customHeight="1">
      <c r="P24" s="412" t="s">
        <v>123</v>
      </c>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4"/>
      <c r="BC24" s="412" t="s">
        <v>122</v>
      </c>
      <c r="BD24" s="413"/>
      <c r="BE24" s="413"/>
      <c r="BF24" s="413"/>
      <c r="BG24" s="413"/>
      <c r="BH24" s="413"/>
      <c r="BI24" s="413"/>
      <c r="BJ24" s="413"/>
      <c r="BK24" s="413"/>
      <c r="BL24" s="413"/>
      <c r="BM24" s="413"/>
      <c r="BN24" s="413"/>
      <c r="BO24" s="413"/>
      <c r="BP24" s="413"/>
      <c r="BQ24" s="413"/>
      <c r="BR24" s="413"/>
      <c r="BS24" s="413"/>
      <c r="BT24" s="413"/>
      <c r="BU24" s="413"/>
      <c r="BV24" s="413"/>
      <c r="BW24" s="413"/>
      <c r="BX24" s="413"/>
      <c r="BY24" s="413"/>
      <c r="BZ24" s="413"/>
      <c r="CA24" s="413"/>
      <c r="CB24" s="413"/>
      <c r="CC24" s="413"/>
      <c r="CD24" s="413"/>
      <c r="CE24" s="413"/>
      <c r="CF24" s="413"/>
      <c r="CG24" s="413"/>
      <c r="CH24" s="413"/>
      <c r="CI24" s="414"/>
      <c r="CJ24" s="102"/>
    </row>
    <row r="25" spans="5:98" ht="15" customHeight="1">
      <c r="P25" s="415"/>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7"/>
      <c r="BC25" s="415"/>
      <c r="BD25" s="416"/>
      <c r="BE25" s="416"/>
      <c r="BF25" s="416"/>
      <c r="BG25" s="416"/>
      <c r="BH25" s="416"/>
      <c r="BI25" s="416"/>
      <c r="BJ25" s="416"/>
      <c r="BK25" s="416"/>
      <c r="BL25" s="416"/>
      <c r="BM25" s="416"/>
      <c r="BN25" s="416"/>
      <c r="BO25" s="416"/>
      <c r="BP25" s="416"/>
      <c r="BQ25" s="416"/>
      <c r="BR25" s="416"/>
      <c r="BS25" s="416"/>
      <c r="BT25" s="416"/>
      <c r="BU25" s="416"/>
      <c r="BV25" s="416"/>
      <c r="BW25" s="416"/>
      <c r="BX25" s="416"/>
      <c r="BY25" s="416"/>
      <c r="BZ25" s="416"/>
      <c r="CA25" s="416"/>
      <c r="CB25" s="416"/>
      <c r="CC25" s="416"/>
      <c r="CD25" s="416"/>
      <c r="CE25" s="416"/>
      <c r="CF25" s="416"/>
      <c r="CG25" s="416"/>
      <c r="CH25" s="416"/>
      <c r="CI25" s="417"/>
    </row>
    <row r="26" spans="5:98" ht="15" customHeight="1">
      <c r="P26" s="415"/>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7"/>
      <c r="BC26" s="415"/>
      <c r="BD26" s="416"/>
      <c r="BE26" s="416"/>
      <c r="BF26" s="416"/>
      <c r="BG26" s="416"/>
      <c r="BH26" s="416"/>
      <c r="BI26" s="416"/>
      <c r="BJ26" s="416"/>
      <c r="BK26" s="416"/>
      <c r="BL26" s="416"/>
      <c r="BM26" s="416"/>
      <c r="BN26" s="416"/>
      <c r="BO26" s="416"/>
      <c r="BP26" s="416"/>
      <c r="BQ26" s="416"/>
      <c r="BR26" s="416"/>
      <c r="BS26" s="416"/>
      <c r="BT26" s="416"/>
      <c r="BU26" s="416"/>
      <c r="BV26" s="416"/>
      <c r="BW26" s="416"/>
      <c r="BX26" s="416"/>
      <c r="BY26" s="416"/>
      <c r="BZ26" s="416"/>
      <c r="CA26" s="416"/>
      <c r="CB26" s="416"/>
      <c r="CC26" s="416"/>
      <c r="CD26" s="416"/>
      <c r="CE26" s="416"/>
      <c r="CF26" s="416"/>
      <c r="CG26" s="416"/>
      <c r="CH26" s="416"/>
      <c r="CI26" s="417"/>
    </row>
    <row r="27" spans="5:98" ht="15" customHeight="1">
      <c r="P27" s="415"/>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416"/>
      <c r="AT27" s="416"/>
      <c r="AU27" s="416"/>
      <c r="AV27" s="417"/>
      <c r="BC27" s="415"/>
      <c r="BD27" s="416"/>
      <c r="BE27" s="416"/>
      <c r="BF27" s="416"/>
      <c r="BG27" s="416"/>
      <c r="BH27" s="416"/>
      <c r="BI27" s="416"/>
      <c r="BJ27" s="416"/>
      <c r="BK27" s="416"/>
      <c r="BL27" s="416"/>
      <c r="BM27" s="416"/>
      <c r="BN27" s="416"/>
      <c r="BO27" s="416"/>
      <c r="BP27" s="416"/>
      <c r="BQ27" s="416"/>
      <c r="BR27" s="416"/>
      <c r="BS27" s="416"/>
      <c r="BT27" s="416"/>
      <c r="BU27" s="416"/>
      <c r="BV27" s="416"/>
      <c r="BW27" s="416"/>
      <c r="BX27" s="416"/>
      <c r="BY27" s="416"/>
      <c r="BZ27" s="416"/>
      <c r="CA27" s="416"/>
      <c r="CB27" s="416"/>
      <c r="CC27" s="416"/>
      <c r="CD27" s="416"/>
      <c r="CE27" s="416"/>
      <c r="CF27" s="416"/>
      <c r="CG27" s="416"/>
      <c r="CH27" s="416"/>
      <c r="CI27" s="417"/>
    </row>
    <row r="28" spans="5:98" ht="15" customHeight="1">
      <c r="P28" s="415"/>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c r="AS28" s="416"/>
      <c r="AT28" s="416"/>
      <c r="AU28" s="416"/>
      <c r="AV28" s="417"/>
      <c r="BC28" s="415"/>
      <c r="BD28" s="416"/>
      <c r="BE28" s="416"/>
      <c r="BF28" s="416"/>
      <c r="BG28" s="416"/>
      <c r="BH28" s="416"/>
      <c r="BI28" s="416"/>
      <c r="BJ28" s="416"/>
      <c r="BK28" s="416"/>
      <c r="BL28" s="416"/>
      <c r="BM28" s="416"/>
      <c r="BN28" s="416"/>
      <c r="BO28" s="416"/>
      <c r="BP28" s="416"/>
      <c r="BQ28" s="416"/>
      <c r="BR28" s="416"/>
      <c r="BS28" s="416"/>
      <c r="BT28" s="416"/>
      <c r="BU28" s="416"/>
      <c r="BV28" s="416"/>
      <c r="BW28" s="416"/>
      <c r="BX28" s="416"/>
      <c r="BY28" s="416"/>
      <c r="BZ28" s="416"/>
      <c r="CA28" s="416"/>
      <c r="CB28" s="416"/>
      <c r="CC28" s="416"/>
      <c r="CD28" s="416"/>
      <c r="CE28" s="416"/>
      <c r="CF28" s="416"/>
      <c r="CG28" s="416"/>
      <c r="CH28" s="416"/>
      <c r="CI28" s="417"/>
    </row>
    <row r="29" spans="5:98" ht="15" customHeight="1">
      <c r="P29" s="415"/>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16"/>
      <c r="AS29" s="416"/>
      <c r="AT29" s="416"/>
      <c r="AU29" s="416"/>
      <c r="AV29" s="417"/>
      <c r="BC29" s="415"/>
      <c r="BD29" s="416"/>
      <c r="BE29" s="416"/>
      <c r="BF29" s="416"/>
      <c r="BG29" s="416"/>
      <c r="BH29" s="416"/>
      <c r="BI29" s="416"/>
      <c r="BJ29" s="416"/>
      <c r="BK29" s="416"/>
      <c r="BL29" s="416"/>
      <c r="BM29" s="416"/>
      <c r="BN29" s="416"/>
      <c r="BO29" s="416"/>
      <c r="BP29" s="416"/>
      <c r="BQ29" s="416"/>
      <c r="BR29" s="416"/>
      <c r="BS29" s="416"/>
      <c r="BT29" s="416"/>
      <c r="BU29" s="416"/>
      <c r="BV29" s="416"/>
      <c r="BW29" s="416"/>
      <c r="BX29" s="416"/>
      <c r="BY29" s="416"/>
      <c r="BZ29" s="416"/>
      <c r="CA29" s="416"/>
      <c r="CB29" s="416"/>
      <c r="CC29" s="416"/>
      <c r="CD29" s="416"/>
      <c r="CE29" s="416"/>
      <c r="CF29" s="416"/>
      <c r="CG29" s="416"/>
      <c r="CH29" s="416"/>
      <c r="CI29" s="417"/>
    </row>
    <row r="30" spans="5:98" ht="15" customHeight="1">
      <c r="P30" s="415"/>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7"/>
      <c r="BC30" s="415"/>
      <c r="BD30" s="416"/>
      <c r="BE30" s="416"/>
      <c r="BF30" s="416"/>
      <c r="BG30" s="416"/>
      <c r="BH30" s="416"/>
      <c r="BI30" s="416"/>
      <c r="BJ30" s="416"/>
      <c r="BK30" s="416"/>
      <c r="BL30" s="416"/>
      <c r="BM30" s="416"/>
      <c r="BN30" s="416"/>
      <c r="BO30" s="416"/>
      <c r="BP30" s="416"/>
      <c r="BQ30" s="416"/>
      <c r="BR30" s="416"/>
      <c r="BS30" s="416"/>
      <c r="BT30" s="416"/>
      <c r="BU30" s="416"/>
      <c r="BV30" s="416"/>
      <c r="BW30" s="416"/>
      <c r="BX30" s="416"/>
      <c r="BY30" s="416"/>
      <c r="BZ30" s="416"/>
      <c r="CA30" s="416"/>
      <c r="CB30" s="416"/>
      <c r="CC30" s="416"/>
      <c r="CD30" s="416"/>
      <c r="CE30" s="416"/>
      <c r="CF30" s="416"/>
      <c r="CG30" s="416"/>
      <c r="CH30" s="416"/>
      <c r="CI30" s="417"/>
    </row>
    <row r="31" spans="5:98" ht="15" customHeight="1">
      <c r="P31" s="415"/>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7"/>
      <c r="BC31" s="415"/>
      <c r="BD31" s="416"/>
      <c r="BE31" s="416"/>
      <c r="BF31" s="416"/>
      <c r="BG31" s="416"/>
      <c r="BH31" s="416"/>
      <c r="BI31" s="416"/>
      <c r="BJ31" s="416"/>
      <c r="BK31" s="416"/>
      <c r="BL31" s="416"/>
      <c r="BM31" s="416"/>
      <c r="BN31" s="416"/>
      <c r="BO31" s="416"/>
      <c r="BP31" s="416"/>
      <c r="BQ31" s="416"/>
      <c r="BR31" s="416"/>
      <c r="BS31" s="416"/>
      <c r="BT31" s="416"/>
      <c r="BU31" s="416"/>
      <c r="BV31" s="416"/>
      <c r="BW31" s="416"/>
      <c r="BX31" s="416"/>
      <c r="BY31" s="416"/>
      <c r="BZ31" s="416"/>
      <c r="CA31" s="416"/>
      <c r="CB31" s="416"/>
      <c r="CC31" s="416"/>
      <c r="CD31" s="416"/>
      <c r="CE31" s="416"/>
      <c r="CF31" s="416"/>
      <c r="CG31" s="416"/>
      <c r="CH31" s="416"/>
      <c r="CI31" s="417"/>
    </row>
    <row r="32" spans="5:98" ht="15" customHeight="1">
      <c r="P32" s="418"/>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19"/>
      <c r="AO32" s="419"/>
      <c r="AP32" s="419"/>
      <c r="AQ32" s="419"/>
      <c r="AR32" s="419"/>
      <c r="AS32" s="419"/>
      <c r="AT32" s="419"/>
      <c r="AU32" s="419"/>
      <c r="AV32" s="420"/>
      <c r="BC32" s="418"/>
      <c r="BD32" s="419"/>
      <c r="BE32" s="419"/>
      <c r="BF32" s="419"/>
      <c r="BG32" s="419"/>
      <c r="BH32" s="419"/>
      <c r="BI32" s="419"/>
      <c r="BJ32" s="419"/>
      <c r="BK32" s="419"/>
      <c r="BL32" s="419"/>
      <c r="BM32" s="419"/>
      <c r="BN32" s="419"/>
      <c r="BO32" s="419"/>
      <c r="BP32" s="419"/>
      <c r="BQ32" s="419"/>
      <c r="BR32" s="419"/>
      <c r="BS32" s="419"/>
      <c r="BT32" s="419"/>
      <c r="BU32" s="419"/>
      <c r="BV32" s="419"/>
      <c r="BW32" s="419"/>
      <c r="BX32" s="419"/>
      <c r="BY32" s="419"/>
      <c r="BZ32" s="419"/>
      <c r="CA32" s="419"/>
      <c r="CB32" s="419"/>
      <c r="CC32" s="419"/>
      <c r="CD32" s="419"/>
      <c r="CE32" s="419"/>
      <c r="CF32" s="419"/>
      <c r="CG32" s="419"/>
      <c r="CH32" s="419"/>
      <c r="CI32" s="420"/>
    </row>
    <row r="34" spans="55:90" ht="15" customHeight="1">
      <c r="BC34" s="410" t="s">
        <v>233</v>
      </c>
      <c r="BD34" s="410"/>
      <c r="BE34" s="410"/>
      <c r="BF34" s="410"/>
      <c r="BG34" s="410"/>
      <c r="BH34" s="410"/>
      <c r="BI34" s="410"/>
      <c r="BJ34" s="410"/>
      <c r="BK34" s="410"/>
      <c r="BL34" s="410"/>
      <c r="BM34" s="410"/>
      <c r="BN34" s="410"/>
      <c r="BO34" s="410"/>
      <c r="BP34" s="410"/>
      <c r="BQ34" s="410"/>
      <c r="BR34" s="410"/>
      <c r="BS34" s="410"/>
      <c r="BT34" s="410"/>
      <c r="BU34" s="410"/>
      <c r="BV34" s="410"/>
      <c r="BW34" s="410"/>
      <c r="BX34" s="410"/>
      <c r="BY34" s="410"/>
      <c r="BZ34" s="410"/>
      <c r="CA34" s="410"/>
      <c r="CB34" s="410"/>
      <c r="CC34" s="410"/>
      <c r="CD34" s="410"/>
      <c r="CE34" s="410"/>
      <c r="CF34" s="410"/>
      <c r="CG34" s="410"/>
      <c r="CH34" s="410"/>
      <c r="CI34" s="410"/>
      <c r="CJ34" s="410"/>
      <c r="CK34" s="410"/>
      <c r="CL34" s="410"/>
    </row>
    <row r="35" spans="55:90" ht="15" customHeight="1">
      <c r="BC35" s="410"/>
      <c r="BD35" s="410"/>
      <c r="BE35" s="410"/>
      <c r="BF35" s="410"/>
      <c r="BG35" s="410"/>
      <c r="BH35" s="410"/>
      <c r="BI35" s="410"/>
      <c r="BJ35" s="410"/>
      <c r="BK35" s="410"/>
      <c r="BL35" s="410"/>
      <c r="BM35" s="410"/>
      <c r="BN35" s="410"/>
      <c r="BO35" s="410"/>
      <c r="BP35" s="410"/>
      <c r="BQ35" s="410"/>
      <c r="BR35" s="410"/>
      <c r="BS35" s="410"/>
      <c r="BT35" s="410"/>
      <c r="BU35" s="410"/>
      <c r="BV35" s="410"/>
      <c r="BW35" s="410"/>
      <c r="BX35" s="410"/>
      <c r="BY35" s="410"/>
      <c r="BZ35" s="410"/>
      <c r="CA35" s="410"/>
      <c r="CB35" s="410"/>
      <c r="CC35" s="410"/>
      <c r="CD35" s="410"/>
      <c r="CE35" s="410"/>
      <c r="CF35" s="410"/>
      <c r="CG35" s="410"/>
      <c r="CH35" s="410"/>
      <c r="CI35" s="410"/>
      <c r="CJ35" s="410"/>
      <c r="CK35" s="410"/>
      <c r="CL35" s="410"/>
    </row>
    <row r="36" spans="55:90" ht="15" customHeight="1">
      <c r="BC36" s="410"/>
      <c r="BD36" s="410"/>
      <c r="BE36" s="410"/>
      <c r="BF36" s="410"/>
      <c r="BG36" s="410"/>
      <c r="BH36" s="410"/>
      <c r="BI36" s="410"/>
      <c r="BJ36" s="410"/>
      <c r="BK36" s="410"/>
      <c r="BL36" s="410"/>
      <c r="BM36" s="410"/>
      <c r="BN36" s="410"/>
      <c r="BO36" s="410"/>
      <c r="BP36" s="410"/>
      <c r="BQ36" s="410"/>
      <c r="BR36" s="410"/>
      <c r="BS36" s="410"/>
      <c r="BT36" s="410"/>
      <c r="BU36" s="410"/>
      <c r="BV36" s="410"/>
      <c r="BW36" s="410"/>
      <c r="BX36" s="410"/>
      <c r="BY36" s="410"/>
      <c r="BZ36" s="410"/>
      <c r="CA36" s="410"/>
      <c r="CB36" s="410"/>
      <c r="CC36" s="410"/>
      <c r="CD36" s="410"/>
      <c r="CE36" s="410"/>
      <c r="CF36" s="410"/>
      <c r="CG36" s="410"/>
      <c r="CH36" s="410"/>
      <c r="CI36" s="410"/>
      <c r="CJ36" s="410"/>
      <c r="CK36" s="410"/>
      <c r="CL36" s="410"/>
    </row>
    <row r="37" spans="55:90" ht="15" customHeight="1">
      <c r="BC37" s="410"/>
      <c r="BD37" s="410"/>
      <c r="BE37" s="410"/>
      <c r="BF37" s="410"/>
      <c r="BG37" s="410"/>
      <c r="BH37" s="410"/>
      <c r="BI37" s="410"/>
      <c r="BJ37" s="410"/>
      <c r="BK37" s="410"/>
      <c r="BL37" s="410"/>
      <c r="BM37" s="410"/>
      <c r="BN37" s="410"/>
      <c r="BO37" s="410"/>
      <c r="BP37" s="410"/>
      <c r="BQ37" s="410"/>
      <c r="BR37" s="410"/>
      <c r="BS37" s="410"/>
      <c r="BT37" s="410"/>
      <c r="BU37" s="410"/>
      <c r="BV37" s="410"/>
      <c r="BW37" s="410"/>
      <c r="BX37" s="410"/>
      <c r="BY37" s="410"/>
      <c r="BZ37" s="410"/>
      <c r="CA37" s="410"/>
      <c r="CB37" s="410"/>
      <c r="CC37" s="410"/>
      <c r="CD37" s="410"/>
      <c r="CE37" s="410"/>
      <c r="CF37" s="410"/>
      <c r="CG37" s="410"/>
      <c r="CH37" s="410"/>
      <c r="CI37" s="410"/>
      <c r="CJ37" s="410"/>
      <c r="CK37" s="410"/>
      <c r="CL37" s="410"/>
    </row>
  </sheetData>
  <sheetProtection password="D0DE" sheet="1" objects="1" scenarios="1" formatCells="0"/>
  <mergeCells count="20">
    <mergeCell ref="E2:CT3"/>
    <mergeCell ref="BW6:BZ6"/>
    <mergeCell ref="CA6:CD6"/>
    <mergeCell ref="CE6:CH6"/>
    <mergeCell ref="CI6:CL6"/>
    <mergeCell ref="CM6:CP6"/>
    <mergeCell ref="CQ6:CT6"/>
    <mergeCell ref="AQ12:AY12"/>
    <mergeCell ref="AZ12:CT12"/>
    <mergeCell ref="AQ13:AY13"/>
    <mergeCell ref="AZ13:CT13"/>
    <mergeCell ref="AQ14:AY14"/>
    <mergeCell ref="AZ14:CT14"/>
    <mergeCell ref="BC34:CL37"/>
    <mergeCell ref="E18:CT18"/>
    <mergeCell ref="E19:CT19"/>
    <mergeCell ref="P24:AV24"/>
    <mergeCell ref="BC24:CI24"/>
    <mergeCell ref="P25:AV32"/>
    <mergeCell ref="BC25:CI32"/>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2:CT43"/>
  <sheetViews>
    <sheetView showGridLines="0" zoomScaleNormal="100" zoomScaleSheetLayoutView="100" zoomScalePageLayoutView="85" workbookViewId="0">
      <selection activeCell="AZ12" sqref="AZ12:CT12"/>
    </sheetView>
  </sheetViews>
  <sheetFormatPr defaultColWidth="5.125" defaultRowHeight="15" customHeight="1"/>
  <cols>
    <col min="1" max="1" width="2.25" style="99" customWidth="1"/>
    <col min="2" max="81" width="0.875" style="99" customWidth="1"/>
    <col min="82" max="82" width="0.875" style="102" customWidth="1"/>
    <col min="83" max="101" width="0.875" style="99" customWidth="1"/>
    <col min="102" max="102" width="2.25" style="99" customWidth="1"/>
    <col min="103" max="16384" width="5.125" style="99"/>
  </cols>
  <sheetData>
    <row r="2" spans="5:98" ht="15" customHeight="1">
      <c r="E2" s="426" t="s">
        <v>89</v>
      </c>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c r="BN2" s="426"/>
      <c r="BO2" s="426"/>
      <c r="BP2" s="426"/>
      <c r="BQ2" s="426"/>
      <c r="BR2" s="426"/>
      <c r="BS2" s="426"/>
      <c r="BT2" s="426"/>
      <c r="BU2" s="426"/>
      <c r="BV2" s="426"/>
      <c r="BW2" s="426"/>
      <c r="BX2" s="426"/>
      <c r="BY2" s="426"/>
      <c r="BZ2" s="426"/>
      <c r="CA2" s="426"/>
      <c r="CB2" s="426"/>
      <c r="CC2" s="426"/>
      <c r="CD2" s="426"/>
      <c r="CE2" s="426"/>
      <c r="CF2" s="426"/>
      <c r="CG2" s="426"/>
      <c r="CH2" s="426"/>
      <c r="CI2" s="426"/>
      <c r="CJ2" s="426"/>
      <c r="CK2" s="426"/>
      <c r="CL2" s="426"/>
      <c r="CM2" s="426"/>
      <c r="CN2" s="426"/>
      <c r="CO2" s="426"/>
      <c r="CP2" s="426"/>
      <c r="CQ2" s="426"/>
      <c r="CR2" s="426"/>
      <c r="CS2" s="426"/>
      <c r="CT2" s="426"/>
    </row>
    <row r="3" spans="5:98" ht="15" customHeight="1">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c r="BN3" s="426"/>
      <c r="BO3" s="426"/>
      <c r="BP3" s="426"/>
      <c r="BQ3" s="426"/>
      <c r="BR3" s="426"/>
      <c r="BS3" s="426"/>
      <c r="BT3" s="426"/>
      <c r="BU3" s="426"/>
      <c r="BV3" s="426"/>
      <c r="BW3" s="426"/>
      <c r="BX3" s="426"/>
      <c r="BY3" s="426"/>
      <c r="BZ3" s="426"/>
      <c r="CA3" s="426"/>
      <c r="CB3" s="426"/>
      <c r="CC3" s="426"/>
      <c r="CD3" s="426"/>
      <c r="CE3" s="426"/>
      <c r="CF3" s="426"/>
      <c r="CG3" s="426"/>
      <c r="CH3" s="426"/>
      <c r="CI3" s="426"/>
      <c r="CJ3" s="426"/>
      <c r="CK3" s="426"/>
      <c r="CL3" s="426"/>
      <c r="CM3" s="426"/>
      <c r="CN3" s="426"/>
      <c r="CO3" s="426"/>
      <c r="CP3" s="426"/>
      <c r="CQ3" s="426"/>
      <c r="CR3" s="426"/>
      <c r="CS3" s="426"/>
      <c r="CT3" s="426"/>
    </row>
    <row r="6" spans="5:98" ht="15" customHeight="1">
      <c r="BP6" s="100"/>
      <c r="BQ6" s="100"/>
      <c r="BR6" s="100"/>
      <c r="BS6" s="100"/>
      <c r="BT6" s="100"/>
      <c r="BU6" s="100"/>
      <c r="BV6" s="101" t="s">
        <v>73</v>
      </c>
      <c r="BW6" s="332"/>
      <c r="BX6" s="332"/>
      <c r="BY6" s="332"/>
      <c r="BZ6" s="332"/>
      <c r="CA6" s="427" t="s">
        <v>0</v>
      </c>
      <c r="CB6" s="427"/>
      <c r="CC6" s="427"/>
      <c r="CD6" s="427"/>
      <c r="CE6" s="332"/>
      <c r="CF6" s="332"/>
      <c r="CG6" s="332"/>
      <c r="CH6" s="332"/>
      <c r="CI6" s="427" t="s">
        <v>78</v>
      </c>
      <c r="CJ6" s="427"/>
      <c r="CK6" s="427"/>
      <c r="CL6" s="427"/>
      <c r="CM6" s="332"/>
      <c r="CN6" s="332"/>
      <c r="CO6" s="332"/>
      <c r="CP6" s="332"/>
      <c r="CQ6" s="427" t="s">
        <v>72</v>
      </c>
      <c r="CR6" s="427"/>
      <c r="CS6" s="427"/>
      <c r="CT6" s="427"/>
    </row>
    <row r="8" spans="5:98" ht="15" customHeight="1">
      <c r="CT8" s="103"/>
    </row>
    <row r="9" spans="5:98" ht="15" customHeight="1">
      <c r="E9" s="100" t="s">
        <v>90</v>
      </c>
    </row>
    <row r="12" spans="5:98" ht="36" customHeight="1">
      <c r="AF12" s="99" t="s">
        <v>124</v>
      </c>
      <c r="AQ12" s="421" t="s">
        <v>88</v>
      </c>
      <c r="AR12" s="421"/>
      <c r="AS12" s="421"/>
      <c r="AT12" s="421"/>
      <c r="AU12" s="421"/>
      <c r="AV12" s="421"/>
      <c r="AW12" s="421"/>
      <c r="AX12" s="421"/>
      <c r="AY12" s="421"/>
      <c r="AZ12" s="422"/>
      <c r="BA12" s="422"/>
      <c r="BB12" s="422"/>
      <c r="BC12" s="422"/>
      <c r="BD12" s="422"/>
      <c r="BE12" s="422"/>
      <c r="BF12" s="422"/>
      <c r="BG12" s="422"/>
      <c r="BH12" s="422"/>
      <c r="BI12" s="422"/>
      <c r="BJ12" s="422"/>
      <c r="BK12" s="422"/>
      <c r="BL12" s="422"/>
      <c r="BM12" s="422"/>
      <c r="BN12" s="422"/>
      <c r="BO12" s="422"/>
      <c r="BP12" s="422"/>
      <c r="BQ12" s="422"/>
      <c r="BR12" s="422"/>
      <c r="BS12" s="422"/>
      <c r="BT12" s="422"/>
      <c r="BU12" s="422"/>
      <c r="BV12" s="422"/>
      <c r="BW12" s="422"/>
      <c r="BX12" s="422"/>
      <c r="BY12" s="422"/>
      <c r="BZ12" s="422"/>
      <c r="CA12" s="422"/>
      <c r="CB12" s="422"/>
      <c r="CC12" s="422"/>
      <c r="CD12" s="422"/>
      <c r="CE12" s="422"/>
      <c r="CF12" s="422"/>
      <c r="CG12" s="422"/>
      <c r="CH12" s="422"/>
      <c r="CI12" s="422"/>
      <c r="CJ12" s="422"/>
      <c r="CK12" s="422"/>
      <c r="CL12" s="422"/>
      <c r="CM12" s="422"/>
      <c r="CN12" s="422"/>
      <c r="CO12" s="422"/>
      <c r="CP12" s="422"/>
      <c r="CQ12" s="422"/>
      <c r="CR12" s="422"/>
      <c r="CS12" s="422"/>
      <c r="CT12" s="422"/>
    </row>
    <row r="13" spans="5:98" ht="36" customHeight="1">
      <c r="AQ13" s="423" t="s">
        <v>126</v>
      </c>
      <c r="AR13" s="423"/>
      <c r="AS13" s="423"/>
      <c r="AT13" s="423"/>
      <c r="AU13" s="423"/>
      <c r="AV13" s="423"/>
      <c r="AW13" s="423"/>
      <c r="AX13" s="423"/>
      <c r="AY13" s="423"/>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4"/>
      <c r="BY13" s="424"/>
      <c r="BZ13" s="424"/>
      <c r="CA13" s="424"/>
      <c r="CB13" s="424"/>
      <c r="CC13" s="424"/>
      <c r="CD13" s="424"/>
      <c r="CE13" s="424"/>
      <c r="CF13" s="424"/>
      <c r="CG13" s="424"/>
      <c r="CH13" s="424"/>
      <c r="CI13" s="424"/>
      <c r="CJ13" s="424"/>
      <c r="CK13" s="424"/>
      <c r="CL13" s="424"/>
      <c r="CM13" s="424"/>
      <c r="CN13" s="424"/>
      <c r="CO13" s="424"/>
      <c r="CP13" s="424"/>
      <c r="CQ13" s="424"/>
      <c r="CR13" s="424"/>
      <c r="CS13" s="424"/>
      <c r="CT13" s="424"/>
    </row>
    <row r="14" spans="5:98" ht="36" customHeight="1">
      <c r="AQ14" s="423" t="s">
        <v>127</v>
      </c>
      <c r="AR14" s="423"/>
      <c r="AS14" s="423"/>
      <c r="AT14" s="423"/>
      <c r="AU14" s="423"/>
      <c r="AV14" s="423"/>
      <c r="AW14" s="423"/>
      <c r="AX14" s="423"/>
      <c r="AY14" s="423"/>
      <c r="AZ14" s="422"/>
      <c r="BA14" s="422"/>
      <c r="BB14" s="422"/>
      <c r="BC14" s="422"/>
      <c r="BD14" s="422"/>
      <c r="BE14" s="422"/>
      <c r="BF14" s="422"/>
      <c r="BG14" s="422"/>
      <c r="BH14" s="422"/>
      <c r="BI14" s="422"/>
      <c r="BJ14" s="422"/>
      <c r="BK14" s="422"/>
      <c r="BL14" s="422"/>
      <c r="BM14" s="422"/>
      <c r="BN14" s="422"/>
      <c r="BO14" s="422"/>
      <c r="BP14" s="422"/>
      <c r="BQ14" s="422"/>
      <c r="BR14" s="422"/>
      <c r="BS14" s="422"/>
      <c r="BT14" s="422"/>
      <c r="BU14" s="422"/>
      <c r="BV14" s="422"/>
      <c r="BW14" s="422"/>
      <c r="BX14" s="422"/>
      <c r="BY14" s="422"/>
      <c r="BZ14" s="422"/>
      <c r="CA14" s="422"/>
      <c r="CB14" s="422"/>
      <c r="CC14" s="422"/>
      <c r="CD14" s="422"/>
      <c r="CE14" s="422"/>
      <c r="CF14" s="422"/>
      <c r="CG14" s="422"/>
      <c r="CH14" s="422"/>
      <c r="CI14" s="422"/>
      <c r="CJ14" s="422"/>
      <c r="CK14" s="422"/>
      <c r="CL14" s="422"/>
      <c r="CM14" s="422"/>
      <c r="CN14" s="422"/>
      <c r="CO14" s="440" t="s">
        <v>91</v>
      </c>
      <c r="CP14" s="440"/>
      <c r="CQ14" s="440"/>
      <c r="CR14" s="440"/>
      <c r="CS14" s="440"/>
      <c r="CT14" s="440"/>
    </row>
    <row r="15" spans="5:98" ht="15" customHeight="1">
      <c r="CD15" s="99"/>
    </row>
    <row r="16" spans="5:98" ht="15" customHeight="1">
      <c r="CD16" s="99"/>
    </row>
    <row r="17" spans="5:98" ht="15" customHeight="1">
      <c r="H17" s="105" t="s">
        <v>79</v>
      </c>
      <c r="CD17" s="99"/>
    </row>
    <row r="18" spans="5:98" ht="15" customHeight="1">
      <c r="H18" s="106"/>
      <c r="CD18" s="99"/>
    </row>
    <row r="20" spans="5:98" ht="18" customHeight="1">
      <c r="AF20" s="99" t="s">
        <v>86</v>
      </c>
      <c r="AQ20" s="438" t="s">
        <v>87</v>
      </c>
      <c r="AR20" s="438"/>
      <c r="AS20" s="438"/>
      <c r="AT20" s="438"/>
      <c r="AU20" s="438"/>
      <c r="AV20" s="439"/>
      <c r="AW20" s="439"/>
      <c r="AX20" s="439"/>
      <c r="AY20" s="439"/>
      <c r="AZ20" s="439"/>
      <c r="BA20" s="439"/>
      <c r="BB20" s="439"/>
      <c r="BC20" s="439"/>
      <c r="BD20" s="439"/>
      <c r="BE20" s="439"/>
      <c r="BF20" s="439"/>
      <c r="BG20" s="439"/>
      <c r="BH20" s="438" t="s">
        <v>1</v>
      </c>
      <c r="BI20" s="438"/>
      <c r="BJ20" s="438"/>
      <c r="BK20" s="439"/>
      <c r="BL20" s="439"/>
      <c r="BM20" s="439"/>
      <c r="BN20" s="439"/>
      <c r="BO20" s="439"/>
      <c r="BP20" s="439"/>
      <c r="BQ20" s="439"/>
      <c r="BR20" s="439"/>
      <c r="BS20" s="439"/>
      <c r="BT20" s="439"/>
      <c r="BU20" s="439"/>
      <c r="BV20" s="439"/>
      <c r="BW20" s="439"/>
      <c r="BX20" s="439"/>
      <c r="BY20" s="439"/>
      <c r="BZ20" s="439"/>
    </row>
    <row r="21" spans="5:98" ht="18" hidden="1" customHeight="1">
      <c r="AQ21" s="122"/>
      <c r="AR21" s="122"/>
      <c r="AS21" s="122"/>
      <c r="AT21" s="122"/>
      <c r="AU21" s="122"/>
      <c r="AV21" s="123"/>
      <c r="AW21" s="123"/>
      <c r="AX21" s="123"/>
      <c r="AY21" s="123"/>
      <c r="AZ21" s="123"/>
      <c r="BA21" s="123"/>
      <c r="BB21" s="123"/>
      <c r="BC21" s="123"/>
      <c r="BD21" s="123"/>
      <c r="BE21" s="123"/>
      <c r="BF21" s="123"/>
      <c r="BG21" s="123"/>
      <c r="BH21" s="122"/>
      <c r="BI21" s="122"/>
      <c r="BJ21" s="122"/>
      <c r="BK21" s="123"/>
      <c r="BL21" s="123"/>
      <c r="BM21" s="123"/>
      <c r="BN21" s="123"/>
      <c r="BO21" s="123"/>
      <c r="BP21" s="123"/>
      <c r="BQ21" s="123"/>
      <c r="BR21" s="123"/>
      <c r="BS21" s="123"/>
      <c r="BT21" s="123"/>
      <c r="BU21" s="123"/>
      <c r="BV21" s="123"/>
      <c r="BW21" s="123"/>
      <c r="BX21" s="123"/>
      <c r="BY21" s="123"/>
      <c r="BZ21" s="123"/>
    </row>
    <row r="22" spans="5:98" ht="24" customHeight="1">
      <c r="AK22" s="421" t="s">
        <v>88</v>
      </c>
      <c r="AL22" s="421"/>
      <c r="AM22" s="421"/>
      <c r="AN22" s="421"/>
      <c r="AO22" s="421"/>
      <c r="AP22" s="421"/>
      <c r="AQ22" s="421"/>
      <c r="AR22" s="421"/>
      <c r="AS22" s="421"/>
      <c r="AT22" s="421"/>
      <c r="AU22" s="421"/>
      <c r="AV22" s="435"/>
      <c r="AW22" s="435"/>
      <c r="AX22" s="435"/>
      <c r="AY22" s="435"/>
      <c r="AZ22" s="435"/>
      <c r="BA22" s="435"/>
      <c r="BB22" s="435"/>
      <c r="BC22" s="435"/>
      <c r="BD22" s="435"/>
      <c r="BE22" s="435"/>
      <c r="BF22" s="435"/>
      <c r="BG22" s="435"/>
      <c r="BH22" s="435"/>
      <c r="BI22" s="435"/>
      <c r="BJ22" s="435"/>
      <c r="BK22" s="435"/>
      <c r="BL22" s="435"/>
      <c r="BM22" s="435"/>
      <c r="BN22" s="435"/>
      <c r="BO22" s="435"/>
      <c r="BP22" s="435"/>
      <c r="BQ22" s="435"/>
      <c r="BR22" s="435"/>
      <c r="BS22" s="435"/>
      <c r="BT22" s="435"/>
      <c r="BU22" s="435"/>
      <c r="BV22" s="435"/>
      <c r="BW22" s="435"/>
      <c r="BX22" s="435"/>
      <c r="BY22" s="435"/>
      <c r="BZ22" s="435"/>
      <c r="CA22" s="435"/>
      <c r="CB22" s="435"/>
      <c r="CC22" s="435"/>
      <c r="CD22" s="435"/>
      <c r="CE22" s="435"/>
      <c r="CF22" s="435"/>
      <c r="CG22" s="435"/>
      <c r="CH22" s="435"/>
      <c r="CI22" s="435"/>
      <c r="CJ22" s="435"/>
      <c r="CK22" s="435"/>
      <c r="CL22" s="435"/>
      <c r="CM22" s="435"/>
      <c r="CN22" s="435"/>
      <c r="CO22" s="435"/>
      <c r="CP22" s="435"/>
      <c r="CQ22" s="435"/>
      <c r="CR22" s="435"/>
      <c r="CS22" s="435"/>
      <c r="CT22" s="435"/>
    </row>
    <row r="23" spans="5:98" ht="16.5" customHeight="1">
      <c r="AK23" s="434" t="s">
        <v>92</v>
      </c>
      <c r="AL23" s="434"/>
      <c r="AM23" s="434"/>
      <c r="AN23" s="434"/>
      <c r="AO23" s="434"/>
      <c r="AP23" s="434"/>
      <c r="AQ23" s="434"/>
      <c r="AR23" s="434"/>
      <c r="AS23" s="434"/>
      <c r="AT23" s="434"/>
      <c r="AU23" s="434"/>
      <c r="AV23" s="435"/>
      <c r="AW23" s="435"/>
      <c r="AX23" s="435"/>
      <c r="AY23" s="435"/>
      <c r="AZ23" s="435"/>
      <c r="BA23" s="435"/>
      <c r="BB23" s="435"/>
      <c r="BC23" s="435"/>
      <c r="BD23" s="435"/>
      <c r="BE23" s="435"/>
      <c r="BF23" s="435"/>
      <c r="BG23" s="435"/>
      <c r="BH23" s="435"/>
      <c r="BI23" s="435"/>
      <c r="BJ23" s="435"/>
      <c r="BK23" s="435"/>
      <c r="BL23" s="435"/>
      <c r="BM23" s="435"/>
      <c r="BN23" s="435"/>
      <c r="BO23" s="435"/>
      <c r="BP23" s="435"/>
      <c r="BQ23" s="435"/>
      <c r="BR23" s="435"/>
      <c r="BS23" s="435"/>
      <c r="BT23" s="435"/>
      <c r="BU23" s="435"/>
      <c r="BV23" s="435"/>
      <c r="BW23" s="435"/>
      <c r="BX23" s="435"/>
      <c r="BY23" s="435"/>
      <c r="BZ23" s="435"/>
      <c r="CA23" s="435"/>
      <c r="CB23" s="435"/>
      <c r="CC23" s="435"/>
      <c r="CD23" s="435"/>
      <c r="CE23" s="435"/>
      <c r="CF23" s="435"/>
      <c r="CG23" s="435"/>
      <c r="CH23" s="435"/>
      <c r="CI23" s="435"/>
      <c r="CJ23" s="435"/>
      <c r="CK23" s="435"/>
      <c r="CL23" s="435"/>
      <c r="CM23" s="435"/>
      <c r="CN23" s="435"/>
      <c r="CO23" s="435"/>
      <c r="CP23" s="435"/>
      <c r="CQ23" s="435"/>
      <c r="CR23" s="435"/>
      <c r="CS23" s="435"/>
      <c r="CT23" s="435"/>
    </row>
    <row r="24" spans="5:98" ht="34.5" customHeight="1">
      <c r="AK24" s="423" t="s">
        <v>126</v>
      </c>
      <c r="AL24" s="421"/>
      <c r="AM24" s="421"/>
      <c r="AN24" s="421"/>
      <c r="AO24" s="421"/>
      <c r="AP24" s="421"/>
      <c r="AQ24" s="421"/>
      <c r="AR24" s="421"/>
      <c r="AS24" s="421"/>
      <c r="AT24" s="421"/>
      <c r="AU24" s="421"/>
      <c r="AV24" s="422"/>
      <c r="AW24" s="422"/>
      <c r="AX24" s="422"/>
      <c r="AY24" s="422"/>
      <c r="AZ24" s="422"/>
      <c r="BA24" s="422"/>
      <c r="BB24" s="422"/>
      <c r="BC24" s="422"/>
      <c r="BD24" s="422"/>
      <c r="BE24" s="422"/>
      <c r="BF24" s="422"/>
      <c r="BG24" s="422"/>
      <c r="BH24" s="422"/>
      <c r="BI24" s="422"/>
      <c r="BJ24" s="422"/>
      <c r="BK24" s="422"/>
      <c r="BL24" s="422"/>
      <c r="BM24" s="422"/>
      <c r="BN24" s="422"/>
      <c r="BO24" s="422"/>
      <c r="BP24" s="422"/>
      <c r="BQ24" s="422"/>
      <c r="BR24" s="422"/>
      <c r="BS24" s="422"/>
      <c r="BT24" s="422"/>
      <c r="BU24" s="422"/>
      <c r="BV24" s="422"/>
      <c r="BW24" s="422"/>
      <c r="BX24" s="422"/>
      <c r="BY24" s="422"/>
      <c r="BZ24" s="422"/>
      <c r="CA24" s="422"/>
      <c r="CB24" s="422"/>
      <c r="CC24" s="422"/>
      <c r="CD24" s="422"/>
      <c r="CE24" s="422"/>
      <c r="CF24" s="422"/>
      <c r="CG24" s="422"/>
      <c r="CH24" s="422"/>
      <c r="CI24" s="422"/>
      <c r="CJ24" s="422"/>
      <c r="CK24" s="422"/>
      <c r="CL24" s="422"/>
      <c r="CM24" s="422"/>
      <c r="CN24" s="422"/>
      <c r="CO24" s="422"/>
      <c r="CP24" s="422"/>
      <c r="CQ24" s="422"/>
      <c r="CR24" s="422"/>
      <c r="CS24" s="422"/>
      <c r="CT24" s="422"/>
    </row>
    <row r="25" spans="5:98" ht="24" customHeight="1">
      <c r="AK25" s="421" t="s">
        <v>219</v>
      </c>
      <c r="AL25" s="421"/>
      <c r="AM25" s="421"/>
      <c r="AN25" s="421"/>
      <c r="AO25" s="421"/>
      <c r="AP25" s="421"/>
      <c r="AQ25" s="421"/>
      <c r="AR25" s="421"/>
      <c r="AS25" s="421"/>
      <c r="AT25" s="421"/>
      <c r="AU25" s="421"/>
      <c r="AV25" s="436"/>
      <c r="AW25" s="436"/>
      <c r="AX25" s="436"/>
      <c r="AY25" s="436"/>
      <c r="AZ25" s="436"/>
      <c r="BA25" s="436"/>
      <c r="BB25" s="436"/>
      <c r="BC25" s="436"/>
      <c r="BD25" s="436"/>
      <c r="BE25" s="436"/>
      <c r="BF25" s="436"/>
      <c r="BG25" s="436"/>
      <c r="BH25" s="436"/>
      <c r="BI25" s="436"/>
      <c r="BJ25" s="436"/>
      <c r="BK25" s="436"/>
      <c r="BL25" s="436"/>
      <c r="BM25" s="436"/>
      <c r="BN25" s="436"/>
      <c r="BO25" s="436"/>
      <c r="BP25" s="436"/>
      <c r="BQ25" s="436"/>
      <c r="BR25" s="436"/>
      <c r="BS25" s="436"/>
      <c r="BT25" s="436"/>
      <c r="BU25" s="436"/>
      <c r="BV25" s="436"/>
      <c r="BW25" s="436"/>
      <c r="BX25" s="436"/>
      <c r="BY25" s="436"/>
      <c r="BZ25" s="436"/>
      <c r="CA25" s="436"/>
      <c r="CB25" s="436"/>
      <c r="CC25" s="436"/>
      <c r="CD25" s="436"/>
      <c r="CE25" s="436"/>
      <c r="CF25" s="436"/>
      <c r="CG25" s="436"/>
      <c r="CH25" s="436"/>
      <c r="CI25" s="436"/>
      <c r="CJ25" s="436"/>
      <c r="CK25" s="436"/>
      <c r="CL25" s="436"/>
      <c r="CM25" s="436"/>
      <c r="CN25" s="436"/>
      <c r="CO25" s="436"/>
      <c r="CP25" s="436"/>
      <c r="CQ25" s="436"/>
      <c r="CR25" s="436"/>
      <c r="CS25" s="436"/>
      <c r="CT25" s="436"/>
    </row>
    <row r="26" spans="5:98" ht="16.5" customHeight="1">
      <c r="AK26" s="434" t="s">
        <v>92</v>
      </c>
      <c r="AL26" s="434"/>
      <c r="AM26" s="434"/>
      <c r="AN26" s="434"/>
      <c r="AO26" s="434"/>
      <c r="AP26" s="434"/>
      <c r="AQ26" s="434"/>
      <c r="AR26" s="434"/>
      <c r="AS26" s="434"/>
      <c r="AT26" s="434"/>
      <c r="AU26" s="434"/>
      <c r="AV26" s="437" t="s">
        <v>220</v>
      </c>
      <c r="AW26" s="437"/>
      <c r="AX26" s="437"/>
      <c r="AY26" s="437"/>
      <c r="AZ26" s="424"/>
      <c r="BA26" s="424"/>
      <c r="BB26" s="424"/>
      <c r="BC26" s="424"/>
      <c r="BD26" s="424"/>
      <c r="BE26" s="424"/>
      <c r="BF26" s="424"/>
      <c r="BG26" s="424"/>
      <c r="BH26" s="424"/>
      <c r="BI26" s="424"/>
      <c r="BJ26" s="424"/>
      <c r="BK26" s="424"/>
      <c r="BL26" s="424"/>
      <c r="BM26" s="424"/>
      <c r="BN26" s="424"/>
      <c r="BO26" s="424"/>
      <c r="BP26" s="424"/>
      <c r="BQ26" s="424"/>
      <c r="BR26" s="424"/>
      <c r="BS26" s="437" t="s">
        <v>221</v>
      </c>
      <c r="BT26" s="437"/>
      <c r="BU26" s="437"/>
      <c r="BV26" s="437"/>
      <c r="BW26" s="424"/>
      <c r="BX26" s="424"/>
      <c r="BY26" s="424"/>
      <c r="BZ26" s="424"/>
      <c r="CA26" s="424"/>
      <c r="CB26" s="424"/>
      <c r="CC26" s="424"/>
      <c r="CD26" s="424"/>
      <c r="CE26" s="424"/>
      <c r="CF26" s="424"/>
      <c r="CG26" s="424"/>
      <c r="CH26" s="424"/>
      <c r="CI26" s="424"/>
      <c r="CJ26" s="424"/>
      <c r="CK26" s="424"/>
      <c r="CL26" s="424"/>
      <c r="CM26" s="424"/>
      <c r="CN26" s="424"/>
      <c r="CO26" s="424"/>
      <c r="CP26" s="433"/>
      <c r="CQ26" s="433"/>
      <c r="CR26" s="433"/>
      <c r="CS26" s="433"/>
      <c r="CT26" s="433"/>
    </row>
    <row r="27" spans="5:98" ht="24" customHeight="1">
      <c r="AK27" s="421" t="s">
        <v>222</v>
      </c>
      <c r="AL27" s="421"/>
      <c r="AM27" s="421"/>
      <c r="AN27" s="421"/>
      <c r="AO27" s="421"/>
      <c r="AP27" s="421"/>
      <c r="AQ27" s="421"/>
      <c r="AR27" s="421"/>
      <c r="AS27" s="421"/>
      <c r="AT27" s="421"/>
      <c r="AU27" s="421"/>
      <c r="AV27" s="429" t="s">
        <v>223</v>
      </c>
      <c r="AW27" s="429"/>
      <c r="AX27" s="429"/>
      <c r="AY27" s="429"/>
      <c r="AZ27" s="424"/>
      <c r="BA27" s="424"/>
      <c r="BB27" s="424"/>
      <c r="BC27" s="424"/>
      <c r="BD27" s="424"/>
      <c r="BE27" s="424"/>
      <c r="BF27" s="424"/>
      <c r="BG27" s="424"/>
      <c r="BH27" s="424"/>
      <c r="BI27" s="424"/>
      <c r="BJ27" s="424"/>
      <c r="BK27" s="424"/>
      <c r="BL27" s="424"/>
      <c r="BM27" s="424"/>
      <c r="BN27" s="424"/>
      <c r="BO27" s="424"/>
      <c r="BP27" s="424"/>
      <c r="BQ27" s="424"/>
      <c r="BR27" s="424"/>
      <c r="BS27" s="429" t="s">
        <v>224</v>
      </c>
      <c r="BT27" s="429"/>
      <c r="BU27" s="429"/>
      <c r="BV27" s="429"/>
      <c r="BW27" s="424"/>
      <c r="BX27" s="424"/>
      <c r="BY27" s="424"/>
      <c r="BZ27" s="424"/>
      <c r="CA27" s="424"/>
      <c r="CB27" s="424"/>
      <c r="CC27" s="424"/>
      <c r="CD27" s="424"/>
      <c r="CE27" s="424"/>
      <c r="CF27" s="424"/>
      <c r="CG27" s="424"/>
      <c r="CH27" s="424"/>
      <c r="CI27" s="424"/>
      <c r="CJ27" s="424"/>
      <c r="CK27" s="424"/>
      <c r="CL27" s="424"/>
      <c r="CM27" s="424"/>
      <c r="CN27" s="424"/>
      <c r="CO27" s="424"/>
      <c r="CP27" s="430" t="s">
        <v>97</v>
      </c>
      <c r="CQ27" s="430"/>
      <c r="CR27" s="430"/>
      <c r="CS27" s="430"/>
      <c r="CT27" s="430"/>
    </row>
    <row r="28" spans="5:98" ht="18" customHeight="1">
      <c r="AK28" s="421" t="s">
        <v>7</v>
      </c>
      <c r="AL28" s="421"/>
      <c r="AM28" s="421"/>
      <c r="AN28" s="421"/>
      <c r="AO28" s="421"/>
      <c r="AP28" s="421"/>
      <c r="AQ28" s="421"/>
      <c r="AR28" s="421"/>
      <c r="AS28" s="421"/>
      <c r="AT28" s="421"/>
      <c r="AU28" s="421"/>
      <c r="AV28" s="431"/>
      <c r="AW28" s="431"/>
      <c r="AX28" s="431"/>
      <c r="AY28" s="431"/>
      <c r="AZ28" s="431"/>
      <c r="BA28" s="431"/>
      <c r="BB28" s="431"/>
      <c r="BC28" s="431"/>
      <c r="BD28" s="431"/>
      <c r="BE28" s="431"/>
      <c r="BF28" s="431"/>
      <c r="BG28" s="431"/>
      <c r="BH28" s="431"/>
      <c r="BI28" s="431"/>
      <c r="BJ28" s="431"/>
      <c r="BK28" s="432" t="s">
        <v>225</v>
      </c>
      <c r="BL28" s="432"/>
      <c r="BM28" s="432"/>
      <c r="BN28" s="431"/>
      <c r="BO28" s="431"/>
      <c r="BP28" s="431"/>
      <c r="BQ28" s="431"/>
      <c r="BR28" s="431"/>
      <c r="BS28" s="431"/>
      <c r="BT28" s="431"/>
      <c r="BU28" s="431"/>
      <c r="BV28" s="431"/>
      <c r="BW28" s="431"/>
      <c r="BX28" s="431"/>
      <c r="BY28" s="431"/>
      <c r="BZ28" s="431"/>
      <c r="CA28" s="431"/>
      <c r="CB28" s="431"/>
      <c r="CC28" s="432" t="s">
        <v>225</v>
      </c>
      <c r="CD28" s="432"/>
      <c r="CE28" s="432"/>
      <c r="CF28" s="428"/>
      <c r="CG28" s="428"/>
      <c r="CH28" s="428"/>
      <c r="CI28" s="428"/>
      <c r="CJ28" s="428"/>
      <c r="CK28" s="428"/>
      <c r="CL28" s="428"/>
      <c r="CM28" s="428"/>
      <c r="CN28" s="428"/>
      <c r="CO28" s="428"/>
      <c r="CP28" s="428"/>
      <c r="CQ28" s="428"/>
      <c r="CR28" s="428"/>
      <c r="CS28" s="428"/>
      <c r="CT28" s="428"/>
    </row>
    <row r="29" spans="5:98" ht="15" customHeight="1">
      <c r="AX29" s="107"/>
      <c r="AY29" s="107"/>
      <c r="AZ29" s="107"/>
      <c r="BA29" s="107"/>
      <c r="BB29" s="107"/>
      <c r="BC29" s="107"/>
      <c r="BD29" s="107"/>
      <c r="BE29" s="107"/>
      <c r="BF29" s="107"/>
      <c r="BG29" s="107"/>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row>
    <row r="30" spans="5:98" ht="15" customHeight="1">
      <c r="AW30" s="99" t="s">
        <v>85</v>
      </c>
      <c r="CC30" s="102"/>
      <c r="CD30" s="99"/>
    </row>
    <row r="32" spans="5:98" ht="15" customHeight="1">
      <c r="E32" s="100" t="s">
        <v>93</v>
      </c>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CC32" s="102"/>
      <c r="CD32" s="99"/>
    </row>
    <row r="33" spans="5:82" ht="7.5" customHeight="1">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CC33" s="102"/>
      <c r="CD33" s="99"/>
    </row>
    <row r="34" spans="5:82" ht="21" customHeight="1">
      <c r="E34" s="100"/>
      <c r="F34" s="100"/>
      <c r="G34" s="100" t="s">
        <v>94</v>
      </c>
      <c r="H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CD34" s="99"/>
    </row>
    <row r="35" spans="5:82" ht="21" customHeight="1">
      <c r="E35" s="100"/>
      <c r="F35" s="100"/>
      <c r="G35" s="100" t="s">
        <v>80</v>
      </c>
      <c r="H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CD35" s="99"/>
    </row>
    <row r="36" spans="5:82" ht="21" customHeight="1">
      <c r="E36" s="100"/>
      <c r="F36" s="100"/>
      <c r="G36" s="100" t="s">
        <v>81</v>
      </c>
      <c r="H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CD36" s="99"/>
    </row>
    <row r="37" spans="5:82" ht="21" customHeight="1">
      <c r="E37" s="100"/>
      <c r="F37" s="100"/>
      <c r="G37" s="100" t="s">
        <v>82</v>
      </c>
      <c r="H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CD37" s="99"/>
    </row>
    <row r="38" spans="5:82" ht="21" customHeight="1">
      <c r="E38" s="100"/>
      <c r="F38" s="100"/>
      <c r="G38" s="100" t="s">
        <v>83</v>
      </c>
      <c r="H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CD38" s="99"/>
    </row>
    <row r="39" spans="5:82" ht="21" customHeight="1">
      <c r="E39" s="100"/>
      <c r="F39" s="100"/>
      <c r="G39" s="100" t="s">
        <v>84</v>
      </c>
      <c r="H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CD39" s="99"/>
    </row>
    <row r="40" spans="5:82" ht="15" customHeight="1">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CD40" s="99"/>
    </row>
    <row r="41" spans="5:82" ht="15" customHeight="1">
      <c r="E41" s="100" t="s">
        <v>95</v>
      </c>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CD41" s="99"/>
    </row>
    <row r="42" spans="5:82" ht="7.5" customHeight="1">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CD42" s="99"/>
    </row>
    <row r="43" spans="5:82" ht="15" customHeight="1">
      <c r="E43" s="100"/>
      <c r="F43" s="100"/>
      <c r="G43" s="100"/>
      <c r="H43" s="100"/>
      <c r="I43" s="100"/>
      <c r="J43" s="100"/>
      <c r="K43" s="100"/>
      <c r="L43" s="100"/>
      <c r="M43" s="101" t="s">
        <v>73</v>
      </c>
      <c r="N43" s="332"/>
      <c r="O43" s="332"/>
      <c r="P43" s="332"/>
      <c r="Q43" s="332"/>
      <c r="R43" s="427" t="s">
        <v>0</v>
      </c>
      <c r="S43" s="427"/>
      <c r="T43" s="427"/>
      <c r="U43" s="427"/>
      <c r="V43" s="332"/>
      <c r="W43" s="332"/>
      <c r="X43" s="332"/>
      <c r="Y43" s="332"/>
      <c r="Z43" s="427" t="s">
        <v>78</v>
      </c>
      <c r="AA43" s="427"/>
      <c r="AB43" s="427"/>
      <c r="AC43" s="427"/>
      <c r="AD43" s="332"/>
      <c r="AE43" s="332"/>
      <c r="AF43" s="332"/>
      <c r="AG43" s="332"/>
      <c r="AH43" s="100" t="s">
        <v>72</v>
      </c>
      <c r="AI43" s="100"/>
      <c r="AJ43" s="100"/>
      <c r="AK43" s="100" t="s">
        <v>96</v>
      </c>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CD43" s="99"/>
    </row>
  </sheetData>
  <sheetProtection password="D0DE" sheet="1" formatCells="0"/>
  <mergeCells count="54">
    <mergeCell ref="E2:CT3"/>
    <mergeCell ref="BW6:BZ6"/>
    <mergeCell ref="CA6:CD6"/>
    <mergeCell ref="CE6:CH6"/>
    <mergeCell ref="CI6:CL6"/>
    <mergeCell ref="CM6:CP6"/>
    <mergeCell ref="CQ6:CT6"/>
    <mergeCell ref="AQ12:AY12"/>
    <mergeCell ref="AZ12:CT12"/>
    <mergeCell ref="AQ13:AY13"/>
    <mergeCell ref="AZ13:CT13"/>
    <mergeCell ref="AQ14:AY14"/>
    <mergeCell ref="AZ14:CN14"/>
    <mergeCell ref="CO14:CT14"/>
    <mergeCell ref="AK22:AU22"/>
    <mergeCell ref="AV22:CT22"/>
    <mergeCell ref="AQ20:AU20"/>
    <mergeCell ref="AV20:AY20"/>
    <mergeCell ref="AZ20:BC20"/>
    <mergeCell ref="BD20:BG20"/>
    <mergeCell ref="BH20:BJ20"/>
    <mergeCell ref="BK20:BN20"/>
    <mergeCell ref="BO20:BR20"/>
    <mergeCell ref="BS20:BV20"/>
    <mergeCell ref="BW20:BZ20"/>
    <mergeCell ref="CP26:CT26"/>
    <mergeCell ref="AK23:AU23"/>
    <mergeCell ref="AV23:CT23"/>
    <mergeCell ref="AK24:AU24"/>
    <mergeCell ref="AV24:CT24"/>
    <mergeCell ref="AK25:AU25"/>
    <mergeCell ref="AV25:CT25"/>
    <mergeCell ref="AK26:AU26"/>
    <mergeCell ref="AV26:AY26"/>
    <mergeCell ref="AZ26:BR26"/>
    <mergeCell ref="BS26:BV26"/>
    <mergeCell ref="BW26:CO26"/>
    <mergeCell ref="CF28:CT28"/>
    <mergeCell ref="AK27:AU27"/>
    <mergeCell ref="AV27:AY27"/>
    <mergeCell ref="AZ27:BR27"/>
    <mergeCell ref="BS27:BV27"/>
    <mergeCell ref="BW27:CO27"/>
    <mergeCell ref="CP27:CT27"/>
    <mergeCell ref="AK28:AU28"/>
    <mergeCell ref="AV28:BJ28"/>
    <mergeCell ref="BK28:BM28"/>
    <mergeCell ref="BN28:CB28"/>
    <mergeCell ref="CC28:CE28"/>
    <mergeCell ref="N43:Q43"/>
    <mergeCell ref="R43:U43"/>
    <mergeCell ref="V43:Y43"/>
    <mergeCell ref="Z43:AC43"/>
    <mergeCell ref="AD43:AG43"/>
  </mergeCells>
  <phoneticPr fontId="2"/>
  <dataValidations count="1">
    <dataValidation imeMode="halfKatakana" allowBlank="1" showInputMessage="1" showErrorMessage="1" sqref="AV23:CT23 AZ26:BR26 BW26:CO26" xr:uid="{00000000-0002-0000-0300-000000000000}"/>
  </dataValidations>
  <printOptions horizontalCentered="1"/>
  <pageMargins left="0.70866141732283472" right="0.70866141732283472" top="0.74803149606299213" bottom="0.74803149606299213" header="0.31496062992125984" footer="0.31496062992125984"/>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チェックリスト</vt:lpstr>
      <vt:lpstr>記載事項変更等届出書</vt:lpstr>
      <vt:lpstr>印鑑届（愛媛県）</vt:lpstr>
      <vt:lpstr>委任状（愛媛県）</vt:lpstr>
      <vt:lpstr>チェックリスト!Print_Area</vt:lpstr>
      <vt:lpstr>'委任状（愛媛県）'!Print_Area</vt:lpstr>
      <vt:lpstr>'印鑑届（愛媛県）'!Print_Area</vt:lpstr>
      <vt:lpstr>記載事項変更等届出書!Print_Area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河村直紀</dc:creator>
  <cp:lastModifiedBy>User</cp:lastModifiedBy>
  <cp:lastPrinted>2023-07-27T00:11:22Z</cp:lastPrinted>
  <dcterms:created xsi:type="dcterms:W3CDTF">2022-07-17T01:30:44Z</dcterms:created>
  <dcterms:modified xsi:type="dcterms:W3CDTF">2024-09-20T07:39:25Z</dcterms:modified>
</cp:coreProperties>
</file>