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☆難病対策係\19-1_臨床調査個人票電子化推進事業関係\要綱（最新）\様式集\【様式】ホームページ添付用分割版\"/>
    </mc:Choice>
  </mc:AlternateContent>
  <xr:revisionPtr revIDLastSave="0" documentId="13_ncr:1_{22AA7E4C-1DD8-42B7-AB81-6B807ADAC323}" xr6:coauthVersionLast="36" xr6:coauthVersionMax="36" xr10:uidLastSave="{00000000-0000-0000-0000-000000000000}"/>
  <bookViews>
    <workbookView xWindow="0" yWindow="0" windowWidth="23040" windowHeight="10380" activeTab="1" xr2:uid="{00000000-000D-0000-FFFF-FFFF00000000}"/>
  </bookViews>
  <sheets>
    <sheet name="計算書" sheetId="1" r:id="rId1"/>
    <sheet name="計算書 (記載例)" sheetId="2" r:id="rId2"/>
  </sheets>
  <definedNames>
    <definedName name="_xlnm.Print_Area" localSheetId="0">計算書!$A$1:$AL$53</definedName>
    <definedName name="_xlnm.Print_Area" localSheetId="1">'計算書 (記載例)'!$A$1:$AL$53</definedName>
  </definedNames>
  <calcPr calcId="191029"/>
</workbook>
</file>

<file path=xl/calcChain.xml><?xml version="1.0" encoding="utf-8"?>
<calcChain xmlns="http://schemas.openxmlformats.org/spreadsheetml/2006/main">
  <c r="AG24" i="2" l="1"/>
  <c r="K47" i="2" l="1"/>
  <c r="V42" i="1" l="1"/>
  <c r="V42" i="2" l="1"/>
  <c r="K51" i="1" l="1"/>
  <c r="W34" i="1"/>
  <c r="D51" i="1" s="1"/>
  <c r="M34" i="1"/>
  <c r="D47" i="1" s="1"/>
  <c r="K47" i="1"/>
  <c r="K51" i="2"/>
  <c r="AB34" i="2"/>
  <c r="W34" i="2"/>
  <c r="D51" i="2" s="1"/>
  <c r="R34" i="2"/>
  <c r="M34" i="2"/>
  <c r="D47" i="2" s="1"/>
  <c r="AG33" i="2"/>
  <c r="AG32" i="2"/>
  <c r="AG31" i="2"/>
  <c r="AG30" i="2"/>
  <c r="AG29" i="2"/>
  <c r="AG28" i="2"/>
  <c r="AG27" i="2"/>
  <c r="AG26" i="2"/>
  <c r="AG25" i="2"/>
  <c r="AG34" i="2" l="1"/>
  <c r="Q47" i="2" s="1"/>
  <c r="AC47" i="2" s="1"/>
  <c r="AB34" i="1"/>
  <c r="AG33" i="1"/>
  <c r="AG32" i="1"/>
  <c r="AG31" i="1"/>
  <c r="AG30" i="1"/>
  <c r="AG29" i="1"/>
  <c r="AG28" i="1"/>
  <c r="AG27" i="1"/>
  <c r="AG26" i="1"/>
  <c r="AG25" i="1"/>
  <c r="AG24" i="1"/>
  <c r="R34" i="1"/>
  <c r="AG34" i="1" l="1"/>
  <c r="Q51" i="2"/>
  <c r="AF51" i="2" s="1"/>
  <c r="F53" i="2" s="1"/>
  <c r="Q51" i="1"/>
  <c r="Q47" i="1"/>
  <c r="AC47" i="1" s="1"/>
  <c r="AF51" i="1" l="1"/>
  <c r="F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ono3562</author>
  </authors>
  <commentList>
    <comment ref="AC4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※返還額の計算において、課税売上割合は端数処理を行わずに計算してください。（ただし、消費税の申告において課税売上割合を端数処理した場合には、その割合を用いる。）</t>
        </r>
      </text>
    </comment>
  </commentList>
</comments>
</file>

<file path=xl/sharedStrings.xml><?xml version="1.0" encoding="utf-8"?>
<sst xmlns="http://schemas.openxmlformats.org/spreadsheetml/2006/main" count="102" uniqueCount="49">
  <si>
    <t>施設の所在地</t>
    <rPh sb="0" eb="2">
      <t>シセツ</t>
    </rPh>
    <rPh sb="3" eb="6">
      <t>ショザイチ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</si>
  <si>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</si>
  <si>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仕入控除税額の概要</t>
    <rPh sb="0" eb="2">
      <t>シイレ</t>
    </rPh>
    <rPh sb="2" eb="4">
      <t>コウジョ</t>
    </rPh>
    <rPh sb="4" eb="6">
      <t>ゼイガク</t>
    </rPh>
    <rPh sb="7" eb="9">
      <t>ガイヨウ</t>
    </rPh>
    <phoneticPr fontId="2"/>
  </si>
  <si>
    <t>課税仕入</t>
    <rPh sb="0" eb="2">
      <t>カゼイ</t>
    </rPh>
    <rPh sb="2" eb="4">
      <t>シイ</t>
    </rPh>
    <phoneticPr fontId="2"/>
  </si>
  <si>
    <t>共通対応分</t>
    <rPh sb="0" eb="2">
      <t>キョウツウ</t>
    </rPh>
    <rPh sb="2" eb="4">
      <t>タイオウ</t>
    </rPh>
    <rPh sb="4" eb="5">
      <t>ブン</t>
    </rPh>
    <phoneticPr fontId="2"/>
  </si>
  <si>
    <t>非課税仕入</t>
    <rPh sb="0" eb="3">
      <t>ヒカゼイ</t>
    </rPh>
    <rPh sb="3" eb="5">
      <t>シイレ</t>
    </rPh>
    <phoneticPr fontId="2"/>
  </si>
  <si>
    <t>合計</t>
    <rPh sb="0" eb="2">
      <t>ゴウケイ</t>
    </rPh>
    <phoneticPr fontId="2"/>
  </si>
  <si>
    <t>(2) 課税売上割合</t>
    <rPh sb="4" eb="6">
      <t>カゼイ</t>
    </rPh>
    <rPh sb="6" eb="8">
      <t>ウリアゲ</t>
    </rPh>
    <rPh sb="8" eb="10">
      <t>ワリアイ</t>
    </rPh>
    <phoneticPr fontId="2"/>
  </si>
  <si>
    <t>(3) 仕入控除税額</t>
    <rPh sb="4" eb="6">
      <t>シイレ</t>
    </rPh>
    <rPh sb="6" eb="8">
      <t>コウジョ</t>
    </rPh>
    <rPh sb="8" eb="10">
      <t>ゼイガク</t>
    </rPh>
    <phoneticPr fontId="2"/>
  </si>
  <si>
    <t>補助金確定額</t>
    <rPh sb="0" eb="3">
      <t>ホジョキン</t>
    </rPh>
    <rPh sb="3" eb="5">
      <t>カクテイ</t>
    </rPh>
    <rPh sb="5" eb="6">
      <t>ガク</t>
    </rPh>
    <phoneticPr fontId="2"/>
  </si>
  <si>
    <t>(1) 補助対象経費の内訳</t>
    <rPh sb="4" eb="6">
      <t>ホジョ</t>
    </rPh>
    <rPh sb="6" eb="8">
      <t>タイショウ</t>
    </rPh>
    <rPh sb="8" eb="9">
      <t>キョウ</t>
    </rPh>
    <rPh sb="9" eb="10">
      <t>ヒ</t>
    </rPh>
    <rPh sb="11" eb="13">
      <t>ウチワケ</t>
    </rPh>
    <phoneticPr fontId="2"/>
  </si>
  <si>
    <t>経費の内訳</t>
    <rPh sb="0" eb="2">
      <t>ケイヒ</t>
    </rPh>
    <rPh sb="3" eb="5">
      <t>ウチワケ</t>
    </rPh>
    <phoneticPr fontId="2"/>
  </si>
  <si>
    <t>合　　計</t>
    <rPh sb="0" eb="1">
      <t>ゴウ</t>
    </rPh>
    <rPh sb="3" eb="4">
      <t>ケイ</t>
    </rPh>
    <phoneticPr fontId="2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</si>
  <si>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2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</si>
  <si>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2"/>
  </si>
  <si>
    <t>①課税売上対応分</t>
    <rPh sb="1" eb="3">
      <t>カゼイ</t>
    </rPh>
    <rPh sb="3" eb="5">
      <t>ウリアゲ</t>
    </rPh>
    <rPh sb="5" eb="7">
      <t>タイオウ</t>
    </rPh>
    <rPh sb="7" eb="8">
      <t>ブン</t>
    </rPh>
    <phoneticPr fontId="2"/>
  </si>
  <si>
    <t>②共通対応分</t>
    <rPh sb="1" eb="3">
      <t>キョウツウ</t>
    </rPh>
    <rPh sb="3" eb="5">
      <t>タイオウ</t>
    </rPh>
    <rPh sb="5" eb="6">
      <t>ブン</t>
    </rPh>
    <phoneticPr fontId="2"/>
  </si>
  <si>
    <t>（補助金確定額）</t>
    <rPh sb="1" eb="4">
      <t>ホジョキン</t>
    </rPh>
    <rPh sb="4" eb="6">
      <t>カクテイ</t>
    </rPh>
    <rPh sb="6" eb="7">
      <t>ガク</t>
    </rPh>
    <phoneticPr fontId="2"/>
  </si>
  <si>
    <t>（対象経費の合計額）</t>
    <rPh sb="1" eb="3">
      <t>タイショウ</t>
    </rPh>
    <rPh sb="3" eb="5">
      <t>ケイヒ</t>
    </rPh>
    <rPh sb="6" eb="8">
      <t>ゴウケイ</t>
    </rPh>
    <rPh sb="8" eb="9">
      <t>ガク</t>
    </rPh>
    <phoneticPr fontId="2"/>
  </si>
  <si>
    <t>※</t>
    <phoneticPr fontId="2"/>
  </si>
  <si>
    <t>一括比例配分方式の場合は、「共通対応分」欄に記入し、(3)の仕入控除税額の計算をしてください。</t>
    <rPh sb="0" eb="2">
      <t>イッカツ</t>
    </rPh>
    <rPh sb="2" eb="4">
      <t>ヒレイ</t>
    </rPh>
    <rPh sb="4" eb="6">
      <t>ハイブン</t>
    </rPh>
    <rPh sb="6" eb="8">
      <t>ホウシキ</t>
    </rPh>
    <rPh sb="9" eb="11">
      <t>バアイ</t>
    </rPh>
    <rPh sb="14" eb="16">
      <t>キョウツウ</t>
    </rPh>
    <rPh sb="16" eb="18">
      <t>タイオウ</t>
    </rPh>
    <rPh sb="18" eb="19">
      <t>ブン</t>
    </rPh>
    <rPh sb="20" eb="21">
      <t>ラン</t>
    </rPh>
    <rPh sb="22" eb="24">
      <t>キニュウ</t>
    </rPh>
    <rPh sb="30" eb="32">
      <t>シイレ</t>
    </rPh>
    <rPh sb="32" eb="34">
      <t>コウジョ</t>
    </rPh>
    <rPh sb="34" eb="35">
      <t>ゼイ</t>
    </rPh>
    <rPh sb="35" eb="36">
      <t>ガク</t>
    </rPh>
    <rPh sb="37" eb="39">
      <t>ケイサン</t>
    </rPh>
    <phoneticPr fontId="2"/>
  </si>
  <si>
    <t>（課税売上高〔税抜き〕）</t>
    <rPh sb="1" eb="3">
      <t>カゼイ</t>
    </rPh>
    <rPh sb="3" eb="5">
      <t>ウリア</t>
    </rPh>
    <rPh sb="5" eb="6">
      <t>タカ</t>
    </rPh>
    <rPh sb="7" eb="8">
      <t>ゼイ</t>
    </rPh>
    <rPh sb="8" eb="9">
      <t>ヌ</t>
    </rPh>
    <phoneticPr fontId="2"/>
  </si>
  <si>
    <t>（総売上高〔税抜き〕）</t>
    <rPh sb="1" eb="2">
      <t>ソウ</t>
    </rPh>
    <rPh sb="2" eb="4">
      <t>ウリア</t>
    </rPh>
    <rPh sb="4" eb="5">
      <t>タカ</t>
    </rPh>
    <rPh sb="6" eb="7">
      <t>ゼイ</t>
    </rPh>
    <rPh sb="7" eb="8">
      <t>ヌ</t>
    </rPh>
    <phoneticPr fontId="2"/>
  </si>
  <si>
    <t>（課税売上対応分の額）</t>
    <rPh sb="1" eb="3">
      <t>カゼイ</t>
    </rPh>
    <rPh sb="3" eb="5">
      <t>ウリアゲ</t>
    </rPh>
    <rPh sb="5" eb="7">
      <t>タイオウ</t>
    </rPh>
    <rPh sb="7" eb="8">
      <t>ブン</t>
    </rPh>
    <rPh sb="9" eb="10">
      <t>ガク</t>
    </rPh>
    <phoneticPr fontId="2"/>
  </si>
  <si>
    <t>（共通対応分の額）</t>
    <rPh sb="1" eb="3">
      <t>キョウツウ</t>
    </rPh>
    <rPh sb="3" eb="5">
      <t>タイオウ</t>
    </rPh>
    <rPh sb="5" eb="6">
      <t>ブン</t>
    </rPh>
    <rPh sb="7" eb="8">
      <t>ガク</t>
    </rPh>
    <phoneticPr fontId="2"/>
  </si>
  <si>
    <t>消費税に係る仕入控除税額計算書</t>
    <rPh sb="0" eb="3">
      <t>ショウヒゼイ</t>
    </rPh>
    <rPh sb="4" eb="5">
      <t>カカ</t>
    </rPh>
    <rPh sb="6" eb="8">
      <t>シイ</t>
    </rPh>
    <rPh sb="8" eb="10">
      <t>コウジョ</t>
    </rPh>
    <rPh sb="10" eb="12">
      <t>ゼイガク</t>
    </rPh>
    <rPh sb="12" eb="14">
      <t>ケイサン</t>
    </rPh>
    <rPh sb="14" eb="15">
      <t>ショ</t>
    </rPh>
    <phoneticPr fontId="2"/>
  </si>
  <si>
    <t>（別紙）</t>
    <rPh sb="1" eb="3">
      <t>ベッシ</t>
    </rPh>
    <phoneticPr fontId="2"/>
  </si>
  <si>
    <t>／</t>
    <phoneticPr fontId="2"/>
  </si>
  <si>
    <t>＝</t>
    <phoneticPr fontId="2"/>
  </si>
  <si>
    <t>…</t>
    <phoneticPr fontId="2"/>
  </si>
  <si>
    <t>A</t>
    <phoneticPr fontId="2"/>
  </si>
  <si>
    <r>
      <t>×</t>
    </r>
    <r>
      <rPr>
        <sz val="11"/>
        <rFont val="ＭＳ Ｐゴシック"/>
        <family val="3"/>
        <charset val="128"/>
      </rPr>
      <t>　（</t>
    </r>
    <phoneticPr fontId="2"/>
  </si>
  <si>
    <t>／</t>
    <phoneticPr fontId="2"/>
  </si>
  <si>
    <r>
      <t>）</t>
    </r>
    <r>
      <rPr>
        <sz val="11"/>
        <rFont val="ＭＳ Ｐゴシック"/>
        <family val="3"/>
        <charset val="128"/>
      </rPr>
      <t xml:space="preserve"> ×</t>
    </r>
    <phoneticPr fontId="2"/>
  </si>
  <si>
    <t>＝</t>
    <phoneticPr fontId="2"/>
  </si>
  <si>
    <t>×</t>
    <phoneticPr fontId="2"/>
  </si>
  <si>
    <t>A</t>
    <phoneticPr fontId="2"/>
  </si>
  <si>
    <t>①+②＝</t>
    <phoneticPr fontId="2"/>
  </si>
  <si>
    <t>事業主体</t>
    <rPh sb="0" eb="2">
      <t>ジギョウ</t>
    </rPh>
    <rPh sb="2" eb="4">
      <t>シュタイ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</si>
  <si>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</si>
  <si>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A</t>
    <phoneticPr fontId="2"/>
  </si>
  <si>
    <r>
      <t>消費税に係る仕入控除税額計算書</t>
    </r>
    <r>
      <rPr>
        <sz val="16"/>
        <color rgb="FFFF0000"/>
        <rFont val="ＭＳ Ｐゴシック"/>
        <family val="3"/>
        <charset val="128"/>
      </rPr>
      <t>（記入例）</t>
    </r>
    <rPh sb="0" eb="3">
      <t>ショウヒゼイ</t>
    </rPh>
    <rPh sb="4" eb="5">
      <t>カカ</t>
    </rPh>
    <rPh sb="6" eb="8">
      <t>シイ</t>
    </rPh>
    <rPh sb="8" eb="10">
      <t>コウジョ</t>
    </rPh>
    <rPh sb="10" eb="12">
      <t>ゼイガク</t>
    </rPh>
    <rPh sb="12" eb="14">
      <t>ケイサン</t>
    </rPh>
    <rPh sb="14" eb="15">
      <t>ショ</t>
    </rPh>
    <rPh sb="16" eb="18">
      <t>キニュウ</t>
    </rPh>
    <rPh sb="18" eb="19">
      <t>レイ</t>
    </rPh>
    <phoneticPr fontId="2"/>
  </si>
  <si>
    <t>10/110</t>
    <phoneticPr fontId="2"/>
  </si>
  <si>
    <t>10/110</t>
    <phoneticPr fontId="2"/>
  </si>
  <si>
    <t>備品購入費</t>
    <rPh sb="0" eb="5">
      <t>ビヒンコウニュウヒ</t>
    </rPh>
    <phoneticPr fontId="2"/>
  </si>
  <si>
    <t>医療法人　○○会　○○病院</t>
    <rPh sb="0" eb="4">
      <t>イリョウホウジン</t>
    </rPh>
    <rPh sb="7" eb="8">
      <t>カイ</t>
    </rPh>
    <rPh sb="11" eb="13">
      <t>ビョウイン</t>
    </rPh>
    <phoneticPr fontId="2"/>
  </si>
  <si>
    <t>理事長　○○　○○</t>
    <rPh sb="0" eb="3">
      <t>リジチョウ</t>
    </rPh>
    <phoneticPr fontId="2"/>
  </si>
  <si>
    <t>松山市一番町４丁目４－２</t>
    <rPh sb="0" eb="3">
      <t>マツヤマシ</t>
    </rPh>
    <rPh sb="3" eb="6">
      <t>イチバンチョウ</t>
    </rPh>
    <rPh sb="7" eb="9">
      <t>チョウメ</t>
    </rPh>
    <phoneticPr fontId="2"/>
  </si>
  <si>
    <t>令和６年度愛媛県臨床調査個人票等電子化推進事業費補助金</t>
    <rPh sb="0" eb="2">
      <t>レイワ</t>
    </rPh>
    <rPh sb="3" eb="5">
      <t>ネンド</t>
    </rPh>
    <rPh sb="5" eb="8">
      <t>エヒメケン</t>
    </rPh>
    <rPh sb="8" eb="12">
      <t>リンショウチョウサ</t>
    </rPh>
    <rPh sb="12" eb="15">
      <t>コジンヒョウ</t>
    </rPh>
    <rPh sb="15" eb="16">
      <t>トウ</t>
    </rPh>
    <rPh sb="16" eb="19">
      <t>デンシカ</t>
    </rPh>
    <rPh sb="19" eb="21">
      <t>スイシン</t>
    </rPh>
    <rPh sb="21" eb="23">
      <t>ジギョウ</t>
    </rPh>
    <rPh sb="23" eb="24">
      <t>ヒ</t>
    </rPh>
    <rPh sb="24" eb="27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</si>
</sst>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\(#,##0\)"/>
    <numFmt numFmtId="177" formatCode="#,##0\ &quot;円&quot;;[Red]\-#,##0\ &quot;円&quot;"/>
    <numFmt numFmtId="178" formatCode="0.000000000%"/>
    <numFmt numFmtId="179" formatCode="#,##0\ &quot;円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Century"/>
      <family val="1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0" fillId="0" borderId="0" xfId="2" applyNumberFormat="1" applyFont="1" applyFill="1" applyBorder="1" applyAlignment="1">
      <alignment horizontal="right" vertical="center"/>
    </xf>
    <xf numFmtId="38" fontId="4" fillId="0" borderId="1" xfId="2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38" fontId="4" fillId="0" borderId="2" xfId="2" applyFont="1" applyBorder="1" applyAlignment="1">
      <alignment horizontal="right" vertical="center"/>
    </xf>
    <xf numFmtId="38" fontId="4" fillId="0" borderId="3" xfId="2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top" wrapText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38" fontId="11" fillId="0" borderId="0" xfId="2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38" fontId="4" fillId="2" borderId="4" xfId="2" applyFont="1" applyFill="1" applyBorder="1" applyAlignment="1" applyProtection="1">
      <alignment horizontal="right" vertical="center"/>
      <protection locked="0"/>
    </xf>
    <xf numFmtId="38" fontId="4" fillId="2" borderId="5" xfId="2" applyFont="1" applyFill="1" applyBorder="1" applyAlignment="1" applyProtection="1">
      <alignment horizontal="right" vertical="center"/>
      <protection locked="0"/>
    </xf>
    <xf numFmtId="38" fontId="4" fillId="2" borderId="6" xfId="2" applyFont="1" applyFill="1" applyBorder="1" applyAlignment="1" applyProtection="1">
      <alignment horizontal="right" vertical="center"/>
      <protection locked="0"/>
    </xf>
    <xf numFmtId="38" fontId="4" fillId="5" borderId="4" xfId="2" applyFont="1" applyFill="1" applyBorder="1" applyAlignment="1">
      <alignment horizontal="right" vertical="center"/>
    </xf>
    <xf numFmtId="38" fontId="4" fillId="5" borderId="5" xfId="2" applyFont="1" applyFill="1" applyBorder="1" applyAlignment="1">
      <alignment horizontal="right" vertical="center"/>
    </xf>
    <xf numFmtId="38" fontId="4" fillId="5" borderId="6" xfId="2" applyFont="1" applyFill="1" applyBorder="1" applyAlignment="1">
      <alignment horizontal="right" vertical="center"/>
    </xf>
    <xf numFmtId="38" fontId="4" fillId="5" borderId="8" xfId="2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38" fontId="4" fillId="2" borderId="9" xfId="2" applyFont="1" applyFill="1" applyBorder="1" applyAlignment="1" applyProtection="1">
      <alignment horizontal="right" vertical="center"/>
      <protection locked="0"/>
    </xf>
    <xf numFmtId="38" fontId="4" fillId="2" borderId="10" xfId="2" applyFont="1" applyFill="1" applyBorder="1" applyAlignment="1" applyProtection="1">
      <alignment horizontal="right" vertical="center"/>
      <protection locked="0"/>
    </xf>
    <xf numFmtId="38" fontId="4" fillId="2" borderId="11" xfId="2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1" fillId="4" borderId="1" xfId="2" applyNumberFormat="1" applyFon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5" fillId="0" borderId="14" xfId="0" applyFont="1" applyBorder="1" applyAlignment="1">
      <alignment horizontal="distributed" vertical="center" indent="2"/>
    </xf>
    <xf numFmtId="0" fontId="5" fillId="0" borderId="8" xfId="0" applyFont="1" applyBorder="1" applyAlignment="1">
      <alignment horizontal="center" vertical="center" textRotation="255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38" fontId="4" fillId="5" borderId="9" xfId="2" applyFont="1" applyFill="1" applyBorder="1" applyAlignment="1">
      <alignment horizontal="right" vertical="center"/>
    </xf>
    <xf numFmtId="38" fontId="4" fillId="5" borderId="10" xfId="2" applyFont="1" applyFill="1" applyBorder="1" applyAlignment="1">
      <alignment horizontal="right" vertical="center"/>
    </xf>
    <xf numFmtId="38" fontId="4" fillId="5" borderId="11" xfId="2" applyFont="1" applyFill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0" fillId="5" borderId="1" xfId="0" quotePrefix="1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38" fontId="4" fillId="2" borderId="7" xfId="2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top" wrapText="1"/>
    </xf>
    <xf numFmtId="38" fontId="0" fillId="3" borderId="1" xfId="0" quotePrefix="1" applyNumberFormat="1" applyFont="1" applyFill="1" applyBorder="1" applyAlignment="1">
      <alignment horizontal="right" vertical="center"/>
    </xf>
    <xf numFmtId="38" fontId="11" fillId="3" borderId="1" xfId="0" applyNumberFormat="1" applyFont="1" applyFill="1" applyBorder="1" applyAlignment="1">
      <alignment horizontal="right" vertical="center"/>
    </xf>
    <xf numFmtId="38" fontId="11" fillId="3" borderId="1" xfId="2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179" fontId="8" fillId="5" borderId="1" xfId="0" quotePrefix="1" applyNumberFormat="1" applyFont="1" applyFill="1" applyBorder="1" applyAlignment="1">
      <alignment horizontal="right" vertical="center"/>
    </xf>
    <xf numFmtId="179" fontId="8" fillId="5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38" fontId="0" fillId="2" borderId="1" xfId="2" applyFont="1" applyFill="1" applyBorder="1" applyAlignment="1" applyProtection="1">
      <alignment horizontal="right" vertical="center"/>
      <protection locked="0"/>
    </xf>
    <xf numFmtId="38" fontId="11" fillId="2" borderId="1" xfId="2" applyFont="1" applyFill="1" applyBorder="1" applyAlignment="1" applyProtection="1">
      <alignment horizontal="right" vertical="center"/>
      <protection locked="0"/>
    </xf>
    <xf numFmtId="178" fontId="0" fillId="5" borderId="1" xfId="1" applyNumberFormat="1" applyFont="1" applyFill="1" applyBorder="1" applyAlignment="1">
      <alignment horizontal="right" vertical="center"/>
    </xf>
    <xf numFmtId="178" fontId="11" fillId="5" borderId="1" xfId="1" applyNumberFormat="1" applyFont="1" applyFill="1" applyBorder="1" applyAlignment="1">
      <alignment horizontal="right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177" fontId="0" fillId="4" borderId="1" xfId="2" applyNumberFormat="1" applyFont="1" applyFill="1" applyBorder="1" applyAlignment="1" applyProtection="1">
      <alignment horizontal="left" vertical="center"/>
      <protection locked="0"/>
    </xf>
    <xf numFmtId="177" fontId="1" fillId="4" borderId="1" xfId="2" applyNumberFormat="1" applyFont="1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0" fontId="0" fillId="4" borderId="20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38" fontId="1" fillId="2" borderId="1" xfId="2" applyFont="1" applyFill="1" applyBorder="1" applyAlignment="1" applyProtection="1">
      <alignment horizontal="right" vertical="center"/>
      <protection locked="0"/>
    </xf>
    <xf numFmtId="38" fontId="0" fillId="5" borderId="1" xfId="0" quotePrefix="1" applyNumberFormat="1" applyFont="1" applyFill="1" applyBorder="1" applyAlignment="1">
      <alignment horizontal="right" vertical="center"/>
    </xf>
    <xf numFmtId="38" fontId="11" fillId="5" borderId="1" xfId="0" applyNumberFormat="1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22</xdr:row>
      <xdr:rowOff>123825</xdr:rowOff>
    </xdr:from>
    <xdr:to>
      <xdr:col>43</xdr:col>
      <xdr:colOff>57150</xdr:colOff>
      <xdr:row>37</xdr:row>
      <xdr:rowOff>257175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10450" y="4010025"/>
          <a:ext cx="1809750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セルの色が</a:t>
          </a:r>
          <a:r>
            <a:rPr lang="ja-JP" altLang="en-US" sz="1200" b="1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水色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の欄に入力してください。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セルの色が</a:t>
          </a:r>
          <a:r>
            <a:rPr lang="ja-JP" altLang="en-US" sz="12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黄色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の欄は入力済または計算式が入っており自動で計算されます。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自動で計算される額が実際の額と異なるなど、計算に支障がある場合は、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計算式等の箇所を直接修正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していただくか、別途、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同様の様式を作成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し報告してください。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22</xdr:row>
      <xdr:rowOff>123825</xdr:rowOff>
    </xdr:from>
    <xdr:to>
      <xdr:col>43</xdr:col>
      <xdr:colOff>57150</xdr:colOff>
      <xdr:row>37</xdr:row>
      <xdr:rowOff>257175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410450" y="4010025"/>
          <a:ext cx="1809750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セルの色が</a:t>
          </a:r>
          <a:r>
            <a:rPr lang="ja-JP" altLang="en-US" sz="1200" b="1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水色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の欄に入力してください。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セルの色が</a:t>
          </a:r>
          <a:r>
            <a:rPr lang="ja-JP" altLang="en-US" sz="12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黄色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の欄は自動的に表示されます。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自動で計算される額が実際の額と異なるなど、計算に支障がある場合は、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計算式等の箇所を直接修正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していただくか、別途、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同様の様式を作成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し報告してください。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4"/>
  <sheetViews>
    <sheetView showGridLines="0" showZeros="0" view="pageBreakPreview" zoomScaleNormal="100" workbookViewId="0">
      <selection activeCell="Y55" sqref="Y55"/>
    </sheetView>
  </sheetViews>
  <sheetFormatPr defaultRowHeight="13" x14ac:dyDescent="0.2"/>
  <cols>
    <col min="1" max="1" width="3.08984375" style="1" customWidth="1"/>
    <col min="2" max="2" width="2" customWidth="1"/>
    <col min="3" max="3" width="3.26953125" customWidth="1"/>
    <col min="4" max="39" width="2.453125" customWidth="1"/>
    <col min="40" max="40" width="14.36328125" customWidth="1"/>
    <col min="41" max="45" width="2.453125" customWidth="1"/>
  </cols>
  <sheetData>
    <row r="1" spans="1:40" x14ac:dyDescent="0.2">
      <c r="AL1" s="2" t="s">
        <v>26</v>
      </c>
    </row>
    <row r="2" spans="1:40" ht="6" customHeight="1" x14ac:dyDescent="0.2"/>
    <row r="3" spans="1:40" s="8" customFormat="1" ht="18.75" customHeight="1" x14ac:dyDescent="0.2">
      <c r="A3" s="39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40" s="8" customFormat="1" ht="8.25" customHeight="1" x14ac:dyDescent="0.2">
      <c r="A4" s="7"/>
    </row>
    <row r="5" spans="1:40" s="8" customFormat="1" ht="14" x14ac:dyDescent="0.2">
      <c r="A5" s="7">
        <v>1</v>
      </c>
      <c r="B5" s="8" t="s">
        <v>38</v>
      </c>
      <c r="AN5" s="29"/>
    </row>
    <row r="6" spans="1:40" s="8" customFormat="1" ht="20.25" customHeight="1" x14ac:dyDescent="0.2">
      <c r="A6" s="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N6" s="29"/>
    </row>
    <row r="7" spans="1:40" s="8" customFormat="1" ht="9" customHeight="1" x14ac:dyDescent="0.2">
      <c r="A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40" s="8" customFormat="1" ht="14" x14ac:dyDescent="0.2">
      <c r="A8" s="7">
        <v>2</v>
      </c>
      <c r="B8" s="8" t="s">
        <v>39</v>
      </c>
    </row>
    <row r="9" spans="1:40" s="8" customFormat="1" ht="20.25" customHeight="1" x14ac:dyDescent="0.2">
      <c r="A9" s="7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</row>
    <row r="10" spans="1:40" s="11" customFormat="1" ht="9" customHeight="1" x14ac:dyDescent="0.2">
      <c r="A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40" s="8" customFormat="1" ht="14" x14ac:dyDescent="0.2">
      <c r="A11" s="7">
        <v>3</v>
      </c>
      <c r="B11" s="8" t="s">
        <v>0</v>
      </c>
    </row>
    <row r="12" spans="1:40" s="8" customFormat="1" ht="20.25" customHeight="1" x14ac:dyDescent="0.2">
      <c r="A12" s="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40" s="11" customFormat="1" ht="9" customHeight="1" x14ac:dyDescent="0.2">
      <c r="A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40" s="8" customFormat="1" ht="14" x14ac:dyDescent="0.2">
      <c r="A14" s="7">
        <v>4</v>
      </c>
      <c r="B14" s="8" t="s">
        <v>1</v>
      </c>
    </row>
    <row r="15" spans="1:40" s="8" customFormat="1" ht="20.25" customHeight="1" x14ac:dyDescent="0.2">
      <c r="A15" s="7"/>
      <c r="C15" s="75" t="s">
        <v>48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6"/>
      <c r="AB15" s="76"/>
      <c r="AC15" s="76"/>
      <c r="AD15" s="76"/>
      <c r="AE15" s="76"/>
      <c r="AF15" s="76"/>
      <c r="AG15" s="76"/>
      <c r="AH15" s="76"/>
      <c r="AI15" s="76"/>
      <c r="AJ15" s="76"/>
    </row>
    <row r="16" spans="1:40" s="11" customFormat="1" ht="9" customHeight="1" x14ac:dyDescent="0.2">
      <c r="A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37" s="8" customFormat="1" ht="14" x14ac:dyDescent="0.2">
      <c r="A17" s="7">
        <v>5</v>
      </c>
      <c r="B17" s="8" t="s">
        <v>9</v>
      </c>
    </row>
    <row r="18" spans="1:37" ht="20.25" customHeight="1" x14ac:dyDescent="0.2">
      <c r="C18" s="55"/>
      <c r="D18" s="55"/>
      <c r="E18" s="55"/>
      <c r="F18" s="55"/>
      <c r="G18" s="55"/>
      <c r="H18" s="55"/>
      <c r="I18" s="55"/>
      <c r="J18" s="55"/>
    </row>
    <row r="19" spans="1:37" s="4" customFormat="1" ht="9" customHeight="1" x14ac:dyDescent="0.2">
      <c r="A19" s="3"/>
      <c r="C19" s="5"/>
      <c r="D19" s="5"/>
      <c r="E19" s="5"/>
      <c r="F19" s="5"/>
      <c r="G19" s="5"/>
      <c r="H19" s="5"/>
      <c r="I19" s="5"/>
      <c r="J19" s="5"/>
    </row>
    <row r="20" spans="1:37" s="8" customFormat="1" ht="14" x14ac:dyDescent="0.2">
      <c r="A20" s="7">
        <v>6</v>
      </c>
      <c r="B20" s="8" t="s">
        <v>2</v>
      </c>
    </row>
    <row r="21" spans="1:37" s="8" customFormat="1" ht="14" x14ac:dyDescent="0.2">
      <c r="A21" s="7"/>
      <c r="B21" s="8" t="s">
        <v>10</v>
      </c>
    </row>
    <row r="22" spans="1:37" ht="13.5" customHeight="1" x14ac:dyDescent="0.2">
      <c r="C22" s="59"/>
      <c r="D22" s="60"/>
      <c r="E22" s="60"/>
      <c r="F22" s="60"/>
      <c r="G22" s="60"/>
      <c r="H22" s="60"/>
      <c r="I22" s="60"/>
      <c r="J22" s="60"/>
      <c r="K22" s="60"/>
      <c r="L22" s="61"/>
      <c r="M22" s="68" t="s">
        <v>3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70"/>
      <c r="AB22" s="81" t="s">
        <v>5</v>
      </c>
      <c r="AC22" s="82"/>
      <c r="AD22" s="82"/>
      <c r="AE22" s="82"/>
      <c r="AF22" s="83"/>
      <c r="AG22" s="43" t="s">
        <v>6</v>
      </c>
      <c r="AH22" s="44"/>
      <c r="AI22" s="44"/>
      <c r="AJ22" s="44"/>
      <c r="AK22" s="45"/>
    </row>
    <row r="23" spans="1:37" ht="28.5" customHeight="1" x14ac:dyDescent="0.2">
      <c r="C23" s="62"/>
      <c r="D23" s="63"/>
      <c r="E23" s="63"/>
      <c r="F23" s="63"/>
      <c r="G23" s="63"/>
      <c r="H23" s="63"/>
      <c r="I23" s="63"/>
      <c r="J23" s="63"/>
      <c r="K23" s="63"/>
      <c r="L23" s="64"/>
      <c r="M23" s="65" t="s">
        <v>13</v>
      </c>
      <c r="N23" s="66"/>
      <c r="O23" s="66"/>
      <c r="P23" s="66"/>
      <c r="Q23" s="67"/>
      <c r="R23" s="65" t="s">
        <v>14</v>
      </c>
      <c r="S23" s="66"/>
      <c r="T23" s="66"/>
      <c r="U23" s="66"/>
      <c r="V23" s="67"/>
      <c r="W23" s="80" t="s">
        <v>4</v>
      </c>
      <c r="X23" s="80"/>
      <c r="Y23" s="80"/>
      <c r="Z23" s="80"/>
      <c r="AA23" s="80"/>
      <c r="AB23" s="84"/>
      <c r="AC23" s="85"/>
      <c r="AD23" s="85"/>
      <c r="AE23" s="85"/>
      <c r="AF23" s="86"/>
      <c r="AG23" s="46"/>
      <c r="AH23" s="47"/>
      <c r="AI23" s="47"/>
      <c r="AJ23" s="47"/>
      <c r="AK23" s="48"/>
    </row>
    <row r="24" spans="1:37" ht="16.5" customHeight="1" x14ac:dyDescent="0.2">
      <c r="C24" s="71" t="s">
        <v>11</v>
      </c>
      <c r="D24" s="56"/>
      <c r="E24" s="57"/>
      <c r="F24" s="57"/>
      <c r="G24" s="57"/>
      <c r="H24" s="57"/>
      <c r="I24" s="57"/>
      <c r="J24" s="57"/>
      <c r="K24" s="57"/>
      <c r="L24" s="58"/>
      <c r="M24" s="49"/>
      <c r="N24" s="50"/>
      <c r="O24" s="50"/>
      <c r="P24" s="50"/>
      <c r="Q24" s="51"/>
      <c r="R24" s="49"/>
      <c r="S24" s="50"/>
      <c r="T24" s="50"/>
      <c r="U24" s="50"/>
      <c r="V24" s="51"/>
      <c r="W24" s="49"/>
      <c r="X24" s="50"/>
      <c r="Y24" s="50"/>
      <c r="Z24" s="50"/>
      <c r="AA24" s="51"/>
      <c r="AB24" s="49"/>
      <c r="AC24" s="50"/>
      <c r="AD24" s="50"/>
      <c r="AE24" s="50"/>
      <c r="AF24" s="51"/>
      <c r="AG24" s="77">
        <f>SUM(M24:AF24)</f>
        <v>0</v>
      </c>
      <c r="AH24" s="78"/>
      <c r="AI24" s="78"/>
      <c r="AJ24" s="78"/>
      <c r="AK24" s="79"/>
    </row>
    <row r="25" spans="1:37" ht="16.5" customHeight="1" x14ac:dyDescent="0.2">
      <c r="C25" s="71"/>
      <c r="D25" s="72"/>
      <c r="E25" s="73"/>
      <c r="F25" s="73"/>
      <c r="G25" s="73"/>
      <c r="H25" s="73"/>
      <c r="I25" s="73"/>
      <c r="J25" s="73"/>
      <c r="K25" s="73"/>
      <c r="L25" s="74"/>
      <c r="M25" s="32"/>
      <c r="N25" s="33"/>
      <c r="O25" s="33"/>
      <c r="P25" s="33"/>
      <c r="Q25" s="34"/>
      <c r="R25" s="32"/>
      <c r="S25" s="33"/>
      <c r="T25" s="33"/>
      <c r="U25" s="33"/>
      <c r="V25" s="34"/>
      <c r="W25" s="32"/>
      <c r="X25" s="33"/>
      <c r="Y25" s="33"/>
      <c r="Z25" s="33"/>
      <c r="AA25" s="34"/>
      <c r="AB25" s="32"/>
      <c r="AC25" s="33"/>
      <c r="AD25" s="33"/>
      <c r="AE25" s="33"/>
      <c r="AF25" s="34"/>
      <c r="AG25" s="35">
        <f>SUM(M25:AF25)</f>
        <v>0</v>
      </c>
      <c r="AH25" s="36"/>
      <c r="AI25" s="36"/>
      <c r="AJ25" s="36"/>
      <c r="AK25" s="37"/>
    </row>
    <row r="26" spans="1:37" ht="16.5" customHeight="1" x14ac:dyDescent="0.2">
      <c r="C26" s="71"/>
      <c r="D26" s="40"/>
      <c r="E26" s="41"/>
      <c r="F26" s="41"/>
      <c r="G26" s="41"/>
      <c r="H26" s="41"/>
      <c r="I26" s="41"/>
      <c r="J26" s="41"/>
      <c r="K26" s="41"/>
      <c r="L26" s="42"/>
      <c r="M26" s="32"/>
      <c r="N26" s="33"/>
      <c r="O26" s="33"/>
      <c r="P26" s="33"/>
      <c r="Q26" s="34"/>
      <c r="R26" s="32"/>
      <c r="S26" s="33"/>
      <c r="T26" s="33"/>
      <c r="U26" s="33"/>
      <c r="V26" s="34"/>
      <c r="W26" s="32"/>
      <c r="X26" s="33"/>
      <c r="Y26" s="33"/>
      <c r="Z26" s="33"/>
      <c r="AA26" s="34"/>
      <c r="AB26" s="32"/>
      <c r="AC26" s="33"/>
      <c r="AD26" s="33"/>
      <c r="AE26" s="33"/>
      <c r="AF26" s="34"/>
      <c r="AG26" s="35">
        <f t="shared" ref="AG26:AG33" si="0">SUM(M26:AF26)</f>
        <v>0</v>
      </c>
      <c r="AH26" s="36"/>
      <c r="AI26" s="36"/>
      <c r="AJ26" s="36"/>
      <c r="AK26" s="37"/>
    </row>
    <row r="27" spans="1:37" ht="16.5" customHeight="1" x14ac:dyDescent="0.2">
      <c r="C27" s="71"/>
      <c r="D27" s="40"/>
      <c r="E27" s="41"/>
      <c r="F27" s="41"/>
      <c r="G27" s="41"/>
      <c r="H27" s="41"/>
      <c r="I27" s="41"/>
      <c r="J27" s="41"/>
      <c r="K27" s="41"/>
      <c r="L27" s="42"/>
      <c r="M27" s="32"/>
      <c r="N27" s="33"/>
      <c r="O27" s="33"/>
      <c r="P27" s="33"/>
      <c r="Q27" s="34"/>
      <c r="R27" s="32"/>
      <c r="S27" s="33"/>
      <c r="T27" s="33"/>
      <c r="U27" s="33"/>
      <c r="V27" s="34"/>
      <c r="W27" s="32"/>
      <c r="X27" s="33"/>
      <c r="Y27" s="33"/>
      <c r="Z27" s="33"/>
      <c r="AA27" s="34"/>
      <c r="AB27" s="32"/>
      <c r="AC27" s="33"/>
      <c r="AD27" s="33"/>
      <c r="AE27" s="33"/>
      <c r="AF27" s="34"/>
      <c r="AG27" s="35">
        <f t="shared" si="0"/>
        <v>0</v>
      </c>
      <c r="AH27" s="36"/>
      <c r="AI27" s="36"/>
      <c r="AJ27" s="36"/>
      <c r="AK27" s="37"/>
    </row>
    <row r="28" spans="1:37" ht="16.5" customHeight="1" x14ac:dyDescent="0.2">
      <c r="C28" s="71"/>
      <c r="D28" s="40"/>
      <c r="E28" s="41"/>
      <c r="F28" s="41"/>
      <c r="G28" s="41"/>
      <c r="H28" s="41"/>
      <c r="I28" s="41"/>
      <c r="J28" s="41"/>
      <c r="K28" s="41"/>
      <c r="L28" s="42"/>
      <c r="M28" s="32"/>
      <c r="N28" s="33"/>
      <c r="O28" s="33"/>
      <c r="P28" s="33"/>
      <c r="Q28" s="34"/>
      <c r="R28" s="32"/>
      <c r="S28" s="33"/>
      <c r="T28" s="33"/>
      <c r="U28" s="33"/>
      <c r="V28" s="34"/>
      <c r="W28" s="32"/>
      <c r="X28" s="33"/>
      <c r="Y28" s="33"/>
      <c r="Z28" s="33"/>
      <c r="AA28" s="34"/>
      <c r="AB28" s="32"/>
      <c r="AC28" s="33"/>
      <c r="AD28" s="33"/>
      <c r="AE28" s="33"/>
      <c r="AF28" s="34"/>
      <c r="AG28" s="35">
        <f t="shared" si="0"/>
        <v>0</v>
      </c>
      <c r="AH28" s="36"/>
      <c r="AI28" s="36"/>
      <c r="AJ28" s="36"/>
      <c r="AK28" s="37"/>
    </row>
    <row r="29" spans="1:37" ht="16.5" customHeight="1" x14ac:dyDescent="0.2">
      <c r="C29" s="71"/>
      <c r="D29" s="40"/>
      <c r="E29" s="41"/>
      <c r="F29" s="41"/>
      <c r="G29" s="41"/>
      <c r="H29" s="41"/>
      <c r="I29" s="41"/>
      <c r="J29" s="41"/>
      <c r="K29" s="41"/>
      <c r="L29" s="42"/>
      <c r="M29" s="32"/>
      <c r="N29" s="33"/>
      <c r="O29" s="33"/>
      <c r="P29" s="33"/>
      <c r="Q29" s="34"/>
      <c r="R29" s="32"/>
      <c r="S29" s="33"/>
      <c r="T29" s="33"/>
      <c r="U29" s="33"/>
      <c r="V29" s="34"/>
      <c r="W29" s="32"/>
      <c r="X29" s="33"/>
      <c r="Y29" s="33"/>
      <c r="Z29" s="33"/>
      <c r="AA29" s="34"/>
      <c r="AB29" s="32"/>
      <c r="AC29" s="33"/>
      <c r="AD29" s="33"/>
      <c r="AE29" s="33"/>
      <c r="AF29" s="34"/>
      <c r="AG29" s="35">
        <f t="shared" si="0"/>
        <v>0</v>
      </c>
      <c r="AH29" s="36"/>
      <c r="AI29" s="36"/>
      <c r="AJ29" s="36"/>
      <c r="AK29" s="37"/>
    </row>
    <row r="30" spans="1:37" ht="16.5" customHeight="1" x14ac:dyDescent="0.2">
      <c r="C30" s="71"/>
      <c r="D30" s="40"/>
      <c r="E30" s="41"/>
      <c r="F30" s="41"/>
      <c r="G30" s="41"/>
      <c r="H30" s="41"/>
      <c r="I30" s="41"/>
      <c r="J30" s="41"/>
      <c r="K30" s="41"/>
      <c r="L30" s="42"/>
      <c r="M30" s="32"/>
      <c r="N30" s="33"/>
      <c r="O30" s="33"/>
      <c r="P30" s="33"/>
      <c r="Q30" s="34"/>
      <c r="R30" s="32"/>
      <c r="S30" s="33"/>
      <c r="T30" s="33"/>
      <c r="U30" s="33"/>
      <c r="V30" s="34"/>
      <c r="W30" s="32"/>
      <c r="X30" s="33"/>
      <c r="Y30" s="33"/>
      <c r="Z30" s="33"/>
      <c r="AA30" s="34"/>
      <c r="AB30" s="32"/>
      <c r="AC30" s="33"/>
      <c r="AD30" s="33"/>
      <c r="AE30" s="33"/>
      <c r="AF30" s="34"/>
      <c r="AG30" s="35">
        <f t="shared" si="0"/>
        <v>0</v>
      </c>
      <c r="AH30" s="36"/>
      <c r="AI30" s="36"/>
      <c r="AJ30" s="36"/>
      <c r="AK30" s="37"/>
    </row>
    <row r="31" spans="1:37" ht="16.5" customHeight="1" x14ac:dyDescent="0.2">
      <c r="C31" s="71"/>
      <c r="D31" s="40"/>
      <c r="E31" s="41"/>
      <c r="F31" s="41"/>
      <c r="G31" s="41"/>
      <c r="H31" s="41"/>
      <c r="I31" s="41"/>
      <c r="J31" s="41"/>
      <c r="K31" s="41"/>
      <c r="L31" s="42"/>
      <c r="M31" s="32"/>
      <c r="N31" s="33"/>
      <c r="O31" s="33"/>
      <c r="P31" s="33"/>
      <c r="Q31" s="34"/>
      <c r="R31" s="32"/>
      <c r="S31" s="33"/>
      <c r="T31" s="33"/>
      <c r="U31" s="33"/>
      <c r="V31" s="34"/>
      <c r="W31" s="32"/>
      <c r="X31" s="33"/>
      <c r="Y31" s="33"/>
      <c r="Z31" s="33"/>
      <c r="AA31" s="34"/>
      <c r="AB31" s="32"/>
      <c r="AC31" s="33"/>
      <c r="AD31" s="33"/>
      <c r="AE31" s="33"/>
      <c r="AF31" s="34"/>
      <c r="AG31" s="35">
        <f t="shared" si="0"/>
        <v>0</v>
      </c>
      <c r="AH31" s="36"/>
      <c r="AI31" s="36"/>
      <c r="AJ31" s="36"/>
      <c r="AK31" s="37"/>
    </row>
    <row r="32" spans="1:37" ht="16.5" customHeight="1" x14ac:dyDescent="0.2">
      <c r="C32" s="71"/>
      <c r="D32" s="40"/>
      <c r="E32" s="41"/>
      <c r="F32" s="41"/>
      <c r="G32" s="41"/>
      <c r="H32" s="41"/>
      <c r="I32" s="41"/>
      <c r="J32" s="41"/>
      <c r="K32" s="41"/>
      <c r="L32" s="42"/>
      <c r="M32" s="32"/>
      <c r="N32" s="33"/>
      <c r="O32" s="33"/>
      <c r="P32" s="33"/>
      <c r="Q32" s="34"/>
      <c r="R32" s="32"/>
      <c r="S32" s="33"/>
      <c r="T32" s="33"/>
      <c r="U32" s="33"/>
      <c r="V32" s="34"/>
      <c r="W32" s="32"/>
      <c r="X32" s="33"/>
      <c r="Y32" s="33"/>
      <c r="Z32" s="33"/>
      <c r="AA32" s="34"/>
      <c r="AB32" s="32"/>
      <c r="AC32" s="33"/>
      <c r="AD32" s="33"/>
      <c r="AE32" s="33"/>
      <c r="AF32" s="34"/>
      <c r="AG32" s="35">
        <f t="shared" si="0"/>
        <v>0</v>
      </c>
      <c r="AH32" s="36"/>
      <c r="AI32" s="36"/>
      <c r="AJ32" s="36"/>
      <c r="AK32" s="37"/>
    </row>
    <row r="33" spans="1:37" ht="16.5" customHeight="1" x14ac:dyDescent="0.2">
      <c r="C33" s="71"/>
      <c r="D33" s="103"/>
      <c r="E33" s="104"/>
      <c r="F33" s="104"/>
      <c r="G33" s="104"/>
      <c r="H33" s="104"/>
      <c r="I33" s="104"/>
      <c r="J33" s="104"/>
      <c r="K33" s="104"/>
      <c r="L33" s="105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35">
        <f t="shared" si="0"/>
        <v>0</v>
      </c>
      <c r="AH33" s="36"/>
      <c r="AI33" s="36"/>
      <c r="AJ33" s="36"/>
      <c r="AK33" s="37"/>
    </row>
    <row r="34" spans="1:37" ht="18.75" customHeight="1" x14ac:dyDescent="0.2">
      <c r="C34" s="71"/>
      <c r="D34" s="52" t="s">
        <v>12</v>
      </c>
      <c r="E34" s="53"/>
      <c r="F34" s="53"/>
      <c r="G34" s="53"/>
      <c r="H34" s="53"/>
      <c r="I34" s="53"/>
      <c r="J34" s="53"/>
      <c r="K34" s="53"/>
      <c r="L34" s="54"/>
      <c r="M34" s="38">
        <f>SUM(M24:Q33)</f>
        <v>0</v>
      </c>
      <c r="N34" s="38"/>
      <c r="O34" s="38"/>
      <c r="P34" s="38"/>
      <c r="Q34" s="38"/>
      <c r="R34" s="38">
        <f>SUM(R24:V33)</f>
        <v>0</v>
      </c>
      <c r="S34" s="38"/>
      <c r="T34" s="38"/>
      <c r="U34" s="38"/>
      <c r="V34" s="38"/>
      <c r="W34" s="38">
        <f>SUM(W24:AA33)</f>
        <v>0</v>
      </c>
      <c r="X34" s="38"/>
      <c r="Y34" s="38"/>
      <c r="Z34" s="38"/>
      <c r="AA34" s="38"/>
      <c r="AB34" s="38">
        <f>SUM(AB24:AF33)</f>
        <v>0</v>
      </c>
      <c r="AC34" s="38"/>
      <c r="AD34" s="38"/>
      <c r="AE34" s="38"/>
      <c r="AF34" s="38"/>
      <c r="AG34" s="38">
        <f>SUM(AG24:AK33)</f>
        <v>0</v>
      </c>
      <c r="AH34" s="38"/>
      <c r="AI34" s="38"/>
      <c r="AJ34" s="38"/>
      <c r="AK34" s="38"/>
    </row>
    <row r="35" spans="1:37" ht="6" customHeight="1" x14ac:dyDescent="0.2"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6.75" customHeight="1" x14ac:dyDescent="0.2"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6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ht="3.75" customHeight="1" x14ac:dyDescent="0.2"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7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ht="26.25" customHeight="1" x14ac:dyDescent="0.2">
      <c r="M38" s="18" t="s">
        <v>19</v>
      </c>
      <c r="N38" s="91" t="s">
        <v>20</v>
      </c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</row>
    <row r="40" spans="1:37" s="8" customFormat="1" ht="14" x14ac:dyDescent="0.2">
      <c r="A40" s="7"/>
      <c r="B40" s="8" t="s">
        <v>7</v>
      </c>
    </row>
    <row r="41" spans="1:37" s="22" customFormat="1" x14ac:dyDescent="0.2">
      <c r="A41" s="19"/>
      <c r="B41" s="20"/>
      <c r="C41" s="20"/>
      <c r="D41" s="21" t="s">
        <v>21</v>
      </c>
      <c r="M41" s="21" t="s">
        <v>22</v>
      </c>
    </row>
    <row r="42" spans="1:37" s="22" customFormat="1" ht="21" customHeight="1" x14ac:dyDescent="0.2">
      <c r="A42" s="23"/>
      <c r="D42" s="99"/>
      <c r="E42" s="100"/>
      <c r="F42" s="100"/>
      <c r="G42" s="100"/>
      <c r="H42" s="100"/>
      <c r="I42" s="100"/>
      <c r="J42" s="100"/>
      <c r="K42" s="89" t="s">
        <v>27</v>
      </c>
      <c r="L42" s="89"/>
      <c r="M42" s="99"/>
      <c r="N42" s="100"/>
      <c r="O42" s="100"/>
      <c r="P42" s="100"/>
      <c r="Q42" s="100"/>
      <c r="R42" s="100"/>
      <c r="S42" s="100"/>
      <c r="T42" s="89" t="s">
        <v>28</v>
      </c>
      <c r="U42" s="89"/>
      <c r="V42" s="101" t="e">
        <f>D42/M42</f>
        <v>#DIV/0!</v>
      </c>
      <c r="W42" s="102"/>
      <c r="X42" s="102"/>
      <c r="Y42" s="102"/>
      <c r="Z42" s="102"/>
      <c r="AA42" s="102"/>
      <c r="AB42" s="22" t="s">
        <v>29</v>
      </c>
      <c r="AC42" s="22" t="s">
        <v>30</v>
      </c>
    </row>
    <row r="43" spans="1:37" s="22" customFormat="1" x14ac:dyDescent="0.2">
      <c r="A43" s="23"/>
      <c r="D43" s="25"/>
      <c r="E43" s="25"/>
      <c r="F43" s="25"/>
      <c r="G43" s="25"/>
      <c r="H43" s="25"/>
      <c r="I43" s="25"/>
      <c r="J43" s="25"/>
      <c r="K43" s="24"/>
      <c r="L43" s="24"/>
      <c r="M43" s="25"/>
      <c r="N43" s="25"/>
      <c r="O43" s="25"/>
      <c r="P43" s="25"/>
      <c r="Q43" s="25"/>
      <c r="R43" s="25"/>
      <c r="S43" s="25"/>
      <c r="T43" s="24"/>
      <c r="U43" s="24"/>
      <c r="V43" s="26"/>
      <c r="W43" s="26"/>
      <c r="X43" s="26"/>
      <c r="Y43" s="26"/>
      <c r="Z43" s="26"/>
      <c r="AA43" s="26"/>
    </row>
    <row r="44" spans="1:37" s="8" customFormat="1" ht="14" x14ac:dyDescent="0.2">
      <c r="A44" s="7"/>
      <c r="B44" s="8" t="s">
        <v>8</v>
      </c>
    </row>
    <row r="45" spans="1:37" s="20" customFormat="1" x14ac:dyDescent="0.2">
      <c r="A45" s="19"/>
      <c r="C45" s="20" t="s">
        <v>15</v>
      </c>
    </row>
    <row r="46" spans="1:37" s="22" customFormat="1" ht="11.25" customHeight="1" x14ac:dyDescent="0.2">
      <c r="A46" s="19"/>
      <c r="B46" s="20"/>
      <c r="C46" s="20"/>
      <c r="D46" s="27" t="s">
        <v>23</v>
      </c>
      <c r="E46" s="28"/>
      <c r="F46" s="28"/>
      <c r="G46" s="28"/>
      <c r="H46" s="28"/>
      <c r="I46" s="28"/>
      <c r="J46" s="28"/>
      <c r="K46" s="27" t="s">
        <v>17</v>
      </c>
      <c r="L46" s="28"/>
      <c r="M46" s="28"/>
      <c r="N46" s="28"/>
      <c r="O46" s="28"/>
      <c r="P46" s="28"/>
      <c r="Q46" s="21" t="s">
        <v>18</v>
      </c>
    </row>
    <row r="47" spans="1:37" s="22" customFormat="1" ht="21" customHeight="1" x14ac:dyDescent="0.2">
      <c r="A47" s="23"/>
      <c r="D47" s="92">
        <f>M34</f>
        <v>0</v>
      </c>
      <c r="E47" s="93"/>
      <c r="F47" s="93"/>
      <c r="G47" s="93"/>
      <c r="H47" s="93"/>
      <c r="I47" s="89" t="s">
        <v>31</v>
      </c>
      <c r="J47" s="89"/>
      <c r="K47" s="94">
        <f>C18</f>
        <v>0</v>
      </c>
      <c r="L47" s="94"/>
      <c r="M47" s="94"/>
      <c r="N47" s="94"/>
      <c r="O47" s="94"/>
      <c r="P47" s="24" t="s">
        <v>32</v>
      </c>
      <c r="Q47" s="93">
        <f>AG34</f>
        <v>0</v>
      </c>
      <c r="R47" s="93"/>
      <c r="S47" s="93"/>
      <c r="T47" s="93"/>
      <c r="U47" s="93"/>
      <c r="V47" s="89" t="s">
        <v>33</v>
      </c>
      <c r="W47" s="89"/>
      <c r="X47" s="95" t="s">
        <v>42</v>
      </c>
      <c r="Y47" s="89"/>
      <c r="Z47" s="89"/>
      <c r="AA47" s="89" t="s">
        <v>34</v>
      </c>
      <c r="AB47" s="89"/>
      <c r="AC47" s="87" t="e">
        <f>D47*(K47/Q47)/110*10</f>
        <v>#DIV/0!</v>
      </c>
      <c r="AD47" s="88"/>
      <c r="AE47" s="88"/>
      <c r="AF47" s="88"/>
      <c r="AG47" s="26"/>
    </row>
    <row r="48" spans="1:37" s="22" customFormat="1" ht="6" customHeight="1" x14ac:dyDescent="0.2">
      <c r="A48" s="23"/>
    </row>
    <row r="49" spans="1:35" s="22" customFormat="1" x14ac:dyDescent="0.2">
      <c r="A49" s="23"/>
      <c r="C49" s="22" t="s">
        <v>16</v>
      </c>
    </row>
    <row r="50" spans="1:35" s="22" customFormat="1" ht="11.25" customHeight="1" x14ac:dyDescent="0.2">
      <c r="A50" s="23"/>
      <c r="D50" s="27" t="s">
        <v>24</v>
      </c>
      <c r="E50" s="28"/>
      <c r="F50" s="28"/>
      <c r="G50" s="28"/>
      <c r="H50" s="28"/>
      <c r="I50" s="28"/>
      <c r="J50" s="28"/>
      <c r="K50" s="27" t="s">
        <v>17</v>
      </c>
      <c r="L50" s="28"/>
      <c r="M50" s="28"/>
      <c r="N50" s="28"/>
      <c r="O50" s="28"/>
      <c r="P50" s="28"/>
      <c r="Q50" s="21" t="s">
        <v>18</v>
      </c>
    </row>
    <row r="51" spans="1:35" s="22" customFormat="1" ht="21" customHeight="1" x14ac:dyDescent="0.2">
      <c r="A51" s="23"/>
      <c r="D51" s="92">
        <f>W34</f>
        <v>0</v>
      </c>
      <c r="E51" s="93"/>
      <c r="F51" s="93"/>
      <c r="G51" s="93"/>
      <c r="H51" s="93"/>
      <c r="I51" s="89" t="s">
        <v>31</v>
      </c>
      <c r="J51" s="89"/>
      <c r="K51" s="94">
        <f>C18</f>
        <v>0</v>
      </c>
      <c r="L51" s="94"/>
      <c r="M51" s="94"/>
      <c r="N51" s="94"/>
      <c r="O51" s="94"/>
      <c r="P51" s="24" t="s">
        <v>32</v>
      </c>
      <c r="Q51" s="93">
        <f>AG34</f>
        <v>0</v>
      </c>
      <c r="R51" s="93"/>
      <c r="S51" s="93"/>
      <c r="T51" s="93"/>
      <c r="U51" s="93"/>
      <c r="V51" s="89" t="s">
        <v>33</v>
      </c>
      <c r="W51" s="89"/>
      <c r="X51" s="95" t="s">
        <v>43</v>
      </c>
      <c r="Y51" s="89"/>
      <c r="Z51" s="89"/>
      <c r="AA51" s="89" t="s">
        <v>35</v>
      </c>
      <c r="AB51" s="89"/>
      <c r="AC51" s="24" t="s">
        <v>36</v>
      </c>
      <c r="AD51" s="89" t="s">
        <v>34</v>
      </c>
      <c r="AE51" s="89"/>
      <c r="AF51" s="87" t="e">
        <f>D51*(K51/Q51)/110*10*V42</f>
        <v>#DIV/0!</v>
      </c>
      <c r="AG51" s="88"/>
      <c r="AH51" s="88"/>
      <c r="AI51" s="88"/>
    </row>
    <row r="52" spans="1:35" s="22" customFormat="1" x14ac:dyDescent="0.2">
      <c r="A52" s="23"/>
    </row>
    <row r="53" spans="1:35" s="20" customFormat="1" ht="21" customHeight="1" x14ac:dyDescent="0.2">
      <c r="A53" s="23"/>
      <c r="B53" s="22"/>
      <c r="C53" s="22" t="s">
        <v>37</v>
      </c>
      <c r="D53" s="22"/>
      <c r="E53" s="22"/>
      <c r="F53" s="96" t="e">
        <f>ROUNDDOWN(AC47+AF51,0)</f>
        <v>#DIV/0!</v>
      </c>
      <c r="G53" s="97"/>
      <c r="H53" s="97"/>
      <c r="I53" s="97"/>
      <c r="J53" s="97"/>
      <c r="K53" s="97"/>
    </row>
    <row r="54" spans="1:35" s="20" customFormat="1" ht="8.25" customHeight="1" x14ac:dyDescent="0.2">
      <c r="A54" s="19"/>
    </row>
  </sheetData>
  <mergeCells count="104">
    <mergeCell ref="D42:J42"/>
    <mergeCell ref="K42:L42"/>
    <mergeCell ref="M42:S42"/>
    <mergeCell ref="T42:U42"/>
    <mergeCell ref="V42:AA42"/>
    <mergeCell ref="M27:Q27"/>
    <mergeCell ref="M28:Q28"/>
    <mergeCell ref="M29:Q29"/>
    <mergeCell ref="M30:Q30"/>
    <mergeCell ref="R27:V27"/>
    <mergeCell ref="R28:V28"/>
    <mergeCell ref="R29:V29"/>
    <mergeCell ref="W27:AA27"/>
    <mergeCell ref="W28:AA28"/>
    <mergeCell ref="W29:AA29"/>
    <mergeCell ref="D27:L27"/>
    <mergeCell ref="D28:L28"/>
    <mergeCell ref="D29:L29"/>
    <mergeCell ref="D30:L30"/>
    <mergeCell ref="D33:L33"/>
    <mergeCell ref="R34:V34"/>
    <mergeCell ref="W34:AA34"/>
    <mergeCell ref="D31:L31"/>
    <mergeCell ref="D32:L32"/>
    <mergeCell ref="D47:H47"/>
    <mergeCell ref="K47:O47"/>
    <mergeCell ref="Q47:U47"/>
    <mergeCell ref="I47:J47"/>
    <mergeCell ref="V47:W47"/>
    <mergeCell ref="X47:Z47"/>
    <mergeCell ref="AC47:AF47"/>
    <mergeCell ref="F53:K53"/>
    <mergeCell ref="C6:Z6"/>
    <mergeCell ref="C9:Z9"/>
    <mergeCell ref="C12:Z12"/>
    <mergeCell ref="X51:Z51"/>
    <mergeCell ref="D51:H51"/>
    <mergeCell ref="W30:AA30"/>
    <mergeCell ref="R30:V30"/>
    <mergeCell ref="M26:Q26"/>
    <mergeCell ref="AA47:AB47"/>
    <mergeCell ref="I51:J51"/>
    <mergeCell ref="K51:O51"/>
    <mergeCell ref="Q51:U51"/>
    <mergeCell ref="V51:W51"/>
    <mergeCell ref="M33:Q33"/>
    <mergeCell ref="R33:V33"/>
    <mergeCell ref="M34:Q34"/>
    <mergeCell ref="AF51:AI51"/>
    <mergeCell ref="AD51:AE51"/>
    <mergeCell ref="AA51:AB51"/>
    <mergeCell ref="W33:AA33"/>
    <mergeCell ref="AB33:AF33"/>
    <mergeCell ref="N38:AF38"/>
    <mergeCell ref="R25:V25"/>
    <mergeCell ref="W25:AA25"/>
    <mergeCell ref="AB25:AF25"/>
    <mergeCell ref="AG25:AK25"/>
    <mergeCell ref="AG31:AK31"/>
    <mergeCell ref="M32:Q32"/>
    <mergeCell ref="R32:V32"/>
    <mergeCell ref="W32:AA32"/>
    <mergeCell ref="AB32:AF32"/>
    <mergeCell ref="AG32:AK32"/>
    <mergeCell ref="M31:Q31"/>
    <mergeCell ref="R31:V31"/>
    <mergeCell ref="W31:AA31"/>
    <mergeCell ref="AB31:AF31"/>
    <mergeCell ref="R26:V26"/>
    <mergeCell ref="AB26:AF26"/>
    <mergeCell ref="AB29:AF29"/>
    <mergeCell ref="AB30:AF30"/>
    <mergeCell ref="A3:AL3"/>
    <mergeCell ref="D26:L26"/>
    <mergeCell ref="AG22:AK23"/>
    <mergeCell ref="M24:Q24"/>
    <mergeCell ref="R24:V24"/>
    <mergeCell ref="D34:L34"/>
    <mergeCell ref="M25:Q25"/>
    <mergeCell ref="C18:J18"/>
    <mergeCell ref="D24:L24"/>
    <mergeCell ref="C22:L23"/>
    <mergeCell ref="M23:Q23"/>
    <mergeCell ref="M22:AA22"/>
    <mergeCell ref="C24:C34"/>
    <mergeCell ref="D25:L25"/>
    <mergeCell ref="W24:AA24"/>
    <mergeCell ref="AB24:AF24"/>
    <mergeCell ref="C15:AJ15"/>
    <mergeCell ref="AG33:AK33"/>
    <mergeCell ref="AG24:AK24"/>
    <mergeCell ref="R23:V23"/>
    <mergeCell ref="W23:AA23"/>
    <mergeCell ref="AB22:AF23"/>
    <mergeCell ref="AB27:AF27"/>
    <mergeCell ref="AB28:AF28"/>
    <mergeCell ref="W26:AA26"/>
    <mergeCell ref="AG30:AK30"/>
    <mergeCell ref="AG26:AK26"/>
    <mergeCell ref="AG27:AK27"/>
    <mergeCell ref="AG28:AK28"/>
    <mergeCell ref="AG29:AK29"/>
    <mergeCell ref="AB34:AF34"/>
    <mergeCell ref="AG34:AK34"/>
  </mergeCells>
  <phoneticPr fontId="2"/>
  <pageMargins left="0.66" right="0.2" top="0.68" bottom="1" header="0.51200000000000001" footer="0.51200000000000001"/>
  <pageSetup paperSize="9" scale="98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4"/>
  <sheetViews>
    <sheetView showGridLines="0" showZeros="0" tabSelected="1" view="pageBreakPreview" zoomScaleNormal="100" workbookViewId="0"/>
  </sheetViews>
  <sheetFormatPr defaultRowHeight="13" x14ac:dyDescent="0.2"/>
  <cols>
    <col min="1" max="1" width="3.08984375" style="1" customWidth="1"/>
    <col min="2" max="2" width="2" customWidth="1"/>
    <col min="3" max="3" width="3.26953125" customWidth="1"/>
    <col min="4" max="39" width="2.453125" customWidth="1"/>
    <col min="40" max="40" width="14.36328125" customWidth="1"/>
    <col min="41" max="45" width="2.453125" customWidth="1"/>
  </cols>
  <sheetData>
    <row r="1" spans="1:40" x14ac:dyDescent="0.2">
      <c r="AL1" s="2" t="s">
        <v>26</v>
      </c>
    </row>
    <row r="2" spans="1:40" ht="6" customHeight="1" x14ac:dyDescent="0.2"/>
    <row r="3" spans="1:40" s="8" customFormat="1" ht="18.75" customHeight="1" x14ac:dyDescent="0.2">
      <c r="A3" s="39" t="s">
        <v>41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40" s="8" customFormat="1" ht="8.25" customHeight="1" x14ac:dyDescent="0.2">
      <c r="A4" s="7"/>
    </row>
    <row r="5" spans="1:40" s="8" customFormat="1" ht="14" x14ac:dyDescent="0.2">
      <c r="A5" s="7">
        <v>1</v>
      </c>
      <c r="B5" s="8" t="s">
        <v>38</v>
      </c>
      <c r="AN5" s="29"/>
    </row>
    <row r="6" spans="1:40" s="8" customFormat="1" ht="20.25" customHeight="1" x14ac:dyDescent="0.2">
      <c r="A6" s="7"/>
      <c r="C6" s="98" t="s">
        <v>45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N6" s="29"/>
    </row>
    <row r="7" spans="1:40" s="8" customFormat="1" ht="9" customHeight="1" x14ac:dyDescent="0.2">
      <c r="A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40" s="8" customFormat="1" ht="14" x14ac:dyDescent="0.2">
      <c r="A8" s="7">
        <v>2</v>
      </c>
      <c r="B8" s="8" t="s">
        <v>39</v>
      </c>
    </row>
    <row r="9" spans="1:40" s="8" customFormat="1" ht="20.25" customHeight="1" x14ac:dyDescent="0.2">
      <c r="A9" s="7"/>
      <c r="C9" s="106" t="s">
        <v>46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</row>
    <row r="10" spans="1:40" s="11" customFormat="1" ht="9" customHeight="1" x14ac:dyDescent="0.2">
      <c r="A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40" s="8" customFormat="1" ht="14" x14ac:dyDescent="0.2">
      <c r="A11" s="7">
        <v>3</v>
      </c>
      <c r="B11" s="8" t="s">
        <v>0</v>
      </c>
    </row>
    <row r="12" spans="1:40" s="8" customFormat="1" ht="20.25" customHeight="1" x14ac:dyDescent="0.2">
      <c r="A12" s="7"/>
      <c r="C12" s="98" t="s">
        <v>47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40" s="11" customFormat="1" ht="9" customHeight="1" x14ac:dyDescent="0.2">
      <c r="A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40" s="8" customFormat="1" ht="14" x14ac:dyDescent="0.2">
      <c r="A14" s="7">
        <v>4</v>
      </c>
      <c r="B14" s="8" t="s">
        <v>1</v>
      </c>
    </row>
    <row r="15" spans="1:40" s="8" customFormat="1" ht="20.25" customHeight="1" x14ac:dyDescent="0.2">
      <c r="A15" s="7"/>
      <c r="C15" s="75" t="s">
        <v>48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6"/>
      <c r="AB15" s="76"/>
      <c r="AC15" s="76"/>
      <c r="AD15" s="76"/>
      <c r="AE15" s="76"/>
      <c r="AF15" s="76"/>
      <c r="AG15" s="76"/>
      <c r="AH15" s="76"/>
      <c r="AI15" s="76"/>
      <c r="AJ15" s="76"/>
    </row>
    <row r="16" spans="1:40" s="11" customFormat="1" ht="9" customHeight="1" x14ac:dyDescent="0.2">
      <c r="A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37" s="8" customFormat="1" ht="14" x14ac:dyDescent="0.2">
      <c r="A17" s="7">
        <v>5</v>
      </c>
      <c r="B17" s="8" t="s">
        <v>9</v>
      </c>
    </row>
    <row r="18" spans="1:37" ht="20.25" customHeight="1" x14ac:dyDescent="0.2">
      <c r="C18" s="107">
        <v>50000</v>
      </c>
      <c r="D18" s="108"/>
      <c r="E18" s="108"/>
      <c r="F18" s="108"/>
      <c r="G18" s="108"/>
      <c r="H18" s="108"/>
      <c r="I18" s="108"/>
      <c r="J18" s="108"/>
    </row>
    <row r="19" spans="1:37" s="4" customFormat="1" ht="9" customHeight="1" x14ac:dyDescent="0.2">
      <c r="A19" s="3"/>
      <c r="C19" s="5"/>
      <c r="D19" s="5"/>
      <c r="E19" s="5"/>
      <c r="F19" s="5"/>
      <c r="G19" s="5"/>
      <c r="H19" s="5"/>
      <c r="I19" s="5"/>
      <c r="J19" s="5"/>
    </row>
    <row r="20" spans="1:37" s="8" customFormat="1" ht="14" x14ac:dyDescent="0.2">
      <c r="A20" s="7">
        <v>6</v>
      </c>
      <c r="B20" s="8" t="s">
        <v>2</v>
      </c>
    </row>
    <row r="21" spans="1:37" s="8" customFormat="1" ht="14" x14ac:dyDescent="0.2">
      <c r="A21" s="7"/>
      <c r="B21" s="8" t="s">
        <v>10</v>
      </c>
    </row>
    <row r="22" spans="1:37" ht="13.5" customHeight="1" x14ac:dyDescent="0.2">
      <c r="C22" s="59"/>
      <c r="D22" s="60"/>
      <c r="E22" s="60"/>
      <c r="F22" s="60"/>
      <c r="G22" s="60"/>
      <c r="H22" s="60"/>
      <c r="I22" s="60"/>
      <c r="J22" s="60"/>
      <c r="K22" s="60"/>
      <c r="L22" s="61"/>
      <c r="M22" s="68" t="s">
        <v>3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70"/>
      <c r="AB22" s="81" t="s">
        <v>5</v>
      </c>
      <c r="AC22" s="82"/>
      <c r="AD22" s="82"/>
      <c r="AE22" s="82"/>
      <c r="AF22" s="83"/>
      <c r="AG22" s="43" t="s">
        <v>6</v>
      </c>
      <c r="AH22" s="44"/>
      <c r="AI22" s="44"/>
      <c r="AJ22" s="44"/>
      <c r="AK22" s="45"/>
    </row>
    <row r="23" spans="1:37" ht="28.5" customHeight="1" x14ac:dyDescent="0.2">
      <c r="C23" s="62"/>
      <c r="D23" s="63"/>
      <c r="E23" s="63"/>
      <c r="F23" s="63"/>
      <c r="G23" s="63"/>
      <c r="H23" s="63"/>
      <c r="I23" s="63"/>
      <c r="J23" s="63"/>
      <c r="K23" s="63"/>
      <c r="L23" s="64"/>
      <c r="M23" s="65" t="s">
        <v>13</v>
      </c>
      <c r="N23" s="66"/>
      <c r="O23" s="66"/>
      <c r="P23" s="66"/>
      <c r="Q23" s="67"/>
      <c r="R23" s="65" t="s">
        <v>14</v>
      </c>
      <c r="S23" s="66"/>
      <c r="T23" s="66"/>
      <c r="U23" s="66"/>
      <c r="V23" s="67"/>
      <c r="W23" s="80" t="s">
        <v>4</v>
      </c>
      <c r="X23" s="80"/>
      <c r="Y23" s="80"/>
      <c r="Z23" s="80"/>
      <c r="AA23" s="80"/>
      <c r="AB23" s="84"/>
      <c r="AC23" s="85"/>
      <c r="AD23" s="85"/>
      <c r="AE23" s="85"/>
      <c r="AF23" s="86"/>
      <c r="AG23" s="46"/>
      <c r="AH23" s="47"/>
      <c r="AI23" s="47"/>
      <c r="AJ23" s="47"/>
      <c r="AK23" s="48"/>
    </row>
    <row r="24" spans="1:37" ht="16.5" customHeight="1" x14ac:dyDescent="0.2">
      <c r="C24" s="71" t="s">
        <v>11</v>
      </c>
      <c r="D24" s="109" t="s">
        <v>44</v>
      </c>
      <c r="E24" s="110"/>
      <c r="F24" s="110"/>
      <c r="G24" s="110"/>
      <c r="H24" s="110"/>
      <c r="I24" s="110"/>
      <c r="J24" s="110"/>
      <c r="K24" s="110"/>
      <c r="L24" s="111"/>
      <c r="M24" s="49"/>
      <c r="N24" s="50"/>
      <c r="O24" s="50"/>
      <c r="P24" s="50"/>
      <c r="Q24" s="51"/>
      <c r="R24" s="49"/>
      <c r="S24" s="50"/>
      <c r="T24" s="50"/>
      <c r="U24" s="50"/>
      <c r="V24" s="51"/>
      <c r="W24" s="49">
        <v>150000</v>
      </c>
      <c r="X24" s="50"/>
      <c r="Y24" s="50"/>
      <c r="Z24" s="50"/>
      <c r="AA24" s="51"/>
      <c r="AB24" s="49"/>
      <c r="AC24" s="50"/>
      <c r="AD24" s="50"/>
      <c r="AE24" s="50"/>
      <c r="AF24" s="51"/>
      <c r="AG24" s="77">
        <f>SUM(M24:AF24)</f>
        <v>150000</v>
      </c>
      <c r="AH24" s="78"/>
      <c r="AI24" s="78"/>
      <c r="AJ24" s="78"/>
      <c r="AK24" s="79"/>
    </row>
    <row r="25" spans="1:37" ht="16.5" customHeight="1" x14ac:dyDescent="0.2">
      <c r="C25" s="71"/>
      <c r="D25" s="72"/>
      <c r="E25" s="73"/>
      <c r="F25" s="73"/>
      <c r="G25" s="73"/>
      <c r="H25" s="73"/>
      <c r="I25" s="73"/>
      <c r="J25" s="73"/>
      <c r="K25" s="73"/>
      <c r="L25" s="74"/>
      <c r="M25" s="32"/>
      <c r="N25" s="33"/>
      <c r="O25" s="33"/>
      <c r="P25" s="33"/>
      <c r="Q25" s="34"/>
      <c r="R25" s="32"/>
      <c r="S25" s="33"/>
      <c r="T25" s="33"/>
      <c r="U25" s="33"/>
      <c r="V25" s="34"/>
      <c r="W25" s="32"/>
      <c r="X25" s="33"/>
      <c r="Y25" s="33"/>
      <c r="Z25" s="33"/>
      <c r="AA25" s="34"/>
      <c r="AB25" s="32"/>
      <c r="AC25" s="33"/>
      <c r="AD25" s="33"/>
      <c r="AE25" s="33"/>
      <c r="AF25" s="34"/>
      <c r="AG25" s="35">
        <f>SUM(M25:AF25)</f>
        <v>0</v>
      </c>
      <c r="AH25" s="36"/>
      <c r="AI25" s="36"/>
      <c r="AJ25" s="36"/>
      <c r="AK25" s="37"/>
    </row>
    <row r="26" spans="1:37" ht="16.5" customHeight="1" x14ac:dyDescent="0.2">
      <c r="C26" s="71"/>
      <c r="D26" s="112"/>
      <c r="E26" s="113"/>
      <c r="F26" s="113"/>
      <c r="G26" s="113"/>
      <c r="H26" s="113"/>
      <c r="I26" s="113"/>
      <c r="J26" s="113"/>
      <c r="K26" s="113"/>
      <c r="L26" s="114"/>
      <c r="M26" s="32"/>
      <c r="N26" s="33"/>
      <c r="O26" s="33"/>
      <c r="P26" s="33"/>
      <c r="Q26" s="34"/>
      <c r="R26" s="32"/>
      <c r="S26" s="33"/>
      <c r="T26" s="33"/>
      <c r="U26" s="33"/>
      <c r="V26" s="34"/>
      <c r="W26" s="32"/>
      <c r="X26" s="33"/>
      <c r="Y26" s="33"/>
      <c r="Z26" s="33"/>
      <c r="AA26" s="34"/>
      <c r="AB26" s="32"/>
      <c r="AC26" s="33"/>
      <c r="AD26" s="33"/>
      <c r="AE26" s="33"/>
      <c r="AF26" s="34"/>
      <c r="AG26" s="35">
        <f t="shared" ref="AG26:AG33" si="0">SUM(M26:AF26)</f>
        <v>0</v>
      </c>
      <c r="AH26" s="36"/>
      <c r="AI26" s="36"/>
      <c r="AJ26" s="36"/>
      <c r="AK26" s="37"/>
    </row>
    <row r="27" spans="1:37" ht="16.5" customHeight="1" x14ac:dyDescent="0.2">
      <c r="C27" s="71"/>
      <c r="D27" s="112"/>
      <c r="E27" s="113"/>
      <c r="F27" s="113"/>
      <c r="G27" s="113"/>
      <c r="H27" s="113"/>
      <c r="I27" s="113"/>
      <c r="J27" s="113"/>
      <c r="K27" s="113"/>
      <c r="L27" s="114"/>
      <c r="M27" s="32"/>
      <c r="N27" s="33"/>
      <c r="O27" s="33"/>
      <c r="P27" s="33"/>
      <c r="Q27" s="34"/>
      <c r="R27" s="32"/>
      <c r="S27" s="33"/>
      <c r="T27" s="33"/>
      <c r="U27" s="33"/>
      <c r="V27" s="34"/>
      <c r="W27" s="32"/>
      <c r="X27" s="33"/>
      <c r="Y27" s="33"/>
      <c r="Z27" s="33"/>
      <c r="AA27" s="34"/>
      <c r="AB27" s="32"/>
      <c r="AC27" s="33"/>
      <c r="AD27" s="33"/>
      <c r="AE27" s="33"/>
      <c r="AF27" s="34"/>
      <c r="AG27" s="35">
        <f t="shared" si="0"/>
        <v>0</v>
      </c>
      <c r="AH27" s="36"/>
      <c r="AI27" s="36"/>
      <c r="AJ27" s="36"/>
      <c r="AK27" s="37"/>
    </row>
    <row r="28" spans="1:37" ht="16.5" customHeight="1" x14ac:dyDescent="0.2">
      <c r="C28" s="71"/>
      <c r="D28" s="112"/>
      <c r="E28" s="113"/>
      <c r="F28" s="113"/>
      <c r="G28" s="113"/>
      <c r="H28" s="113"/>
      <c r="I28" s="113"/>
      <c r="J28" s="113"/>
      <c r="K28" s="113"/>
      <c r="L28" s="114"/>
      <c r="M28" s="32"/>
      <c r="N28" s="33"/>
      <c r="O28" s="33"/>
      <c r="P28" s="33"/>
      <c r="Q28" s="34"/>
      <c r="R28" s="32"/>
      <c r="S28" s="33"/>
      <c r="T28" s="33"/>
      <c r="U28" s="33"/>
      <c r="V28" s="34"/>
      <c r="W28" s="32"/>
      <c r="X28" s="33"/>
      <c r="Y28" s="33"/>
      <c r="Z28" s="33"/>
      <c r="AA28" s="34"/>
      <c r="AB28" s="32"/>
      <c r="AC28" s="33"/>
      <c r="AD28" s="33"/>
      <c r="AE28" s="33"/>
      <c r="AF28" s="34"/>
      <c r="AG28" s="35">
        <f t="shared" si="0"/>
        <v>0</v>
      </c>
      <c r="AH28" s="36"/>
      <c r="AI28" s="36"/>
      <c r="AJ28" s="36"/>
      <c r="AK28" s="37"/>
    </row>
    <row r="29" spans="1:37" ht="16.5" customHeight="1" x14ac:dyDescent="0.2">
      <c r="C29" s="71"/>
      <c r="D29" s="40"/>
      <c r="E29" s="41"/>
      <c r="F29" s="41"/>
      <c r="G29" s="41"/>
      <c r="H29" s="41"/>
      <c r="I29" s="41"/>
      <c r="J29" s="41"/>
      <c r="K29" s="41"/>
      <c r="L29" s="42"/>
      <c r="M29" s="32"/>
      <c r="N29" s="33"/>
      <c r="O29" s="33"/>
      <c r="P29" s="33"/>
      <c r="Q29" s="34"/>
      <c r="R29" s="32"/>
      <c r="S29" s="33"/>
      <c r="T29" s="33"/>
      <c r="U29" s="33"/>
      <c r="V29" s="34"/>
      <c r="W29" s="32"/>
      <c r="X29" s="33"/>
      <c r="Y29" s="33"/>
      <c r="Z29" s="33"/>
      <c r="AA29" s="34"/>
      <c r="AB29" s="32"/>
      <c r="AC29" s="33"/>
      <c r="AD29" s="33"/>
      <c r="AE29" s="33"/>
      <c r="AF29" s="34"/>
      <c r="AG29" s="35">
        <f t="shared" si="0"/>
        <v>0</v>
      </c>
      <c r="AH29" s="36"/>
      <c r="AI29" s="36"/>
      <c r="AJ29" s="36"/>
      <c r="AK29" s="37"/>
    </row>
    <row r="30" spans="1:37" ht="16.5" customHeight="1" x14ac:dyDescent="0.2">
      <c r="C30" s="71"/>
      <c r="D30" s="40"/>
      <c r="E30" s="41"/>
      <c r="F30" s="41"/>
      <c r="G30" s="41"/>
      <c r="H30" s="41"/>
      <c r="I30" s="41"/>
      <c r="J30" s="41"/>
      <c r="K30" s="41"/>
      <c r="L30" s="42"/>
      <c r="M30" s="32"/>
      <c r="N30" s="33"/>
      <c r="O30" s="33"/>
      <c r="P30" s="33"/>
      <c r="Q30" s="34"/>
      <c r="R30" s="32"/>
      <c r="S30" s="33"/>
      <c r="T30" s="33"/>
      <c r="U30" s="33"/>
      <c r="V30" s="34"/>
      <c r="W30" s="32"/>
      <c r="X30" s="33"/>
      <c r="Y30" s="33"/>
      <c r="Z30" s="33"/>
      <c r="AA30" s="34"/>
      <c r="AB30" s="32"/>
      <c r="AC30" s="33"/>
      <c r="AD30" s="33"/>
      <c r="AE30" s="33"/>
      <c r="AF30" s="34"/>
      <c r="AG30" s="35">
        <f t="shared" si="0"/>
        <v>0</v>
      </c>
      <c r="AH30" s="36"/>
      <c r="AI30" s="36"/>
      <c r="AJ30" s="36"/>
      <c r="AK30" s="37"/>
    </row>
    <row r="31" spans="1:37" ht="16.5" customHeight="1" x14ac:dyDescent="0.2">
      <c r="C31" s="71"/>
      <c r="D31" s="40"/>
      <c r="E31" s="41"/>
      <c r="F31" s="41"/>
      <c r="G31" s="41"/>
      <c r="H31" s="41"/>
      <c r="I31" s="41"/>
      <c r="J31" s="41"/>
      <c r="K31" s="41"/>
      <c r="L31" s="42"/>
      <c r="M31" s="32"/>
      <c r="N31" s="33"/>
      <c r="O31" s="33"/>
      <c r="P31" s="33"/>
      <c r="Q31" s="34"/>
      <c r="R31" s="32"/>
      <c r="S31" s="33"/>
      <c r="T31" s="33"/>
      <c r="U31" s="33"/>
      <c r="V31" s="34"/>
      <c r="W31" s="32"/>
      <c r="X31" s="33"/>
      <c r="Y31" s="33"/>
      <c r="Z31" s="33"/>
      <c r="AA31" s="34"/>
      <c r="AB31" s="32"/>
      <c r="AC31" s="33"/>
      <c r="AD31" s="33"/>
      <c r="AE31" s="33"/>
      <c r="AF31" s="34"/>
      <c r="AG31" s="35">
        <f t="shared" si="0"/>
        <v>0</v>
      </c>
      <c r="AH31" s="36"/>
      <c r="AI31" s="36"/>
      <c r="AJ31" s="36"/>
      <c r="AK31" s="37"/>
    </row>
    <row r="32" spans="1:37" ht="16.5" customHeight="1" x14ac:dyDescent="0.2">
      <c r="C32" s="71"/>
      <c r="D32" s="40"/>
      <c r="E32" s="41"/>
      <c r="F32" s="41"/>
      <c r="G32" s="41"/>
      <c r="H32" s="41"/>
      <c r="I32" s="41"/>
      <c r="J32" s="41"/>
      <c r="K32" s="41"/>
      <c r="L32" s="42"/>
      <c r="M32" s="32"/>
      <c r="N32" s="33"/>
      <c r="O32" s="33"/>
      <c r="P32" s="33"/>
      <c r="Q32" s="34"/>
      <c r="R32" s="32"/>
      <c r="S32" s="33"/>
      <c r="T32" s="33"/>
      <c r="U32" s="33"/>
      <c r="V32" s="34"/>
      <c r="W32" s="32"/>
      <c r="X32" s="33"/>
      <c r="Y32" s="33"/>
      <c r="Z32" s="33"/>
      <c r="AA32" s="34"/>
      <c r="AB32" s="32"/>
      <c r="AC32" s="33"/>
      <c r="AD32" s="33"/>
      <c r="AE32" s="33"/>
      <c r="AF32" s="34"/>
      <c r="AG32" s="35">
        <f t="shared" si="0"/>
        <v>0</v>
      </c>
      <c r="AH32" s="36"/>
      <c r="AI32" s="36"/>
      <c r="AJ32" s="36"/>
      <c r="AK32" s="37"/>
    </row>
    <row r="33" spans="1:37" ht="16.5" customHeight="1" x14ac:dyDescent="0.2">
      <c r="C33" s="71"/>
      <c r="D33" s="103"/>
      <c r="E33" s="104"/>
      <c r="F33" s="104"/>
      <c r="G33" s="104"/>
      <c r="H33" s="104"/>
      <c r="I33" s="104"/>
      <c r="J33" s="104"/>
      <c r="K33" s="104"/>
      <c r="L33" s="105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35">
        <f t="shared" si="0"/>
        <v>0</v>
      </c>
      <c r="AH33" s="36"/>
      <c r="AI33" s="36"/>
      <c r="AJ33" s="36"/>
      <c r="AK33" s="37"/>
    </row>
    <row r="34" spans="1:37" ht="18.75" customHeight="1" x14ac:dyDescent="0.2">
      <c r="C34" s="71"/>
      <c r="D34" s="52" t="s">
        <v>12</v>
      </c>
      <c r="E34" s="53"/>
      <c r="F34" s="53"/>
      <c r="G34" s="53"/>
      <c r="H34" s="53"/>
      <c r="I34" s="53"/>
      <c r="J34" s="53"/>
      <c r="K34" s="53"/>
      <c r="L34" s="54"/>
      <c r="M34" s="38">
        <f>SUM(M24:Q33)</f>
        <v>0</v>
      </c>
      <c r="N34" s="38"/>
      <c r="O34" s="38"/>
      <c r="P34" s="38"/>
      <c r="Q34" s="38"/>
      <c r="R34" s="38">
        <f>SUM(R24:V33)</f>
        <v>0</v>
      </c>
      <c r="S34" s="38"/>
      <c r="T34" s="38"/>
      <c r="U34" s="38"/>
      <c r="V34" s="38"/>
      <c r="W34" s="38">
        <f>SUM(W24:AA33)</f>
        <v>150000</v>
      </c>
      <c r="X34" s="38"/>
      <c r="Y34" s="38"/>
      <c r="Z34" s="38"/>
      <c r="AA34" s="38"/>
      <c r="AB34" s="38">
        <f>SUM(AB24:AF33)</f>
        <v>0</v>
      </c>
      <c r="AC34" s="38"/>
      <c r="AD34" s="38"/>
      <c r="AE34" s="38"/>
      <c r="AF34" s="38"/>
      <c r="AG34" s="38">
        <f>SUM(AG24:AK33)</f>
        <v>150000</v>
      </c>
      <c r="AH34" s="38"/>
      <c r="AI34" s="38"/>
      <c r="AJ34" s="38"/>
      <c r="AK34" s="38"/>
    </row>
    <row r="35" spans="1:37" ht="6" customHeight="1" x14ac:dyDescent="0.2"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6.75" customHeight="1" x14ac:dyDescent="0.2"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6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ht="3.75" customHeight="1" x14ac:dyDescent="0.2"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7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ht="26.25" customHeight="1" x14ac:dyDescent="0.2">
      <c r="M38" s="18" t="s">
        <v>19</v>
      </c>
      <c r="N38" s="91" t="s">
        <v>20</v>
      </c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</row>
    <row r="40" spans="1:37" s="8" customFormat="1" ht="14" x14ac:dyDescent="0.2">
      <c r="A40" s="7"/>
      <c r="B40" s="8" t="s">
        <v>7</v>
      </c>
    </row>
    <row r="41" spans="1:37" s="22" customFormat="1" x14ac:dyDescent="0.2">
      <c r="A41" s="19"/>
      <c r="B41" s="20"/>
      <c r="C41" s="20"/>
      <c r="D41" s="21" t="s">
        <v>21</v>
      </c>
      <c r="M41" s="21" t="s">
        <v>22</v>
      </c>
    </row>
    <row r="42" spans="1:37" s="22" customFormat="1" ht="21" customHeight="1" x14ac:dyDescent="0.2">
      <c r="A42" s="23"/>
      <c r="D42" s="99">
        <v>410000017</v>
      </c>
      <c r="E42" s="115"/>
      <c r="F42" s="115"/>
      <c r="G42" s="115"/>
      <c r="H42" s="115"/>
      <c r="I42" s="115"/>
      <c r="J42" s="115"/>
      <c r="K42" s="89" t="s">
        <v>27</v>
      </c>
      <c r="L42" s="89"/>
      <c r="M42" s="99">
        <v>5000307151</v>
      </c>
      <c r="N42" s="115"/>
      <c r="O42" s="115"/>
      <c r="P42" s="115"/>
      <c r="Q42" s="115"/>
      <c r="R42" s="115"/>
      <c r="S42" s="115"/>
      <c r="T42" s="89" t="s">
        <v>28</v>
      </c>
      <c r="U42" s="89"/>
      <c r="V42" s="101">
        <f>D42/M42</f>
        <v>8.1994966432813038E-2</v>
      </c>
      <c r="W42" s="102"/>
      <c r="X42" s="102"/>
      <c r="Y42" s="102"/>
      <c r="Z42" s="102"/>
      <c r="AA42" s="102"/>
      <c r="AB42" s="22" t="s">
        <v>29</v>
      </c>
      <c r="AC42" s="31" t="s">
        <v>40</v>
      </c>
    </row>
    <row r="43" spans="1:37" s="22" customFormat="1" x14ac:dyDescent="0.2">
      <c r="A43" s="23"/>
      <c r="D43" s="25"/>
      <c r="E43" s="25"/>
      <c r="F43" s="25"/>
      <c r="G43" s="25"/>
      <c r="H43" s="25"/>
      <c r="I43" s="25"/>
      <c r="J43" s="25"/>
      <c r="K43" s="30"/>
      <c r="L43" s="30"/>
      <c r="M43" s="25"/>
      <c r="N43" s="25"/>
      <c r="O43" s="25"/>
      <c r="P43" s="25"/>
      <c r="Q43" s="25"/>
      <c r="R43" s="25"/>
      <c r="S43" s="25"/>
      <c r="T43" s="30"/>
      <c r="U43" s="30"/>
      <c r="V43" s="26"/>
      <c r="W43" s="26"/>
      <c r="X43" s="26"/>
      <c r="Y43" s="26"/>
      <c r="Z43" s="26"/>
      <c r="AA43" s="26"/>
    </row>
    <row r="44" spans="1:37" s="8" customFormat="1" ht="14" x14ac:dyDescent="0.2">
      <c r="A44" s="7"/>
      <c r="B44" s="8" t="s">
        <v>8</v>
      </c>
    </row>
    <row r="45" spans="1:37" s="20" customFormat="1" x14ac:dyDescent="0.2">
      <c r="A45" s="19"/>
      <c r="C45" s="20" t="s">
        <v>15</v>
      </c>
    </row>
    <row r="46" spans="1:37" s="22" customFormat="1" ht="11.25" customHeight="1" x14ac:dyDescent="0.2">
      <c r="A46" s="19"/>
      <c r="B46" s="20"/>
      <c r="C46" s="20"/>
      <c r="D46" s="27" t="s">
        <v>23</v>
      </c>
      <c r="E46" s="28"/>
      <c r="F46" s="28"/>
      <c r="G46" s="28"/>
      <c r="H46" s="28"/>
      <c r="I46" s="28"/>
      <c r="J46" s="28"/>
      <c r="K46" s="27" t="s">
        <v>17</v>
      </c>
      <c r="L46" s="28"/>
      <c r="M46" s="28"/>
      <c r="N46" s="28"/>
      <c r="O46" s="28"/>
      <c r="P46" s="28"/>
      <c r="Q46" s="21" t="s">
        <v>18</v>
      </c>
    </row>
    <row r="47" spans="1:37" s="22" customFormat="1" ht="21" customHeight="1" x14ac:dyDescent="0.2">
      <c r="A47" s="23"/>
      <c r="D47" s="116">
        <f>M34</f>
        <v>0</v>
      </c>
      <c r="E47" s="117"/>
      <c r="F47" s="117"/>
      <c r="G47" s="117"/>
      <c r="H47" s="117"/>
      <c r="I47" s="89" t="s">
        <v>31</v>
      </c>
      <c r="J47" s="89"/>
      <c r="K47" s="94">
        <f>C18</f>
        <v>50000</v>
      </c>
      <c r="L47" s="94"/>
      <c r="M47" s="94"/>
      <c r="N47" s="94"/>
      <c r="O47" s="94"/>
      <c r="P47" s="30" t="s">
        <v>27</v>
      </c>
      <c r="Q47" s="93">
        <f>AG34</f>
        <v>150000</v>
      </c>
      <c r="R47" s="93"/>
      <c r="S47" s="93"/>
      <c r="T47" s="93"/>
      <c r="U47" s="93"/>
      <c r="V47" s="89" t="s">
        <v>33</v>
      </c>
      <c r="W47" s="89"/>
      <c r="X47" s="95" t="s">
        <v>42</v>
      </c>
      <c r="Y47" s="89"/>
      <c r="Z47" s="89"/>
      <c r="AA47" s="89" t="s">
        <v>34</v>
      </c>
      <c r="AB47" s="89"/>
      <c r="AC47" s="87">
        <f>D47*(K47/Q47)/110*10</f>
        <v>0</v>
      </c>
      <c r="AD47" s="88"/>
      <c r="AE47" s="88"/>
      <c r="AF47" s="88"/>
      <c r="AG47" s="26"/>
    </row>
    <row r="48" spans="1:37" s="22" customFormat="1" ht="6" customHeight="1" x14ac:dyDescent="0.2">
      <c r="A48" s="23"/>
    </row>
    <row r="49" spans="1:35" s="22" customFormat="1" x14ac:dyDescent="0.2">
      <c r="A49" s="23"/>
      <c r="C49" s="22" t="s">
        <v>16</v>
      </c>
    </row>
    <row r="50" spans="1:35" s="22" customFormat="1" ht="11.25" customHeight="1" x14ac:dyDescent="0.2">
      <c r="A50" s="23"/>
      <c r="D50" s="27" t="s">
        <v>24</v>
      </c>
      <c r="E50" s="28"/>
      <c r="F50" s="28"/>
      <c r="G50" s="28"/>
      <c r="H50" s="28"/>
      <c r="I50" s="28"/>
      <c r="J50" s="28"/>
      <c r="K50" s="27" t="s">
        <v>17</v>
      </c>
      <c r="L50" s="28"/>
      <c r="M50" s="28"/>
      <c r="N50" s="28"/>
      <c r="O50" s="28"/>
      <c r="P50" s="28"/>
      <c r="Q50" s="21" t="s">
        <v>18</v>
      </c>
    </row>
    <row r="51" spans="1:35" s="22" customFormat="1" ht="21" customHeight="1" x14ac:dyDescent="0.2">
      <c r="A51" s="23"/>
      <c r="D51" s="92">
        <f>W34</f>
        <v>150000</v>
      </c>
      <c r="E51" s="93"/>
      <c r="F51" s="93"/>
      <c r="G51" s="93"/>
      <c r="H51" s="93"/>
      <c r="I51" s="89" t="s">
        <v>31</v>
      </c>
      <c r="J51" s="89"/>
      <c r="K51" s="94">
        <f>C18</f>
        <v>50000</v>
      </c>
      <c r="L51" s="94"/>
      <c r="M51" s="94"/>
      <c r="N51" s="94"/>
      <c r="O51" s="94"/>
      <c r="P51" s="30" t="s">
        <v>27</v>
      </c>
      <c r="Q51" s="93">
        <f>AG34</f>
        <v>150000</v>
      </c>
      <c r="R51" s="93"/>
      <c r="S51" s="93"/>
      <c r="T51" s="93"/>
      <c r="U51" s="93"/>
      <c r="V51" s="89" t="s">
        <v>33</v>
      </c>
      <c r="W51" s="89"/>
      <c r="X51" s="95" t="s">
        <v>42</v>
      </c>
      <c r="Y51" s="89"/>
      <c r="Z51" s="89"/>
      <c r="AA51" s="89" t="s">
        <v>35</v>
      </c>
      <c r="AB51" s="89"/>
      <c r="AC51" s="30" t="s">
        <v>36</v>
      </c>
      <c r="AD51" s="89" t="s">
        <v>34</v>
      </c>
      <c r="AE51" s="89"/>
      <c r="AF51" s="87">
        <f>D51*(K51/Q51)/110*10*V42</f>
        <v>372.70439287642296</v>
      </c>
      <c r="AG51" s="88"/>
      <c r="AH51" s="88"/>
      <c r="AI51" s="88"/>
    </row>
    <row r="52" spans="1:35" s="22" customFormat="1" x14ac:dyDescent="0.2">
      <c r="A52" s="23"/>
    </row>
    <row r="53" spans="1:35" s="20" customFormat="1" ht="21" customHeight="1" x14ac:dyDescent="0.2">
      <c r="A53" s="23"/>
      <c r="B53" s="22"/>
      <c r="C53" s="22" t="s">
        <v>37</v>
      </c>
      <c r="D53" s="22"/>
      <c r="E53" s="22"/>
      <c r="F53" s="96">
        <f>AC47+AF51</f>
        <v>372.70439287642296</v>
      </c>
      <c r="G53" s="97"/>
      <c r="H53" s="97"/>
      <c r="I53" s="97"/>
      <c r="J53" s="97"/>
      <c r="K53" s="97"/>
    </row>
    <row r="54" spans="1:35" s="20" customFormat="1" ht="8.25" customHeight="1" x14ac:dyDescent="0.2">
      <c r="A54" s="19"/>
    </row>
  </sheetData>
  <mergeCells count="104">
    <mergeCell ref="AF51:AI51"/>
    <mergeCell ref="F53:K53"/>
    <mergeCell ref="AA47:AB47"/>
    <mergeCell ref="AC47:AF47"/>
    <mergeCell ref="D51:H51"/>
    <mergeCell ref="I51:J51"/>
    <mergeCell ref="K51:O51"/>
    <mergeCell ref="Q51:U51"/>
    <mergeCell ref="V51:W51"/>
    <mergeCell ref="X51:Z51"/>
    <mergeCell ref="AA51:AB51"/>
    <mergeCell ref="AD51:AE51"/>
    <mergeCell ref="D47:H47"/>
    <mergeCell ref="I47:J47"/>
    <mergeCell ref="K47:O47"/>
    <mergeCell ref="Q47:U47"/>
    <mergeCell ref="V47:W47"/>
    <mergeCell ref="X47:Z47"/>
    <mergeCell ref="N38:AF38"/>
    <mergeCell ref="D42:J42"/>
    <mergeCell ref="K42:L42"/>
    <mergeCell ref="M42:S42"/>
    <mergeCell ref="T42:U42"/>
    <mergeCell ref="V42:AA42"/>
    <mergeCell ref="D34:L34"/>
    <mergeCell ref="M34:Q34"/>
    <mergeCell ref="R34:V34"/>
    <mergeCell ref="W34:AA34"/>
    <mergeCell ref="AB34:AF34"/>
    <mergeCell ref="AG34:AK34"/>
    <mergeCell ref="D33:L33"/>
    <mergeCell ref="M33:Q33"/>
    <mergeCell ref="R33:V33"/>
    <mergeCell ref="W33:AA33"/>
    <mergeCell ref="AB33:AF33"/>
    <mergeCell ref="AG33:AK33"/>
    <mergeCell ref="D32:L32"/>
    <mergeCell ref="M32:Q32"/>
    <mergeCell ref="R32:V32"/>
    <mergeCell ref="W32:AA32"/>
    <mergeCell ref="AB32:AF32"/>
    <mergeCell ref="AG32:AK32"/>
    <mergeCell ref="AG29:AK29"/>
    <mergeCell ref="D28:L28"/>
    <mergeCell ref="M28:Q28"/>
    <mergeCell ref="R28:V28"/>
    <mergeCell ref="W28:AA28"/>
    <mergeCell ref="AB28:AF28"/>
    <mergeCell ref="AG28:AK28"/>
    <mergeCell ref="D31:L31"/>
    <mergeCell ref="M31:Q31"/>
    <mergeCell ref="R31:V31"/>
    <mergeCell ref="W31:AA31"/>
    <mergeCell ref="AB31:AF31"/>
    <mergeCell ref="AG31:AK31"/>
    <mergeCell ref="D30:L30"/>
    <mergeCell ref="M30:Q30"/>
    <mergeCell ref="R30:V30"/>
    <mergeCell ref="W30:AA30"/>
    <mergeCell ref="AB30:AF30"/>
    <mergeCell ref="AG30:AK30"/>
    <mergeCell ref="AG26:AK26"/>
    <mergeCell ref="D27:L27"/>
    <mergeCell ref="M27:Q27"/>
    <mergeCell ref="R27:V27"/>
    <mergeCell ref="W27:AA27"/>
    <mergeCell ref="AB27:AF27"/>
    <mergeCell ref="AG27:AK27"/>
    <mergeCell ref="AG24:AK24"/>
    <mergeCell ref="D25:L25"/>
    <mergeCell ref="M25:Q25"/>
    <mergeCell ref="R25:V25"/>
    <mergeCell ref="W25:AA25"/>
    <mergeCell ref="AB25:AF25"/>
    <mergeCell ref="AG25:AK25"/>
    <mergeCell ref="C24:C34"/>
    <mergeCell ref="D24:L24"/>
    <mergeCell ref="M24:Q24"/>
    <mergeCell ref="R24:V24"/>
    <mergeCell ref="W24:AA24"/>
    <mergeCell ref="AB24:AF24"/>
    <mergeCell ref="D26:L26"/>
    <mergeCell ref="M26:Q26"/>
    <mergeCell ref="R26:V26"/>
    <mergeCell ref="W26:AA26"/>
    <mergeCell ref="AB26:AF26"/>
    <mergeCell ref="D29:L29"/>
    <mergeCell ref="M29:Q29"/>
    <mergeCell ref="R29:V29"/>
    <mergeCell ref="W29:AA29"/>
    <mergeCell ref="AB29:AF29"/>
    <mergeCell ref="C22:L23"/>
    <mergeCell ref="M22:AA22"/>
    <mergeCell ref="AB22:AF23"/>
    <mergeCell ref="AG22:AK23"/>
    <mergeCell ref="M23:Q23"/>
    <mergeCell ref="R23:V23"/>
    <mergeCell ref="W23:AA23"/>
    <mergeCell ref="A3:AL3"/>
    <mergeCell ref="C6:Z6"/>
    <mergeCell ref="C9:Z9"/>
    <mergeCell ref="C12:Z12"/>
    <mergeCell ref="C18:J18"/>
    <mergeCell ref="C15:AJ15"/>
  </mergeCells>
  <phoneticPr fontId="2"/>
  <pageMargins left="0.6692913385826772" right="0.19685039370078741" top="0.6692913385826772" bottom="0.98425196850393704" header="0.51181102362204722" footer="0.51181102362204722"/>
  <pageSetup paperSize="9" scale="98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計算書</vt:lpstr>
      <vt:lpstr>計算書 (記載例)</vt:lpstr>
      <vt:lpstr>計算書!Print_Area</vt:lpstr>
      <vt:lpstr>'計算書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dcterms:created xsi:type="dcterms:W3CDTF">2022-03-01T05:43:13Z</dcterms:created>
  <dcterms:modified xsi:type="dcterms:W3CDTF">2024-04-16T11:25:09Z</dcterms:modified>
</cp:coreProperties>
</file>