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80" windowWidth="19220" windowHeight="4740" tabRatio="767" activeTab="0"/>
  </bookViews>
  <sheets>
    <sheet name="3-1-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" hidden="1">'[4]ﾋﾗﾒ内海'!$B$6:$B$17</definedName>
    <definedName name="__123Graph_Aｸﾞﾗﾌ1" hidden="1">'[4]ﾋﾗﾒ内海'!$B$6:$B$17</definedName>
    <definedName name="__123Graph_A漁業種類別" hidden="1">'[3]漁獲量'!$B$25:$Q$25</definedName>
    <definedName name="__123Graph_A西条" hidden="1">'[3]漁獲量'!$B$5:$Q$5</definedName>
    <definedName name="__123Graph_A灘別" hidden="1">'[3]漁獲量'!$B$5:$Q$5</definedName>
    <definedName name="__123Graph_B" hidden="1">'[4]ﾋﾗﾒ内海'!$C$6:$C$17</definedName>
    <definedName name="__123Graph_Bｸﾞﾗﾌ1" hidden="1">'[4]ﾋﾗﾒ内海'!$C$6:$C$17</definedName>
    <definedName name="__123Graph_B漁業種類別" hidden="1">'[3]漁獲量'!$B$26:$Q$26</definedName>
    <definedName name="__123Graph_B西条" hidden="1">'[3]漁獲量'!$B$9:$Q$9</definedName>
    <definedName name="__123Graph_B灘別" hidden="1">'[3]漁獲量'!$B$6:$Q$6</definedName>
    <definedName name="__123Graph_C" hidden="1">'[4]ﾋﾗﾒ内海'!$F$6:$F$17</definedName>
    <definedName name="__123Graph_Cｸﾞﾗﾌ1" hidden="1">'[4]ﾋﾗﾒ内海'!$F$6:$F$17</definedName>
    <definedName name="__123Graph_C漁業種類別" hidden="1">'[3]漁獲量'!$B$27:$Q$27</definedName>
    <definedName name="__123Graph_C灘別" hidden="1">'[3]漁獲量'!$B$7:$Q$7</definedName>
    <definedName name="__123Graph_D" hidden="1">'[4]ﾋﾗﾒ内海'!$G$6:$G$17</definedName>
    <definedName name="__123Graph_Dｸﾞﾗﾌ1" hidden="1">'[4]ﾋﾗﾒ内海'!$G$6:$G$17</definedName>
    <definedName name="__123Graph_D漁業種類別" hidden="1">'[3]漁獲量'!$B$28:$Q$28</definedName>
    <definedName name="__123Graph_E" hidden="1">'[4]ﾋﾗﾒ内海'!$H$6:$H$17</definedName>
    <definedName name="__123Graph_Eｸﾞﾗﾌ1" hidden="1">'[4]ﾋﾗﾒ内海'!$H$6:$H$17</definedName>
    <definedName name="__123Graph_E漁業種類別" hidden="1">'[3]漁獲量'!$B$29:$Q$29</definedName>
    <definedName name="__123Graph_F" hidden="1">'[4]ﾋﾗﾒ内海'!$D$6:$D$17</definedName>
    <definedName name="__123Graph_Fｸﾞﾗﾌ1" hidden="1">'[4]ﾋﾗﾒ内海'!$D$6:$D$17</definedName>
    <definedName name="__123Graph_F漁業種類別" hidden="1">'[3]漁獲量'!$B$30:$Q$30</definedName>
    <definedName name="__123Graph_LBL_A" hidden="1">'[4]ﾋﾗﾒ内海'!$M$6:$M$17</definedName>
    <definedName name="__123Graph_LBL_Aｸﾞﾗﾌ1" hidden="1">'[4]ﾋﾗﾒ内海'!$M$6:$M$17</definedName>
    <definedName name="__123Graph_X" hidden="1">'[4]ﾋﾗﾒ内海'!$A$6:$A$17</definedName>
    <definedName name="__123Graph_Xｸﾞﾗﾌ1" hidden="1">'[4]ﾋﾗﾒ内海'!$A$6:$A$17</definedName>
    <definedName name="__123Graph_X漁業種類別" hidden="1">'[3]漁獲量'!$B$65:$Q$65</definedName>
    <definedName name="__123Graph_X西条" hidden="1">'[3]漁獲量'!$B$65:$Q$65</definedName>
    <definedName name="__123Graph_X灘別" hidden="1">'[3]漁獲量'!$B$65:$Q$65</definedName>
    <definedName name="_Fill" hidden="1">'[5]ﾋﾗﾒ漁獲'!$AX$186:$AX$193</definedName>
    <definedName name="_xlnm.Print_Area" localSheetId="0">'3-1-1'!$B$2:$J$68</definedName>
    <definedName name="見積書">'[2]見積'!#REF!</definedName>
    <definedName name="積算基礎2">'[1]見積'!$A$1:$AD$68</definedName>
  </definedNames>
  <calcPr fullCalcOnLoad="1"/>
</workbook>
</file>

<file path=xl/sharedStrings.xml><?xml version="1.0" encoding="utf-8"?>
<sst xmlns="http://schemas.openxmlformats.org/spreadsheetml/2006/main" count="86" uniqueCount="74">
  <si>
    <t>S52</t>
  </si>
  <si>
    <t>S53</t>
  </si>
  <si>
    <t>H 1</t>
  </si>
  <si>
    <t>H 2</t>
  </si>
  <si>
    <t>H11</t>
  </si>
  <si>
    <t>H18</t>
  </si>
  <si>
    <t>H10</t>
  </si>
  <si>
    <t>－</t>
  </si>
  <si>
    <t>瀬戸内海</t>
  </si>
  <si>
    <t>宇和海</t>
  </si>
  <si>
    <t>S43</t>
  </si>
  <si>
    <t>S44</t>
  </si>
  <si>
    <t>S45</t>
  </si>
  <si>
    <t>S46</t>
  </si>
  <si>
    <t>S47</t>
  </si>
  <si>
    <t>S48</t>
  </si>
  <si>
    <t>S49</t>
  </si>
  <si>
    <t>S50</t>
  </si>
  <si>
    <t>S41</t>
  </si>
  <si>
    <t>S42</t>
  </si>
  <si>
    <t>S51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</si>
  <si>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</si>
  <si>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</si>
  <si>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</si>
  <si>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</si>
  <si>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</si>
  <si>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</si>
  <si>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</si>
  <si>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</si>
  <si>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</si>
  <si>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</si>
  <si>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3</t>
  </si>
  <si>
    <t>H 4</t>
  </si>
  <si>
    <t>H 5</t>
  </si>
  <si>
    <t>H 6</t>
  </si>
  <si>
    <t>H 7</t>
  </si>
  <si>
    <t>H 8</t>
  </si>
  <si>
    <t>H 9</t>
  </si>
  <si>
    <t>H17</t>
  </si>
  <si>
    <t>年</t>
  </si>
  <si>
    <t>H12</t>
  </si>
  <si>
    <t>燧灘</t>
  </si>
  <si>
    <t>伊予灘</t>
  </si>
  <si>
    <t>H13</t>
  </si>
  <si>
    <t>H14</t>
  </si>
  <si>
    <t>S39</t>
  </si>
  <si>
    <t>S40</t>
  </si>
  <si>
    <t>H15</t>
  </si>
  <si>
    <t>H16</t>
  </si>
  <si>
    <t>小計
(ﾄﾝ)</t>
  </si>
  <si>
    <t>合計
(ﾄﾝ)</t>
  </si>
  <si>
    <t>海面漁業</t>
  </si>
  <si>
    <t>海面養殖業</t>
  </si>
  <si>
    <t>瀬戸内海</t>
  </si>
  <si>
    <t>資料：愛媛農林水産統計年報（端数処理の関係で合計が一致しない場合がある）</t>
  </si>
  <si>
    <t>H26</t>
  </si>
  <si>
    <t>H27</t>
  </si>
  <si>
    <t>H28</t>
  </si>
  <si>
    <t>H29</t>
  </si>
  <si>
    <t>H30</t>
  </si>
  <si>
    <t>R1</t>
  </si>
  <si>
    <t>※令和1年調査から、海面養殖業における大海区別の公表を廃止</t>
  </si>
  <si>
    <t>R2</t>
  </si>
  <si>
    <r>
      <t>H1</t>
    </r>
    <r>
      <rPr>
        <sz val="11"/>
        <rFont val="ＭＳ ゴシック"/>
        <family val="3"/>
      </rPr>
      <t>9</t>
    </r>
  </si>
  <si>
    <r>
      <t>H</t>
    </r>
    <r>
      <rPr>
        <sz val="11"/>
        <rFont val="ＭＳ ゴシック"/>
        <family val="3"/>
      </rPr>
      <t>20</t>
    </r>
  </si>
  <si>
    <r>
      <t>H</t>
    </r>
    <r>
      <rPr>
        <sz val="11"/>
        <rFont val="ＭＳ ゴシック"/>
        <family val="3"/>
      </rPr>
      <t>21</t>
    </r>
  </si>
  <si>
    <r>
      <t>H</t>
    </r>
    <r>
      <rPr>
        <sz val="11"/>
        <rFont val="ＭＳ ゴシック"/>
        <family val="3"/>
      </rPr>
      <t>22</t>
    </r>
  </si>
  <si>
    <r>
      <t>H</t>
    </r>
    <r>
      <rPr>
        <sz val="11"/>
        <rFont val="ＭＳ ゴシック"/>
        <family val="3"/>
      </rPr>
      <t>23</t>
    </r>
  </si>
  <si>
    <r>
      <t>H</t>
    </r>
    <r>
      <rPr>
        <sz val="11"/>
        <rFont val="ＭＳ ゴシック"/>
        <family val="3"/>
      </rPr>
      <t>24</t>
    </r>
  </si>
  <si>
    <r>
      <t>H</t>
    </r>
    <r>
      <rPr>
        <sz val="11"/>
        <rFont val="ＭＳ ゴシック"/>
        <family val="3"/>
      </rPr>
      <t>25</t>
    </r>
  </si>
  <si>
    <t>－</t>
  </si>
  <si>
    <t>R3</t>
  </si>
  <si>
    <t>R4</t>
  </si>
  <si>
    <t>海域別漁業生産量の推移（総括：S39～R4）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</si>
</sst>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  <font>
      <sz val="10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8" fontId="5" fillId="0" borderId="10" xfId="49" applyFont="1" applyFill="1" applyBorder="1" applyAlignment="1">
      <alignment vertical="center"/>
    </xf>
    <xf numFmtId="1" fontId="5" fillId="0" borderId="0" xfId="0" applyNumberFormat="1" applyFont="1" applyFill="1" applyAlignment="1">
      <alignment/>
    </xf>
    <xf numFmtId="38" fontId="7" fillId="0" borderId="11" xfId="0" applyNumberFormat="1" applyFont="1" applyFill="1" applyBorder="1" applyAlignment="1">
      <alignment horizontal="center" vertical="center" shrinkToFit="1"/>
    </xf>
    <xf numFmtId="38" fontId="5" fillId="0" borderId="10" xfId="49" applyFont="1" applyFill="1" applyBorder="1" applyAlignment="1">
      <alignment vertical="center" wrapText="1"/>
    </xf>
    <xf numFmtId="38" fontId="5" fillId="0" borderId="12" xfId="49" applyFont="1" applyFill="1" applyBorder="1" applyAlignment="1">
      <alignment vertical="center" wrapText="1"/>
    </xf>
    <xf numFmtId="38" fontId="5" fillId="0" borderId="13" xfId="49" applyFont="1" applyFill="1" applyBorder="1" applyAlignment="1">
      <alignment vertical="center" wrapText="1"/>
    </xf>
    <xf numFmtId="38" fontId="5" fillId="0" borderId="13" xfId="49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207" fontId="5" fillId="0" borderId="10" xfId="49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8" fontId="5" fillId="0" borderId="14" xfId="49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8" fontId="7" fillId="0" borderId="11" xfId="0" applyNumberFormat="1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180" fontId="5" fillId="0" borderId="10" xfId="49" applyNumberFormat="1" applyFont="1" applyFill="1" applyBorder="1" applyAlignment="1">
      <alignment vertical="center" shrinkToFit="1"/>
    </xf>
    <xf numFmtId="180" fontId="5" fillId="0" borderId="10" xfId="49" applyNumberFormat="1" applyFont="1" applyFill="1" applyBorder="1" applyAlignment="1">
      <alignment horizontal="center" vertical="center" shrinkToFit="1"/>
    </xf>
    <xf numFmtId="38" fontId="7" fillId="0" borderId="0" xfId="0" applyNumberFormat="1" applyFont="1" applyFill="1" applyBorder="1" applyAlignment="1">
      <alignment horizontal="center" vertical="center" shrinkToFit="1"/>
    </xf>
    <xf numFmtId="3" fontId="5" fillId="33" borderId="12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/>
    </xf>
    <xf numFmtId="38" fontId="7" fillId="33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38" fontId="5" fillId="33" borderId="0" xfId="49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right" vertical="center" wrapText="1"/>
    </xf>
    <xf numFmtId="38" fontId="5" fillId="33" borderId="16" xfId="49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38" fontId="5" fillId="33" borderId="10" xfId="49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9" fillId="0" borderId="0" xfId="43" applyFont="1" applyAlignment="1" applyProtection="1">
      <alignment/>
      <protection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38" fontId="5" fillId="33" borderId="21" xfId="49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3" fontId="5" fillId="33" borderId="15" xfId="0" applyNumberFormat="1" applyFont="1" applyFill="1" applyBorder="1" applyAlignment="1">
      <alignment horizontal="center" vertical="center" wrapText="1"/>
    </xf>
    <xf numFmtId="3" fontId="5" fillId="33" borderId="27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3" fontId="5" fillId="33" borderId="21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center" vertical="center" wrapText="1"/>
    </xf>
    <xf numFmtId="3" fontId="5" fillId="33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f.net-shw.ehime.jp\shares2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基礎"/>
      <sheetName val="見積"/>
    </sheetNames>
    <sheetDataSet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>千円 </v>
          </cell>
          <cell r="C6" t="str">
            <v>千円 </v>
          </cell>
          <cell r="E6" t="str">
            <v>千円 </v>
          </cell>
          <cell r="F6" t="str">
            <v>千円 </v>
          </cell>
          <cell r="L6" t="str">
            <v>千円 </v>
          </cell>
          <cell r="O6" t="str">
            <v>千円 </v>
          </cell>
          <cell r="Q6" t="str">
            <v>千円 </v>
          </cell>
          <cell r="R6" t="str">
            <v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>千円 </v>
          </cell>
          <cell r="P10" t="str">
            <v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10.2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10.2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0.297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0.356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IV16384"/>
    </sheetView>
  </sheetViews>
  <sheetFormatPr defaultColWidth="9" defaultRowHeight="14.25"/>
  <cols>
    <col min="1" max="1" width="2.59765625" style="45" customWidth="1"/>
    <col min="2" max="2" width="9" style="45" customWidth="1"/>
    <col min="3" max="10" width="10.59765625" style="45" customWidth="1"/>
    <col min="11" max="12" width="9" style="45" customWidth="1"/>
    <col min="13" max="13" width="7.59765625" style="45" customWidth="1"/>
    <col min="14" max="16384" width="9" style="45" customWidth="1"/>
  </cols>
  <sheetData>
    <row r="1" ht="12.75">
      <c r="B1" s="53"/>
    </row>
    <row r="2" ht="16.5">
      <c r="B2" s="1" t="s">
        <v>73</v>
      </c>
    </row>
    <row r="4" spans="2:10" ht="12.75">
      <c r="B4" s="61" t="s">
        <v>39</v>
      </c>
      <c r="C4" s="58" t="s">
        <v>50</v>
      </c>
      <c r="D4" s="46"/>
      <c r="E4" s="46"/>
      <c r="F4" s="46"/>
      <c r="G4" s="46"/>
      <c r="H4" s="46"/>
      <c r="I4" s="46"/>
      <c r="J4" s="47"/>
    </row>
    <row r="5" spans="2:10" ht="19.5" customHeight="1">
      <c r="B5" s="62"/>
      <c r="C5" s="59"/>
      <c r="D5" s="58" t="s">
        <v>49</v>
      </c>
      <c r="E5" s="66" t="s">
        <v>51</v>
      </c>
      <c r="F5" s="66"/>
      <c r="G5" s="67"/>
      <c r="H5" s="58" t="s">
        <v>49</v>
      </c>
      <c r="I5" s="66" t="s">
        <v>52</v>
      </c>
      <c r="J5" s="67"/>
    </row>
    <row r="6" spans="2:10" ht="12" customHeight="1">
      <c r="B6" s="62"/>
      <c r="C6" s="59"/>
      <c r="D6" s="59"/>
      <c r="E6" s="68" t="s">
        <v>53</v>
      </c>
      <c r="F6" s="67"/>
      <c r="G6" s="61" t="s">
        <v>9</v>
      </c>
      <c r="H6" s="59"/>
      <c r="I6" s="61" t="s">
        <v>8</v>
      </c>
      <c r="J6" s="61" t="s">
        <v>9</v>
      </c>
    </row>
    <row r="7" spans="2:13" ht="12.75">
      <c r="B7" s="63"/>
      <c r="C7" s="60"/>
      <c r="D7" s="60"/>
      <c r="E7" s="50" t="s">
        <v>41</v>
      </c>
      <c r="F7" s="49" t="s">
        <v>42</v>
      </c>
      <c r="G7" s="63"/>
      <c r="H7" s="60"/>
      <c r="I7" s="63"/>
      <c r="J7" s="63"/>
      <c r="K7" s="2"/>
      <c r="L7" s="2"/>
      <c r="M7" s="54"/>
    </row>
    <row r="8" spans="2:13" ht="18" customHeight="1">
      <c r="B8" s="30" t="s">
        <v>45</v>
      </c>
      <c r="C8" s="8">
        <v>109170</v>
      </c>
      <c r="D8" s="9">
        <v>97238</v>
      </c>
      <c r="E8" s="8">
        <v>30766</v>
      </c>
      <c r="F8" s="10">
        <v>18084</v>
      </c>
      <c r="G8" s="8">
        <v>48389</v>
      </c>
      <c r="H8" s="25">
        <v>11932</v>
      </c>
      <c r="I8" s="26" t="s">
        <v>7</v>
      </c>
      <c r="J8" s="26" t="s">
        <v>7</v>
      </c>
      <c r="K8" s="23"/>
      <c r="L8" s="24"/>
      <c r="M8" s="4"/>
    </row>
    <row r="9" spans="2:13" ht="18" customHeight="1">
      <c r="B9" s="30" t="s">
        <v>46</v>
      </c>
      <c r="C9" s="8">
        <v>109471</v>
      </c>
      <c r="D9" s="9">
        <v>103420</v>
      </c>
      <c r="E9" s="8">
        <v>22765</v>
      </c>
      <c r="F9" s="10">
        <v>18478</v>
      </c>
      <c r="G9" s="8">
        <v>62177</v>
      </c>
      <c r="H9" s="25">
        <v>6051</v>
      </c>
      <c r="I9" s="26" t="s">
        <v>7</v>
      </c>
      <c r="J9" s="26" t="s">
        <v>7</v>
      </c>
      <c r="K9" s="23"/>
      <c r="L9" s="24"/>
      <c r="M9" s="4"/>
    </row>
    <row r="10" spans="2:13" s="55" customFormat="1" ht="18" customHeight="1">
      <c r="B10" s="51" t="s">
        <v>18</v>
      </c>
      <c r="C10" s="8">
        <v>101618</v>
      </c>
      <c r="D10" s="9">
        <v>96183</v>
      </c>
      <c r="E10" s="8">
        <v>23663</v>
      </c>
      <c r="F10" s="10">
        <v>14645</v>
      </c>
      <c r="G10" s="8">
        <v>57876</v>
      </c>
      <c r="H10" s="8">
        <v>5435</v>
      </c>
      <c r="I10" s="5">
        <v>4695</v>
      </c>
      <c r="J10" s="11">
        <v>739</v>
      </c>
      <c r="K10" s="23"/>
      <c r="L10" s="24"/>
      <c r="M10" s="6"/>
    </row>
    <row r="11" spans="2:13" s="55" customFormat="1" ht="18" customHeight="1">
      <c r="B11" s="51" t="s">
        <v>19</v>
      </c>
      <c r="C11" s="8">
        <v>106443</v>
      </c>
      <c r="D11" s="9">
        <v>97946</v>
      </c>
      <c r="E11" s="8">
        <v>24839</v>
      </c>
      <c r="F11" s="8">
        <v>15105</v>
      </c>
      <c r="G11" s="8">
        <v>58002</v>
      </c>
      <c r="H11" s="8">
        <v>8497</v>
      </c>
      <c r="I11" s="5">
        <v>6057</v>
      </c>
      <c r="J11" s="11">
        <v>2439</v>
      </c>
      <c r="K11" s="23"/>
      <c r="L11" s="24"/>
      <c r="M11" s="6"/>
    </row>
    <row r="12" spans="2:13" s="55" customFormat="1" ht="18" customHeight="1">
      <c r="B12" s="51" t="s">
        <v>10</v>
      </c>
      <c r="C12" s="8">
        <v>118449</v>
      </c>
      <c r="D12" s="9">
        <v>106390</v>
      </c>
      <c r="E12" s="8">
        <v>24564</v>
      </c>
      <c r="F12" s="8">
        <v>14020</v>
      </c>
      <c r="G12" s="8">
        <v>67806</v>
      </c>
      <c r="H12" s="8">
        <v>12059</v>
      </c>
      <c r="I12" s="5">
        <v>8708</v>
      </c>
      <c r="J12" s="11">
        <v>3351</v>
      </c>
      <c r="K12" s="23"/>
      <c r="L12" s="24"/>
      <c r="M12" s="6"/>
    </row>
    <row r="13" spans="2:13" s="55" customFormat="1" ht="18" customHeight="1">
      <c r="B13" s="51" t="s">
        <v>11</v>
      </c>
      <c r="C13" s="8">
        <v>137402</v>
      </c>
      <c r="D13" s="9">
        <v>126488</v>
      </c>
      <c r="E13" s="8">
        <v>40417</v>
      </c>
      <c r="F13" s="8">
        <v>13652</v>
      </c>
      <c r="G13" s="8">
        <v>72419</v>
      </c>
      <c r="H13" s="8">
        <v>10914</v>
      </c>
      <c r="I13" s="5">
        <v>7209</v>
      </c>
      <c r="J13" s="11">
        <v>3706</v>
      </c>
      <c r="K13" s="23"/>
      <c r="L13" s="24"/>
      <c r="M13" s="6"/>
    </row>
    <row r="14" spans="2:13" s="55" customFormat="1" ht="18" customHeight="1">
      <c r="B14" s="51" t="s">
        <v>12</v>
      </c>
      <c r="C14" s="8">
        <v>132995</v>
      </c>
      <c r="D14" s="9">
        <v>115824</v>
      </c>
      <c r="E14" s="8">
        <v>33586</v>
      </c>
      <c r="F14" s="8">
        <v>15099</v>
      </c>
      <c r="G14" s="8">
        <v>67139</v>
      </c>
      <c r="H14" s="8">
        <v>17171</v>
      </c>
      <c r="I14" s="5">
        <v>11322</v>
      </c>
      <c r="J14" s="11">
        <v>5849</v>
      </c>
      <c r="K14" s="23"/>
      <c r="L14" s="24"/>
      <c r="M14" s="6"/>
    </row>
    <row r="15" spans="2:13" s="55" customFormat="1" ht="18" customHeight="1">
      <c r="B15" s="51" t="s">
        <v>13</v>
      </c>
      <c r="C15" s="8">
        <v>134883</v>
      </c>
      <c r="D15" s="9">
        <v>118720</v>
      </c>
      <c r="E15" s="8">
        <v>27844</v>
      </c>
      <c r="F15" s="8">
        <v>13990</v>
      </c>
      <c r="G15" s="8">
        <v>76886</v>
      </c>
      <c r="H15" s="8">
        <v>16163</v>
      </c>
      <c r="I15" s="5">
        <v>9032</v>
      </c>
      <c r="J15" s="11">
        <v>7131</v>
      </c>
      <c r="K15" s="23"/>
      <c r="L15" s="24"/>
      <c r="M15" s="6"/>
    </row>
    <row r="16" spans="2:13" s="55" customFormat="1" ht="18" customHeight="1">
      <c r="B16" s="51" t="s">
        <v>14</v>
      </c>
      <c r="C16" s="8">
        <v>143348</v>
      </c>
      <c r="D16" s="9">
        <v>124377</v>
      </c>
      <c r="E16" s="8">
        <v>34775</v>
      </c>
      <c r="F16" s="8">
        <v>16209</v>
      </c>
      <c r="G16" s="8">
        <v>73393</v>
      </c>
      <c r="H16" s="8">
        <v>18971</v>
      </c>
      <c r="I16" s="5">
        <v>8571</v>
      </c>
      <c r="J16" s="11">
        <v>10400</v>
      </c>
      <c r="K16" s="23"/>
      <c r="L16" s="24"/>
      <c r="M16" s="6"/>
    </row>
    <row r="17" spans="2:13" s="55" customFormat="1" ht="18" customHeight="1">
      <c r="B17" s="51" t="s">
        <v>15</v>
      </c>
      <c r="C17" s="8">
        <v>161552</v>
      </c>
      <c r="D17" s="9">
        <v>133824</v>
      </c>
      <c r="E17" s="8">
        <v>29998</v>
      </c>
      <c r="F17" s="8">
        <v>16578</v>
      </c>
      <c r="G17" s="8">
        <v>87248</v>
      </c>
      <c r="H17" s="8">
        <v>27728</v>
      </c>
      <c r="I17" s="5">
        <v>11326</v>
      </c>
      <c r="J17" s="11">
        <v>16402</v>
      </c>
      <c r="K17" s="23"/>
      <c r="L17" s="24"/>
      <c r="M17" s="6"/>
    </row>
    <row r="18" spans="2:13" s="55" customFormat="1" ht="18" customHeight="1">
      <c r="B18" s="51" t="s">
        <v>16</v>
      </c>
      <c r="C18" s="8">
        <v>201879</v>
      </c>
      <c r="D18" s="9">
        <v>172294</v>
      </c>
      <c r="E18" s="8">
        <v>40066</v>
      </c>
      <c r="F18" s="8">
        <v>18616</v>
      </c>
      <c r="G18" s="8">
        <v>113612</v>
      </c>
      <c r="H18" s="8">
        <v>29585</v>
      </c>
      <c r="I18" s="5">
        <v>12635</v>
      </c>
      <c r="J18" s="11">
        <v>16950</v>
      </c>
      <c r="K18" s="23"/>
      <c r="L18" s="24"/>
      <c r="M18" s="6"/>
    </row>
    <row r="19" spans="2:13" ht="18" customHeight="1">
      <c r="B19" s="30" t="s">
        <v>17</v>
      </c>
      <c r="C19" s="8">
        <v>177243</v>
      </c>
      <c r="D19" s="9">
        <v>152739</v>
      </c>
      <c r="E19" s="8">
        <v>43117</v>
      </c>
      <c r="F19" s="8">
        <v>17650</v>
      </c>
      <c r="G19" s="8">
        <v>91972</v>
      </c>
      <c r="H19" s="8">
        <v>24504</v>
      </c>
      <c r="I19" s="5">
        <v>7824</v>
      </c>
      <c r="J19" s="11">
        <v>16680</v>
      </c>
      <c r="K19" s="23"/>
      <c r="L19" s="24"/>
      <c r="M19" s="4"/>
    </row>
    <row r="20" spans="2:13" ht="18" customHeight="1">
      <c r="B20" s="30" t="s">
        <v>20</v>
      </c>
      <c r="C20" s="8">
        <v>193120</v>
      </c>
      <c r="D20" s="9">
        <v>165981</v>
      </c>
      <c r="E20" s="8">
        <v>48000</v>
      </c>
      <c r="F20" s="8">
        <v>17742</v>
      </c>
      <c r="G20" s="8">
        <v>100239</v>
      </c>
      <c r="H20" s="8">
        <v>27139</v>
      </c>
      <c r="I20" s="5">
        <v>10311</v>
      </c>
      <c r="J20" s="11">
        <v>16828</v>
      </c>
      <c r="K20" s="23"/>
      <c r="L20" s="24"/>
      <c r="M20" s="4"/>
    </row>
    <row r="21" spans="2:13" ht="18" customHeight="1">
      <c r="B21" s="30" t="s">
        <v>0</v>
      </c>
      <c r="C21" s="8">
        <v>193054</v>
      </c>
      <c r="D21" s="13">
        <v>163565</v>
      </c>
      <c r="E21" s="13">
        <v>46843</v>
      </c>
      <c r="F21" s="13">
        <v>18696</v>
      </c>
      <c r="G21" s="13">
        <v>98026</v>
      </c>
      <c r="H21" s="13">
        <v>29489</v>
      </c>
      <c r="I21" s="5">
        <v>10316</v>
      </c>
      <c r="J21" s="11">
        <v>19173</v>
      </c>
      <c r="K21" s="23"/>
      <c r="L21" s="24"/>
      <c r="M21" s="4"/>
    </row>
    <row r="22" spans="2:13" ht="18" customHeight="1">
      <c r="B22" s="30" t="s">
        <v>1</v>
      </c>
      <c r="C22" s="8">
        <v>207014</v>
      </c>
      <c r="D22" s="13">
        <v>170748</v>
      </c>
      <c r="E22" s="13">
        <v>36438</v>
      </c>
      <c r="F22" s="13">
        <v>20001</v>
      </c>
      <c r="G22" s="13">
        <v>114309</v>
      </c>
      <c r="H22" s="13">
        <v>36266</v>
      </c>
      <c r="I22" s="5">
        <v>11130</v>
      </c>
      <c r="J22" s="11">
        <v>25136</v>
      </c>
      <c r="K22" s="23"/>
      <c r="L22" s="24"/>
      <c r="M22" s="4"/>
    </row>
    <row r="23" spans="2:13" ht="18" customHeight="1">
      <c r="B23" s="30" t="s">
        <v>21</v>
      </c>
      <c r="C23" s="8">
        <v>197455</v>
      </c>
      <c r="D23" s="13">
        <v>143152</v>
      </c>
      <c r="E23" s="13">
        <v>27974</v>
      </c>
      <c r="F23" s="13">
        <v>22902</v>
      </c>
      <c r="G23" s="13">
        <v>92276</v>
      </c>
      <c r="H23" s="13">
        <v>54303</v>
      </c>
      <c r="I23" s="5">
        <v>7904</v>
      </c>
      <c r="J23" s="11">
        <v>46399</v>
      </c>
      <c r="K23" s="23"/>
      <c r="L23" s="24"/>
      <c r="M23" s="4"/>
    </row>
    <row r="24" spans="2:13" ht="18" customHeight="1">
      <c r="B24" s="30" t="s">
        <v>22</v>
      </c>
      <c r="C24" s="8">
        <v>220395</v>
      </c>
      <c r="D24" s="13">
        <v>165721</v>
      </c>
      <c r="E24" s="13">
        <v>25439</v>
      </c>
      <c r="F24" s="13">
        <v>23592</v>
      </c>
      <c r="G24" s="13">
        <v>116690</v>
      </c>
      <c r="H24" s="13">
        <v>54674</v>
      </c>
      <c r="I24" s="5">
        <v>10610</v>
      </c>
      <c r="J24" s="11">
        <v>44064</v>
      </c>
      <c r="K24" s="23"/>
      <c r="L24" s="24"/>
      <c r="M24" s="4"/>
    </row>
    <row r="25" spans="2:13" ht="18" customHeight="1">
      <c r="B25" s="30" t="s">
        <v>23</v>
      </c>
      <c r="C25" s="8">
        <v>190908</v>
      </c>
      <c r="D25" s="13">
        <v>140316</v>
      </c>
      <c r="E25" s="13">
        <v>27498</v>
      </c>
      <c r="F25" s="13">
        <v>24199</v>
      </c>
      <c r="G25" s="13">
        <v>88619</v>
      </c>
      <c r="H25" s="13">
        <v>50592</v>
      </c>
      <c r="I25" s="5">
        <v>8453</v>
      </c>
      <c r="J25" s="11">
        <v>42139</v>
      </c>
      <c r="K25" s="23"/>
      <c r="L25" s="24"/>
      <c r="M25" s="4"/>
    </row>
    <row r="26" spans="2:13" ht="18" customHeight="1">
      <c r="B26" s="30" t="s">
        <v>24</v>
      </c>
      <c r="C26" s="8">
        <v>215130</v>
      </c>
      <c r="D26" s="13">
        <v>168920</v>
      </c>
      <c r="E26" s="13">
        <v>29255</v>
      </c>
      <c r="F26" s="13">
        <v>22951</v>
      </c>
      <c r="G26" s="13">
        <v>116714</v>
      </c>
      <c r="H26" s="13">
        <v>46210</v>
      </c>
      <c r="I26" s="5">
        <v>5897</v>
      </c>
      <c r="J26" s="11">
        <v>40313</v>
      </c>
      <c r="K26" s="23"/>
      <c r="L26" s="24"/>
      <c r="M26" s="4"/>
    </row>
    <row r="27" spans="2:13" ht="18" customHeight="1">
      <c r="B27" s="30" t="s">
        <v>25</v>
      </c>
      <c r="C27" s="8">
        <v>232300</v>
      </c>
      <c r="D27" s="13">
        <v>180495</v>
      </c>
      <c r="E27" s="13">
        <v>36915</v>
      </c>
      <c r="F27" s="13">
        <v>25932</v>
      </c>
      <c r="G27" s="13">
        <v>117648</v>
      </c>
      <c r="H27" s="13">
        <v>51805</v>
      </c>
      <c r="I27" s="5">
        <v>10456</v>
      </c>
      <c r="J27" s="11">
        <v>41349</v>
      </c>
      <c r="K27" s="23"/>
      <c r="L27" s="24"/>
      <c r="M27" s="4"/>
    </row>
    <row r="28" spans="2:13" ht="18" customHeight="1">
      <c r="B28" s="30" t="s">
        <v>26</v>
      </c>
      <c r="C28" s="8">
        <v>243664</v>
      </c>
      <c r="D28" s="13">
        <v>192528</v>
      </c>
      <c r="E28" s="13">
        <v>31461</v>
      </c>
      <c r="F28" s="13">
        <v>27169</v>
      </c>
      <c r="G28" s="13">
        <v>133898</v>
      </c>
      <c r="H28" s="13">
        <v>51136</v>
      </c>
      <c r="I28" s="5">
        <v>12221</v>
      </c>
      <c r="J28" s="11">
        <v>38915</v>
      </c>
      <c r="K28" s="23"/>
      <c r="L28" s="24"/>
      <c r="M28" s="4"/>
    </row>
    <row r="29" spans="2:13" ht="18" customHeight="1">
      <c r="B29" s="30" t="s">
        <v>27</v>
      </c>
      <c r="C29" s="8">
        <v>227670</v>
      </c>
      <c r="D29" s="13">
        <v>177175</v>
      </c>
      <c r="E29" s="13">
        <v>36094</v>
      </c>
      <c r="F29" s="13">
        <v>23554</v>
      </c>
      <c r="G29" s="13">
        <v>117527</v>
      </c>
      <c r="H29" s="13">
        <v>50495</v>
      </c>
      <c r="I29" s="5">
        <v>9329</v>
      </c>
      <c r="J29" s="11">
        <v>41166</v>
      </c>
      <c r="K29" s="23"/>
      <c r="L29" s="24"/>
      <c r="M29" s="4"/>
    </row>
    <row r="30" spans="2:13" ht="18" customHeight="1">
      <c r="B30" s="30" t="s">
        <v>28</v>
      </c>
      <c r="C30" s="8">
        <v>212834</v>
      </c>
      <c r="D30" s="13">
        <v>164098</v>
      </c>
      <c r="E30" s="13">
        <v>33978</v>
      </c>
      <c r="F30" s="13">
        <v>24654</v>
      </c>
      <c r="G30" s="13">
        <v>105466</v>
      </c>
      <c r="H30" s="13">
        <v>48736</v>
      </c>
      <c r="I30" s="5">
        <v>11725</v>
      </c>
      <c r="J30" s="11">
        <v>37011</v>
      </c>
      <c r="K30" s="23"/>
      <c r="L30" s="24"/>
      <c r="M30" s="4"/>
    </row>
    <row r="31" spans="2:13" ht="18" customHeight="1">
      <c r="B31" s="30" t="s">
        <v>29</v>
      </c>
      <c r="C31" s="12">
        <v>196554</v>
      </c>
      <c r="D31" s="12">
        <v>141194</v>
      </c>
      <c r="E31" s="12">
        <v>25685</v>
      </c>
      <c r="F31" s="12">
        <v>21910</v>
      </c>
      <c r="G31" s="12">
        <v>93599</v>
      </c>
      <c r="H31" s="12">
        <v>55360</v>
      </c>
      <c r="I31" s="5">
        <v>9782</v>
      </c>
      <c r="J31" s="11">
        <v>45578</v>
      </c>
      <c r="K31" s="7"/>
      <c r="L31" s="3"/>
      <c r="M31" s="4"/>
    </row>
    <row r="32" spans="2:13" ht="18" customHeight="1">
      <c r="B32" s="30" t="s">
        <v>30</v>
      </c>
      <c r="C32" s="12">
        <v>218384</v>
      </c>
      <c r="D32" s="12">
        <v>158177</v>
      </c>
      <c r="E32" s="12">
        <v>30905</v>
      </c>
      <c r="F32" s="12">
        <v>24185</v>
      </c>
      <c r="G32" s="12">
        <v>103087</v>
      </c>
      <c r="H32" s="12">
        <v>60207</v>
      </c>
      <c r="I32" s="5">
        <v>13514</v>
      </c>
      <c r="J32" s="11">
        <v>46693</v>
      </c>
      <c r="K32" s="7"/>
      <c r="L32" s="3"/>
      <c r="M32" s="4"/>
    </row>
    <row r="33" spans="2:13" ht="18" customHeight="1">
      <c r="B33" s="30" t="s">
        <v>2</v>
      </c>
      <c r="C33" s="12">
        <v>197056</v>
      </c>
      <c r="D33" s="12">
        <v>138086</v>
      </c>
      <c r="E33" s="12">
        <v>27411</v>
      </c>
      <c r="F33" s="12">
        <v>24185</v>
      </c>
      <c r="G33" s="12">
        <v>86490</v>
      </c>
      <c r="H33" s="12">
        <v>58970</v>
      </c>
      <c r="I33" s="5">
        <v>11962</v>
      </c>
      <c r="J33" s="11">
        <v>47008</v>
      </c>
      <c r="K33" s="7"/>
      <c r="L33" s="3"/>
      <c r="M33" s="4"/>
    </row>
    <row r="34" spans="2:13" ht="18" customHeight="1">
      <c r="B34" s="30" t="s">
        <v>3</v>
      </c>
      <c r="C34" s="12">
        <v>187257</v>
      </c>
      <c r="D34" s="12">
        <v>124382</v>
      </c>
      <c r="E34" s="12">
        <v>23740</v>
      </c>
      <c r="F34" s="12">
        <v>21763</v>
      </c>
      <c r="G34" s="12">
        <v>78879</v>
      </c>
      <c r="H34" s="12">
        <v>62875</v>
      </c>
      <c r="I34" s="5">
        <v>12552</v>
      </c>
      <c r="J34" s="11">
        <v>50323</v>
      </c>
      <c r="K34" s="7"/>
      <c r="L34" s="3"/>
      <c r="M34" s="4"/>
    </row>
    <row r="35" spans="2:13" ht="18" customHeight="1">
      <c r="B35" s="30" t="s">
        <v>31</v>
      </c>
      <c r="C35" s="12">
        <v>203442</v>
      </c>
      <c r="D35" s="12">
        <v>135854</v>
      </c>
      <c r="E35" s="12">
        <v>26681</v>
      </c>
      <c r="F35" s="12">
        <v>23100</v>
      </c>
      <c r="G35" s="12">
        <v>86066</v>
      </c>
      <c r="H35" s="12">
        <v>67587</v>
      </c>
      <c r="I35" s="5">
        <v>13502</v>
      </c>
      <c r="J35" s="11">
        <v>54085</v>
      </c>
      <c r="K35" s="7"/>
      <c r="L35" s="3"/>
      <c r="M35" s="4"/>
    </row>
    <row r="36" spans="2:13" ht="18" customHeight="1">
      <c r="B36" s="30" t="s">
        <v>32</v>
      </c>
      <c r="C36" s="12">
        <v>182419</v>
      </c>
      <c r="D36" s="12">
        <v>113391</v>
      </c>
      <c r="E36" s="12">
        <v>23608</v>
      </c>
      <c r="F36" s="12">
        <v>21476</v>
      </c>
      <c r="G36" s="12">
        <v>68306</v>
      </c>
      <c r="H36" s="12">
        <v>69029</v>
      </c>
      <c r="I36" s="5">
        <v>12931</v>
      </c>
      <c r="J36" s="11">
        <v>56098</v>
      </c>
      <c r="K36" s="7"/>
      <c r="L36" s="3"/>
      <c r="M36" s="4"/>
    </row>
    <row r="37" spans="2:13" ht="18" customHeight="1">
      <c r="B37" s="30" t="s">
        <v>33</v>
      </c>
      <c r="C37" s="12">
        <v>182020</v>
      </c>
      <c r="D37" s="12">
        <v>113690</v>
      </c>
      <c r="E37" s="12">
        <v>21066</v>
      </c>
      <c r="F37" s="12">
        <v>20314</v>
      </c>
      <c r="G37" s="12">
        <v>72309</v>
      </c>
      <c r="H37" s="12">
        <v>68330</v>
      </c>
      <c r="I37" s="5">
        <v>11852</v>
      </c>
      <c r="J37" s="11">
        <v>56478</v>
      </c>
      <c r="K37" s="7"/>
      <c r="L37" s="3"/>
      <c r="M37" s="4"/>
    </row>
    <row r="38" spans="2:13" ht="18" customHeight="1">
      <c r="B38" s="30" t="s">
        <v>34</v>
      </c>
      <c r="C38" s="12">
        <v>175243</v>
      </c>
      <c r="D38" s="12">
        <v>107666</v>
      </c>
      <c r="E38" s="12">
        <v>21974</v>
      </c>
      <c r="F38" s="12">
        <v>21993</v>
      </c>
      <c r="G38" s="12">
        <v>63703</v>
      </c>
      <c r="H38" s="12">
        <v>67577</v>
      </c>
      <c r="I38" s="13">
        <v>12982</v>
      </c>
      <c r="J38" s="11">
        <v>54596</v>
      </c>
      <c r="K38" s="7"/>
      <c r="L38" s="3"/>
      <c r="M38" s="4"/>
    </row>
    <row r="39" spans="2:13" ht="18" customHeight="1">
      <c r="B39" s="30" t="s">
        <v>35</v>
      </c>
      <c r="C39" s="12">
        <v>176176</v>
      </c>
      <c r="D39" s="12">
        <v>103538</v>
      </c>
      <c r="E39" s="12">
        <v>26293</v>
      </c>
      <c r="F39" s="12">
        <v>19759</v>
      </c>
      <c r="G39" s="12">
        <v>57486</v>
      </c>
      <c r="H39" s="12">
        <v>72638</v>
      </c>
      <c r="I39" s="5">
        <v>10780</v>
      </c>
      <c r="J39" s="11">
        <v>61857</v>
      </c>
      <c r="K39" s="7"/>
      <c r="L39" s="3"/>
      <c r="M39" s="4"/>
    </row>
    <row r="40" spans="2:13" ht="18" customHeight="1">
      <c r="B40" s="30" t="s">
        <v>36</v>
      </c>
      <c r="C40" s="12">
        <v>178672</v>
      </c>
      <c r="D40" s="12">
        <v>109480</v>
      </c>
      <c r="E40" s="12">
        <v>24575</v>
      </c>
      <c r="F40" s="12">
        <v>22017</v>
      </c>
      <c r="G40" s="12">
        <v>62888</v>
      </c>
      <c r="H40" s="12">
        <v>69192</v>
      </c>
      <c r="I40" s="5">
        <v>9403</v>
      </c>
      <c r="J40" s="11">
        <v>59789</v>
      </c>
      <c r="K40" s="7"/>
      <c r="L40" s="3"/>
      <c r="M40" s="4"/>
    </row>
    <row r="41" spans="2:13" ht="18" customHeight="1">
      <c r="B41" s="30" t="s">
        <v>37</v>
      </c>
      <c r="C41" s="12">
        <v>182881</v>
      </c>
      <c r="D41" s="12">
        <v>111166</v>
      </c>
      <c r="E41" s="12">
        <v>26200</v>
      </c>
      <c r="F41" s="12">
        <v>21086</v>
      </c>
      <c r="G41" s="12">
        <v>63880</v>
      </c>
      <c r="H41" s="12">
        <v>71715</v>
      </c>
      <c r="I41" s="5">
        <v>11654</v>
      </c>
      <c r="J41" s="11">
        <v>60062</v>
      </c>
      <c r="K41" s="7"/>
      <c r="L41" s="3"/>
      <c r="M41" s="4"/>
    </row>
    <row r="42" spans="2:13" ht="18" customHeight="1">
      <c r="B42" s="30" t="s">
        <v>6</v>
      </c>
      <c r="C42" s="12">
        <v>182705</v>
      </c>
      <c r="D42" s="12">
        <v>107253</v>
      </c>
      <c r="E42" s="12">
        <v>25886</v>
      </c>
      <c r="F42" s="12">
        <v>21345</v>
      </c>
      <c r="G42" s="12">
        <v>60022</v>
      </c>
      <c r="H42" s="12">
        <v>75452</v>
      </c>
      <c r="I42" s="14">
        <v>10458</v>
      </c>
      <c r="J42" s="11">
        <v>64993</v>
      </c>
      <c r="K42" s="7"/>
      <c r="L42" s="3"/>
      <c r="M42" s="4"/>
    </row>
    <row r="43" spans="2:13" ht="18" customHeight="1">
      <c r="B43" s="30" t="s">
        <v>4</v>
      </c>
      <c r="C43" s="12">
        <v>173104</v>
      </c>
      <c r="D43" s="12">
        <v>96553</v>
      </c>
      <c r="E43" s="12">
        <v>23133</v>
      </c>
      <c r="F43" s="12">
        <v>21297</v>
      </c>
      <c r="G43" s="12">
        <v>52124</v>
      </c>
      <c r="H43" s="12">
        <v>76550</v>
      </c>
      <c r="I43" s="5">
        <v>11928</v>
      </c>
      <c r="J43" s="11">
        <v>64622</v>
      </c>
      <c r="K43" s="7"/>
      <c r="L43" s="3"/>
      <c r="M43" s="4"/>
    </row>
    <row r="44" spans="2:13" ht="18" customHeight="1">
      <c r="B44" s="30" t="s">
        <v>40</v>
      </c>
      <c r="C44" s="12">
        <v>166703</v>
      </c>
      <c r="D44" s="12">
        <v>92809</v>
      </c>
      <c r="E44" s="12">
        <v>23920</v>
      </c>
      <c r="F44" s="12">
        <v>20717</v>
      </c>
      <c r="G44" s="12">
        <v>48172</v>
      </c>
      <c r="H44" s="12">
        <v>73894</v>
      </c>
      <c r="I44" s="5">
        <v>11787</v>
      </c>
      <c r="J44" s="11">
        <v>62107</v>
      </c>
      <c r="K44" s="7"/>
      <c r="L44" s="3"/>
      <c r="M44" s="4"/>
    </row>
    <row r="45" spans="2:13" ht="18" customHeight="1">
      <c r="B45" s="30" t="s">
        <v>43</v>
      </c>
      <c r="C45" s="12">
        <v>163264</v>
      </c>
      <c r="D45" s="12">
        <v>90323</v>
      </c>
      <c r="E45" s="12">
        <v>23278</v>
      </c>
      <c r="F45" s="12">
        <v>17950</v>
      </c>
      <c r="G45" s="12">
        <v>49095</v>
      </c>
      <c r="H45" s="12">
        <v>72940</v>
      </c>
      <c r="I45" s="5">
        <v>12306</v>
      </c>
      <c r="J45" s="11">
        <v>60634</v>
      </c>
      <c r="K45" s="7"/>
      <c r="L45" s="3"/>
      <c r="M45" s="4"/>
    </row>
    <row r="46" spans="2:13" ht="18" customHeight="1">
      <c r="B46" s="30" t="s">
        <v>44</v>
      </c>
      <c r="C46" s="12">
        <v>173682</v>
      </c>
      <c r="D46" s="12">
        <v>90529</v>
      </c>
      <c r="E46" s="12">
        <v>23238</v>
      </c>
      <c r="F46" s="12">
        <v>18692</v>
      </c>
      <c r="G46" s="12">
        <v>48599</v>
      </c>
      <c r="H46" s="12">
        <v>83153</v>
      </c>
      <c r="I46" s="5">
        <v>12582</v>
      </c>
      <c r="J46" s="11">
        <v>70571</v>
      </c>
      <c r="K46" s="7"/>
      <c r="L46" s="3"/>
      <c r="M46" s="4"/>
    </row>
    <row r="47" spans="2:13" ht="18" customHeight="1">
      <c r="B47" s="30" t="s">
        <v>47</v>
      </c>
      <c r="C47" s="12">
        <v>177744</v>
      </c>
      <c r="D47" s="12">
        <v>93583</v>
      </c>
      <c r="E47" s="12">
        <v>21746</v>
      </c>
      <c r="F47" s="12">
        <v>17101</v>
      </c>
      <c r="G47" s="12">
        <v>54736</v>
      </c>
      <c r="H47" s="12">
        <v>84161</v>
      </c>
      <c r="I47" s="5">
        <v>8683</v>
      </c>
      <c r="J47" s="11">
        <v>75478</v>
      </c>
      <c r="K47" s="7"/>
      <c r="L47" s="3"/>
      <c r="M47" s="4"/>
    </row>
    <row r="48" spans="2:13" ht="18" customHeight="1">
      <c r="B48" s="30" t="s">
        <v>48</v>
      </c>
      <c r="C48" s="12">
        <v>169428</v>
      </c>
      <c r="D48" s="12">
        <v>89731</v>
      </c>
      <c r="E48" s="12">
        <v>18869</v>
      </c>
      <c r="F48" s="12">
        <v>19099</v>
      </c>
      <c r="G48" s="12">
        <v>51763</v>
      </c>
      <c r="H48" s="12">
        <v>79696</v>
      </c>
      <c r="I48" s="5">
        <v>7964</v>
      </c>
      <c r="J48" s="11">
        <v>71733</v>
      </c>
      <c r="K48" s="7"/>
      <c r="L48" s="3"/>
      <c r="M48" s="4"/>
    </row>
    <row r="49" spans="2:13" ht="18" customHeight="1">
      <c r="B49" s="30" t="s">
        <v>38</v>
      </c>
      <c r="C49" s="12">
        <v>174973</v>
      </c>
      <c r="D49" s="12">
        <v>96807</v>
      </c>
      <c r="E49" s="15">
        <v>21218</v>
      </c>
      <c r="F49" s="16">
        <v>18204</v>
      </c>
      <c r="G49" s="12">
        <v>57385</v>
      </c>
      <c r="H49" s="12">
        <v>78166</v>
      </c>
      <c r="I49" s="5">
        <v>8427</v>
      </c>
      <c r="J49" s="11">
        <v>69739</v>
      </c>
      <c r="K49" s="7"/>
      <c r="L49" s="3"/>
      <c r="M49" s="4"/>
    </row>
    <row r="50" spans="2:13" ht="18" customHeight="1">
      <c r="B50" s="30" t="s">
        <v>5</v>
      </c>
      <c r="C50" s="12">
        <v>167104</v>
      </c>
      <c r="D50" s="12">
        <v>91625</v>
      </c>
      <c r="E50" s="15">
        <v>19060</v>
      </c>
      <c r="F50" s="16">
        <v>18035</v>
      </c>
      <c r="G50" s="12">
        <v>54530</v>
      </c>
      <c r="H50" s="12">
        <v>75479</v>
      </c>
      <c r="I50" s="5">
        <v>8986</v>
      </c>
      <c r="J50" s="5">
        <v>66494</v>
      </c>
      <c r="K50" s="7"/>
      <c r="L50" s="3"/>
      <c r="M50" s="4"/>
    </row>
    <row r="51" spans="2:13" ht="18" customHeight="1">
      <c r="B51" s="48" t="s">
        <v>63</v>
      </c>
      <c r="C51" s="17">
        <f>D51+H51</f>
        <v>170841</v>
      </c>
      <c r="D51" s="17">
        <v>97530</v>
      </c>
      <c r="E51" s="19">
        <v>18150</v>
      </c>
      <c r="F51" s="20">
        <v>19869</v>
      </c>
      <c r="G51" s="17">
        <v>59511</v>
      </c>
      <c r="H51" s="17">
        <v>73311</v>
      </c>
      <c r="I51" s="18">
        <v>7805</v>
      </c>
      <c r="J51" s="18">
        <v>65506</v>
      </c>
      <c r="K51" s="7"/>
      <c r="L51" s="3"/>
      <c r="M51" s="4"/>
    </row>
    <row r="52" spans="2:13" ht="18" customHeight="1">
      <c r="B52" s="30" t="s">
        <v>64</v>
      </c>
      <c r="C52" s="12">
        <v>172085</v>
      </c>
      <c r="D52" s="12">
        <v>94511</v>
      </c>
      <c r="E52" s="21">
        <v>19619</v>
      </c>
      <c r="F52" s="22">
        <v>18386</v>
      </c>
      <c r="G52" s="12">
        <v>56505</v>
      </c>
      <c r="H52" s="12">
        <v>77574</v>
      </c>
      <c r="I52" s="5">
        <v>8399</v>
      </c>
      <c r="J52" s="5">
        <v>69174</v>
      </c>
      <c r="K52" s="7"/>
      <c r="L52" s="3"/>
      <c r="M52" s="4"/>
    </row>
    <row r="53" spans="2:13" ht="18" customHeight="1">
      <c r="B53" s="30" t="s">
        <v>65</v>
      </c>
      <c r="C53" s="12">
        <v>153685</v>
      </c>
      <c r="D53" s="12">
        <v>74880</v>
      </c>
      <c r="E53" s="21">
        <v>18168</v>
      </c>
      <c r="F53" s="22">
        <v>15789</v>
      </c>
      <c r="G53" s="12">
        <v>40922</v>
      </c>
      <c r="H53" s="12">
        <v>78805</v>
      </c>
      <c r="I53" s="5">
        <v>8330</v>
      </c>
      <c r="J53" s="5">
        <v>70475</v>
      </c>
      <c r="K53" s="7"/>
      <c r="L53" s="3"/>
      <c r="M53" s="4"/>
    </row>
    <row r="54" spans="2:13" ht="18" customHeight="1">
      <c r="B54" s="30" t="s">
        <v>66</v>
      </c>
      <c r="C54" s="12">
        <v>143129</v>
      </c>
      <c r="D54" s="12">
        <v>74972</v>
      </c>
      <c r="E54" s="28">
        <v>16203</v>
      </c>
      <c r="F54" s="29">
        <v>16262</v>
      </c>
      <c r="G54" s="12">
        <v>42507</v>
      </c>
      <c r="H54" s="12">
        <v>68157</v>
      </c>
      <c r="I54" s="5">
        <v>5377</v>
      </c>
      <c r="J54" s="5">
        <v>62781</v>
      </c>
      <c r="K54" s="27"/>
      <c r="L54" s="3"/>
      <c r="M54" s="4"/>
    </row>
    <row r="55" spans="2:13" ht="18" customHeight="1">
      <c r="B55" s="30" t="s">
        <v>67</v>
      </c>
      <c r="C55" s="12">
        <v>141033</v>
      </c>
      <c r="D55" s="12">
        <v>72700</v>
      </c>
      <c r="E55" s="64">
        <v>28895</v>
      </c>
      <c r="F55" s="65"/>
      <c r="G55" s="12">
        <v>43805</v>
      </c>
      <c r="H55" s="12">
        <v>68333</v>
      </c>
      <c r="I55" s="5">
        <v>6486</v>
      </c>
      <c r="J55" s="5">
        <v>61848</v>
      </c>
      <c r="K55" s="27"/>
      <c r="L55" s="3"/>
      <c r="M55" s="4"/>
    </row>
    <row r="56" spans="2:13" ht="18" customHeight="1">
      <c r="B56" s="30" t="s">
        <v>68</v>
      </c>
      <c r="C56" s="12">
        <v>149803</v>
      </c>
      <c r="D56" s="12">
        <v>82463</v>
      </c>
      <c r="E56" s="64">
        <v>28835</v>
      </c>
      <c r="F56" s="65"/>
      <c r="G56" s="12">
        <v>53628</v>
      </c>
      <c r="H56" s="12">
        <v>67340</v>
      </c>
      <c r="I56" s="5">
        <v>5955</v>
      </c>
      <c r="J56" s="5">
        <v>61385</v>
      </c>
      <c r="K56" s="27"/>
      <c r="L56" s="3"/>
      <c r="M56" s="4"/>
    </row>
    <row r="57" spans="2:13" ht="18" customHeight="1">
      <c r="B57" s="30" t="s">
        <v>69</v>
      </c>
      <c r="C57" s="12">
        <v>143238</v>
      </c>
      <c r="D57" s="12">
        <v>77078</v>
      </c>
      <c r="E57" s="64">
        <v>27353</v>
      </c>
      <c r="F57" s="65"/>
      <c r="G57" s="12">
        <v>49726</v>
      </c>
      <c r="H57" s="12">
        <v>66160</v>
      </c>
      <c r="I57" s="5">
        <v>8404</v>
      </c>
      <c r="J57" s="5">
        <v>57755</v>
      </c>
      <c r="K57" s="27"/>
      <c r="L57" s="3"/>
      <c r="M57" s="4"/>
    </row>
    <row r="58" spans="2:13" ht="18" customHeight="1">
      <c r="B58" s="30" t="s">
        <v>55</v>
      </c>
      <c r="C58" s="12">
        <v>133270</v>
      </c>
      <c r="D58" s="12">
        <v>71001</v>
      </c>
      <c r="E58" s="64">
        <v>24581</v>
      </c>
      <c r="F58" s="65"/>
      <c r="G58" s="12">
        <v>46420</v>
      </c>
      <c r="H58" s="12">
        <v>62269</v>
      </c>
      <c r="I58" s="5">
        <v>5799</v>
      </c>
      <c r="J58" s="5">
        <v>56470</v>
      </c>
      <c r="K58" s="27"/>
      <c r="L58" s="3"/>
      <c r="M58" s="4"/>
    </row>
    <row r="59" spans="2:13" ht="18" customHeight="1">
      <c r="B59" s="30" t="s">
        <v>56</v>
      </c>
      <c r="C59" s="12">
        <v>146243</v>
      </c>
      <c r="D59" s="12">
        <v>81717</v>
      </c>
      <c r="E59" s="64">
        <v>23926</v>
      </c>
      <c r="F59" s="65"/>
      <c r="G59" s="12">
        <v>57791</v>
      </c>
      <c r="H59" s="12">
        <v>64526</v>
      </c>
      <c r="I59" s="5">
        <v>5823</v>
      </c>
      <c r="J59" s="5">
        <v>58703</v>
      </c>
      <c r="K59" s="27"/>
      <c r="L59" s="3"/>
      <c r="M59" s="4"/>
    </row>
    <row r="60" spans="2:13" ht="18" customHeight="1">
      <c r="B60" s="30" t="s">
        <v>57</v>
      </c>
      <c r="C60" s="12">
        <v>151681</v>
      </c>
      <c r="D60" s="12">
        <v>82345</v>
      </c>
      <c r="E60" s="64">
        <v>23492</v>
      </c>
      <c r="F60" s="65"/>
      <c r="G60" s="12">
        <v>58853</v>
      </c>
      <c r="H60" s="12">
        <v>69336</v>
      </c>
      <c r="I60" s="5">
        <v>5621</v>
      </c>
      <c r="J60" s="5">
        <v>63714</v>
      </c>
      <c r="K60" s="27"/>
      <c r="L60" s="3"/>
      <c r="M60" s="4"/>
    </row>
    <row r="61" spans="2:13" ht="18" customHeight="1">
      <c r="B61" s="30" t="s">
        <v>58</v>
      </c>
      <c r="C61" s="12">
        <v>142461</v>
      </c>
      <c r="D61" s="12">
        <v>79699</v>
      </c>
      <c r="E61" s="64">
        <v>23577</v>
      </c>
      <c r="F61" s="65"/>
      <c r="G61" s="12">
        <v>56122</v>
      </c>
      <c r="H61" s="12">
        <v>62762</v>
      </c>
      <c r="I61" s="5">
        <v>5568</v>
      </c>
      <c r="J61" s="5">
        <v>57194</v>
      </c>
      <c r="K61" s="27"/>
      <c r="L61" s="3"/>
      <c r="M61" s="4"/>
    </row>
    <row r="62" spans="2:13" s="56" customFormat="1" ht="18" customHeight="1">
      <c r="B62" s="40" t="s">
        <v>59</v>
      </c>
      <c r="C62" s="41">
        <v>137663</v>
      </c>
      <c r="D62" s="41">
        <v>75487</v>
      </c>
      <c r="E62" s="70">
        <v>22276</v>
      </c>
      <c r="F62" s="71"/>
      <c r="G62" s="41">
        <v>53210</v>
      </c>
      <c r="H62" s="41">
        <v>62176</v>
      </c>
      <c r="I62" s="42">
        <v>5037</v>
      </c>
      <c r="J62" s="42">
        <v>57138</v>
      </c>
      <c r="K62" s="33"/>
      <c r="L62" s="34"/>
      <c r="M62" s="35"/>
    </row>
    <row r="63" spans="2:13" s="56" customFormat="1" ht="18" customHeight="1">
      <c r="B63" s="43" t="s">
        <v>60</v>
      </c>
      <c r="C63" s="29">
        <f>D63+H63</f>
        <v>138458</v>
      </c>
      <c r="D63" s="29">
        <v>74251</v>
      </c>
      <c r="E63" s="64">
        <v>21103</v>
      </c>
      <c r="F63" s="65"/>
      <c r="G63" s="29">
        <v>53148</v>
      </c>
      <c r="H63" s="29">
        <v>64207</v>
      </c>
      <c r="I63" s="44" t="s">
        <v>7</v>
      </c>
      <c r="J63" s="44" t="s">
        <v>7</v>
      </c>
      <c r="K63" s="33"/>
      <c r="L63" s="34"/>
      <c r="M63" s="35"/>
    </row>
    <row r="64" spans="2:13" s="56" customFormat="1" ht="18" customHeight="1">
      <c r="B64" s="43" t="s">
        <v>62</v>
      </c>
      <c r="C64" s="29">
        <v>148150</v>
      </c>
      <c r="D64" s="29">
        <v>81166</v>
      </c>
      <c r="E64" s="64">
        <v>20033</v>
      </c>
      <c r="F64" s="65"/>
      <c r="G64" s="29">
        <v>61133</v>
      </c>
      <c r="H64" s="29">
        <v>66984</v>
      </c>
      <c r="I64" s="44" t="s">
        <v>70</v>
      </c>
      <c r="J64" s="44" t="s">
        <v>70</v>
      </c>
      <c r="K64" s="33"/>
      <c r="L64" s="34"/>
      <c r="M64" s="35"/>
    </row>
    <row r="65" spans="2:13" s="56" customFormat="1" ht="18" customHeight="1">
      <c r="B65" s="43" t="s">
        <v>71</v>
      </c>
      <c r="C65" s="29">
        <v>142307</v>
      </c>
      <c r="D65" s="29">
        <v>76625</v>
      </c>
      <c r="E65" s="64">
        <v>17150</v>
      </c>
      <c r="F65" s="65"/>
      <c r="G65" s="29">
        <v>59476</v>
      </c>
      <c r="H65" s="29">
        <v>65682</v>
      </c>
      <c r="I65" s="44" t="s">
        <v>7</v>
      </c>
      <c r="J65" s="44" t="s">
        <v>7</v>
      </c>
      <c r="K65" s="33"/>
      <c r="L65" s="34"/>
      <c r="M65" s="35"/>
    </row>
    <row r="66" spans="2:13" s="56" customFormat="1" ht="18" customHeight="1">
      <c r="B66" s="72" t="s">
        <v>72</v>
      </c>
      <c r="C66" s="73">
        <v>129276</v>
      </c>
      <c r="D66" s="73">
        <v>65018</v>
      </c>
      <c r="E66" s="74">
        <v>15571</v>
      </c>
      <c r="F66" s="75"/>
      <c r="G66" s="73">
        <v>49247</v>
      </c>
      <c r="H66" s="73">
        <v>64258</v>
      </c>
      <c r="I66" s="57" t="s">
        <v>7</v>
      </c>
      <c r="J66" s="57" t="s">
        <v>7</v>
      </c>
      <c r="K66" s="33"/>
      <c r="L66" s="34"/>
      <c r="M66" s="35"/>
    </row>
    <row r="67" spans="2:13" s="56" customFormat="1" ht="22.5" customHeight="1">
      <c r="B67" s="36"/>
      <c r="C67" s="37"/>
      <c r="D67" s="37"/>
      <c r="E67" s="45"/>
      <c r="F67" s="38"/>
      <c r="G67" s="37"/>
      <c r="H67" s="37"/>
      <c r="I67" s="39"/>
      <c r="J67" s="32" t="s">
        <v>54</v>
      </c>
      <c r="K67" s="33"/>
      <c r="L67" s="34"/>
      <c r="M67" s="35"/>
    </row>
    <row r="68" spans="3:10" ht="19.5" customHeight="1">
      <c r="C68" s="31"/>
      <c r="E68" s="69" t="s">
        <v>61</v>
      </c>
      <c r="F68" s="69"/>
      <c r="G68" s="69"/>
      <c r="H68" s="69"/>
      <c r="I68" s="69"/>
      <c r="J68" s="69"/>
    </row>
    <row r="69" ht="12.75">
      <c r="H69" s="52"/>
    </row>
  </sheetData>
  <sheetProtection/>
  <mergeCells count="23">
    <mergeCell ref="E60:F60"/>
    <mergeCell ref="E65:F65"/>
    <mergeCell ref="E63:F63"/>
    <mergeCell ref="E68:J68"/>
    <mergeCell ref="E55:F55"/>
    <mergeCell ref="E61:F61"/>
    <mergeCell ref="E62:F62"/>
    <mergeCell ref="E66:F66"/>
    <mergeCell ref="E64:F64"/>
    <mergeCell ref="I5:J5"/>
    <mergeCell ref="H5:H7"/>
    <mergeCell ref="E5:G5"/>
    <mergeCell ref="G6:G7"/>
    <mergeCell ref="J6:J7"/>
    <mergeCell ref="E59:F59"/>
    <mergeCell ref="E6:F6"/>
    <mergeCell ref="I6:I7"/>
    <mergeCell ref="D5:D7"/>
    <mergeCell ref="B4:B7"/>
    <mergeCell ref="C4:C7"/>
    <mergeCell ref="E58:F58"/>
    <mergeCell ref="E57:F57"/>
    <mergeCell ref="E56:F56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maehara-tsutomu</dc:creator>
  <cp:keywords/>
  <dc:description/>
  <cp:lastModifiedBy>User</cp:lastModifiedBy>
  <cp:lastPrinted>2019-06-01T11:37:21Z</cp:lastPrinted>
  <dcterms:created xsi:type="dcterms:W3CDTF">2007-08-28T10:02:23Z</dcterms:created>
  <dcterms:modified xsi:type="dcterms:W3CDTF">2024-03-29T11:27:57Z</dcterms:modified>
  <cp:category/>
  <cp:version/>
  <cp:contentType/>
  <cp:contentStatus/>
</cp:coreProperties>
</file>