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様式 (提出用)" sheetId="6" r:id="rId1"/>
    <sheet name="リスト（変更不可）" sheetId="3" state="hidden" r:id="rId2"/>
  </sheets>
  <definedNames>
    <definedName name="_xlnm.Print_Area" localSheetId="0">'様式 (提出用)'!$A$1:$W$127</definedName>
    <definedName name="許可行政庁">'リスト（変更不可）'!$B$2:$B$58</definedName>
    <definedName name="保険法人名">'リスト（変更不可）'!$D$2:$D$6</definedName>
  </definedNames>
  <calcPr calcId="162913"/>
</workbook>
</file>

<file path=xl/calcChain.xml><?xml version="1.0" encoding="utf-8"?>
<calcChain xmlns="http://schemas.openxmlformats.org/spreadsheetml/2006/main">
  <c r="S60" i="6" l="1"/>
  <c r="S61" i="6"/>
  <c r="S62" i="6"/>
  <c r="P63" i="6"/>
  <c r="T54" i="6" s="1"/>
  <c r="S47" i="6"/>
  <c r="S48" i="6"/>
  <c r="S49" i="6"/>
  <c r="P50" i="6"/>
  <c r="T41" i="6" s="1"/>
  <c r="T37" i="6"/>
  <c r="S80" i="6"/>
  <c r="Q102" i="6" s="1"/>
  <c r="U85" i="6"/>
  <c r="U86" i="6"/>
  <c r="U87" i="6"/>
  <c r="Q89" i="6"/>
  <c r="U89" i="6"/>
  <c r="S99" i="6"/>
  <c r="Q111" i="6"/>
  <c r="S115" i="6" l="1"/>
  <c r="T63" i="6"/>
  <c r="T50" i="6"/>
  <c r="S66" i="6" l="1"/>
</calcChain>
</file>

<file path=xl/sharedStrings.xml><?xml version="1.0" encoding="utf-8"?>
<sst xmlns="http://schemas.openxmlformats.org/spreadsheetml/2006/main" count="216" uniqueCount="174">
  <si>
    <t>ヘ</t>
    <phoneticPr fontId="26"/>
  </si>
  <si>
    <t>月</t>
    <rPh sb="0" eb="1">
      <t>ガツ</t>
    </rPh>
    <phoneticPr fontId="26"/>
  </si>
  <si>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26"/>
  </si>
  <si>
    <t>　　　合にあつては、当該端数を切り上げて記載するものとする。</t>
    <phoneticPr fontId="26"/>
  </si>
  <si>
    <t>　特定住宅瑕疵担保責任の履行の確保等に関する法律第１２条第１項の規定により、下記のとおり</t>
    <phoneticPr fontId="26"/>
  </si>
  <si>
    <t>（Ａ４）</t>
    <phoneticPr fontId="26"/>
  </si>
  <si>
    <t>（計）</t>
    <rPh sb="1" eb="2">
      <t>ケイ</t>
    </rPh>
    <phoneticPr fontId="26"/>
  </si>
  <si>
    <t>主たる事務所の所在地</t>
    <rPh sb="0" eb="1">
      <t>オモ</t>
    </rPh>
    <rPh sb="3" eb="6">
      <t>ジムショ</t>
    </rPh>
    <rPh sb="7" eb="10">
      <t>ショザイチ</t>
    </rPh>
    <phoneticPr fontId="26"/>
  </si>
  <si>
    <t>供託価額</t>
    <rPh sb="0" eb="2">
      <t>キョウタク</t>
    </rPh>
    <rPh sb="2" eb="4">
      <t>カガク</t>
    </rPh>
    <phoneticPr fontId="26"/>
  </si>
  <si>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26"/>
  </si>
  <si>
    <t>日</t>
    <rPh sb="0" eb="1">
      <t>ヒ</t>
    </rPh>
    <phoneticPr fontId="26"/>
  </si>
  <si>
    <t>イ＋ハ＋ホ＋ト＝チ</t>
    <phoneticPr fontId="26"/>
  </si>
  <si>
    <t>ついての届出書</t>
    <rPh sb="4" eb="7">
      <t>トドケデショ</t>
    </rPh>
    <phoneticPr fontId="26"/>
  </si>
  <si>
    <t>届け出ます。</t>
  </si>
  <si>
    <t>年</t>
    <rPh sb="0" eb="1">
      <t>ネン</t>
    </rPh>
    <phoneticPr fontId="26"/>
  </si>
  <si>
    <t>　２－３　１の基準日における住宅販売瑕疵担保保証金の基準額</t>
  </si>
  <si>
    <t>商号又は名称</t>
    <rPh sb="0" eb="2">
      <t>ショウゴウ</t>
    </rPh>
    <rPh sb="2" eb="3">
      <t>マタ</t>
    </rPh>
    <rPh sb="4" eb="6">
      <t>メイショウ</t>
    </rPh>
    <phoneticPr fontId="26"/>
  </si>
  <si>
    <t>届出時の免許証番号</t>
    <rPh sb="0" eb="2">
      <t>トドケデ</t>
    </rPh>
    <rPh sb="2" eb="3">
      <t>ジ</t>
    </rPh>
    <rPh sb="4" eb="7">
      <t>メンキョショウ</t>
    </rPh>
    <rPh sb="7" eb="9">
      <t>バンゴウ</t>
    </rPh>
    <phoneticPr fontId="26"/>
  </si>
  <si>
    <t>号</t>
    <rPh sb="0" eb="1">
      <t>ゴウ</t>
    </rPh>
    <phoneticPr fontId="26"/>
  </si>
  <si>
    <t>郵便番号</t>
    <rPh sb="0" eb="2">
      <t>ユウビン</t>
    </rPh>
    <rPh sb="2" eb="4">
      <t>バンゴウ</t>
    </rPh>
    <phoneticPr fontId="26"/>
  </si>
  <si>
    <t>氏名（法人にあっては、</t>
    <rPh sb="0" eb="2">
      <t>シメイ</t>
    </rPh>
    <rPh sb="3" eb="5">
      <t>ホウジン</t>
    </rPh>
    <phoneticPr fontId="26"/>
  </si>
  <si>
    <t>山梨県知事</t>
  </si>
  <si>
    <t>　　　代表者の氏名）</t>
    <phoneticPr fontId="26"/>
  </si>
  <si>
    <t>　　　　 ②法第１１条第３項の算定特例適用後の戸数（ロ × ０．５）</t>
    <phoneticPr fontId="26"/>
  </si>
  <si>
    <t>電話番号</t>
    <rPh sb="0" eb="2">
      <t>デンワ</t>
    </rPh>
    <rPh sb="2" eb="4">
      <t>バンゴウ</t>
    </rPh>
    <phoneticPr fontId="26"/>
  </si>
  <si>
    <t>　　(1)　販売新築住宅（その床面積の合計が令第６条に定める面積以下の販売新築住宅</t>
    <rPh sb="6" eb="8">
      <t>ハンバイ</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ハンバイ</t>
    </rPh>
    <rPh sb="37" eb="39">
      <t>シンチク</t>
    </rPh>
    <rPh sb="39" eb="41">
      <t>ジュウタク</t>
    </rPh>
    <phoneticPr fontId="26"/>
  </si>
  <si>
    <t>ファクシミリ番号</t>
    <rPh sb="6" eb="8">
      <t>バンゴウ</t>
    </rPh>
    <phoneticPr fontId="26"/>
  </si>
  <si>
    <t>価額</t>
    <rPh sb="0" eb="2">
      <t>カガク</t>
    </rPh>
    <phoneticPr fontId="26"/>
  </si>
  <si>
    <t>ホ</t>
    <phoneticPr fontId="26"/>
  </si>
  <si>
    <t>茨城県知事</t>
  </si>
  <si>
    <t>秋田県知事</t>
  </si>
  <si>
    <t>殿</t>
    <rPh sb="0" eb="1">
      <t>ドノ</t>
    </rPh>
    <phoneticPr fontId="26"/>
  </si>
  <si>
    <t>記</t>
    <rPh sb="0" eb="1">
      <t>キ</t>
    </rPh>
    <phoneticPr fontId="26"/>
  </si>
  <si>
    <t>沖縄県知事</t>
  </si>
  <si>
    <t>円</t>
    <rPh sb="0" eb="1">
      <t>エン</t>
    </rPh>
    <phoneticPr fontId="26"/>
  </si>
  <si>
    <t>１　基準日</t>
    <rPh sb="2" eb="5">
      <t>キジュンビ</t>
    </rPh>
    <phoneticPr fontId="26"/>
  </si>
  <si>
    <t>２　住宅販売瑕疵担保保証金の供託について</t>
    <rPh sb="2" eb="4">
      <t>ジュウタク</t>
    </rPh>
    <rPh sb="6" eb="8">
      <t>カシ</t>
    </rPh>
    <rPh sb="8" eb="10">
      <t>タンポ</t>
    </rPh>
    <rPh sb="10" eb="13">
      <t>ホショウキン</t>
    </rPh>
    <rPh sb="14" eb="16">
      <t>キョウタク</t>
    </rPh>
    <phoneticPr fontId="26"/>
  </si>
  <si>
    <t>令第７条第２項の算</t>
  </si>
  <si>
    <t>　　(4)　①その床面積の合計が令第６条に定める面積以下の販売新築住宅であって、か</t>
  </si>
  <si>
    <t>　２－２　１の基準日前１０年間に引き渡した住宅販売瑕疵担保保証金の算定の基礎とな</t>
  </si>
  <si>
    <t>ト</t>
    <phoneticPr fontId="26"/>
  </si>
  <si>
    <t>定特例適用前の戸数</t>
    <phoneticPr fontId="26"/>
  </si>
  <si>
    <t>ハ</t>
    <phoneticPr fontId="26"/>
  </si>
  <si>
    <t xml:space="preserve">　　(5)  住宅販売瑕疵担保保証金の算定の基礎となる販売新築住宅の合計戸数
</t>
    <rPh sb="7" eb="9">
      <t>ジュウタク</t>
    </rPh>
    <rPh sb="11" eb="13">
      <t>カシ</t>
    </rPh>
    <rPh sb="13" eb="15">
      <t>タンポ</t>
    </rPh>
    <rPh sb="15" eb="17">
      <t>ホショウ</t>
    </rPh>
    <rPh sb="17" eb="18">
      <t>キン</t>
    </rPh>
    <rPh sb="19" eb="21">
      <t>サンテイ</t>
    </rPh>
    <rPh sb="22" eb="24">
      <t>キソ</t>
    </rPh>
    <rPh sb="29" eb="31">
      <t>シンチク</t>
    </rPh>
    <rPh sb="31" eb="33">
      <t>ジュウタク</t>
    </rPh>
    <rPh sb="34" eb="36">
      <t>ゴウケイ</t>
    </rPh>
    <rPh sb="36" eb="38">
      <t>コスウ</t>
    </rPh>
    <phoneticPr fontId="26"/>
  </si>
  <si>
    <t>九州地方整備局長</t>
    <rPh sb="0" eb="2">
      <t>キュウシュウ</t>
    </rPh>
    <rPh sb="2" eb="4">
      <t>チホウ</t>
    </rPh>
    <rPh sb="4" eb="7">
      <t>セイビキョク</t>
    </rPh>
    <rPh sb="7" eb="8">
      <t>チョウ</t>
    </rPh>
    <phoneticPr fontId="26"/>
  </si>
  <si>
    <t>取引業者それぞれの販売瑕疵負担割合の合計に対する</t>
    <rPh sb="0" eb="2">
      <t>トリヒキ</t>
    </rPh>
    <phoneticPr fontId="26"/>
  </si>
  <si>
    <t>第</t>
    <rPh sb="0" eb="1">
      <t>ダイ</t>
    </rPh>
    <phoneticPr fontId="26"/>
  </si>
  <si>
    <t>埼玉県知事</t>
  </si>
  <si>
    <t>イ</t>
    <phoneticPr fontId="26"/>
  </si>
  <si>
    <t>法第１１条第３項及び</t>
    <rPh sb="0" eb="1">
      <t>ホウ</t>
    </rPh>
    <rPh sb="1" eb="2">
      <t>ダイ</t>
    </rPh>
    <rPh sb="4" eb="5">
      <t>ジョウ</t>
    </rPh>
    <rPh sb="5" eb="6">
      <t>ダイ</t>
    </rPh>
    <rPh sb="7" eb="8">
      <t>コウ</t>
    </rPh>
    <rPh sb="8" eb="9">
      <t>オヨ</t>
    </rPh>
    <phoneticPr fontId="26"/>
  </si>
  <si>
    <t>供託金額</t>
    <rPh sb="0" eb="2">
      <t>キョウタク</t>
    </rPh>
    <rPh sb="2" eb="4">
      <t>キンガク</t>
    </rPh>
    <phoneticPr fontId="26"/>
  </si>
  <si>
    <t>住宅瑕疵担保責任保険法人名</t>
    <rPh sb="0" eb="4">
      <t>ジュウタクカシ</t>
    </rPh>
    <rPh sb="4" eb="6">
      <t>タンポ</t>
    </rPh>
    <rPh sb="6" eb="8">
      <t>セキニン</t>
    </rPh>
    <rPh sb="8" eb="10">
      <t>ホケン</t>
    </rPh>
    <rPh sb="10" eb="12">
      <t>ホウジン</t>
    </rPh>
    <rPh sb="12" eb="13">
      <t>メイ</t>
    </rPh>
    <phoneticPr fontId="26"/>
  </si>
  <si>
    <t>　　　　　 １項に規定する販売新築住宅を除く。）の戸数</t>
  </si>
  <si>
    <t>　　　　 める面積以下の販売新築住宅を除く。）の戸数</t>
  </si>
  <si>
    <t>ロ</t>
    <phoneticPr fontId="26"/>
  </si>
  <si>
    <t>ニ</t>
    <phoneticPr fontId="26"/>
  </si>
  <si>
    <t>供託年月日</t>
    <rPh sb="0" eb="2">
      <t>キョウタク</t>
    </rPh>
    <rPh sb="2" eb="5">
      <t>ネンガッピ</t>
    </rPh>
    <phoneticPr fontId="26"/>
  </si>
  <si>
    <t>当該宅地建物取引業者の販売瑕疵負担割合の割合</t>
    <phoneticPr fontId="26"/>
  </si>
  <si>
    <t>福井県知事</t>
  </si>
  <si>
    <t>名称</t>
    <rPh sb="0" eb="2">
      <t>メイショウ</t>
    </rPh>
    <phoneticPr fontId="26"/>
  </si>
  <si>
    <t>供託番号</t>
    <rPh sb="0" eb="2">
      <t>キョウタク</t>
    </rPh>
    <rPh sb="2" eb="4">
      <t>バンゴウ</t>
    </rPh>
    <phoneticPr fontId="26"/>
  </si>
  <si>
    <t>項の算定特例</t>
  </si>
  <si>
    <t>リ</t>
    <phoneticPr fontId="26"/>
  </si>
  <si>
    <t>適用前の戸数</t>
  </si>
  <si>
    <t>　　　　　る販売新築住宅の合計戸数</t>
    <phoneticPr fontId="26"/>
  </si>
  <si>
    <t>合計戸数</t>
    <rPh sb="0" eb="2">
      <t>ゴウケイ</t>
    </rPh>
    <rPh sb="2" eb="4">
      <t>コスウ</t>
    </rPh>
    <phoneticPr fontId="26"/>
  </si>
  <si>
    <t>注３　２－１(3)②及び(4)②の戸数の記載に当たり、小数点以下２位未満の端数が生ずる場</t>
    <rPh sb="0" eb="1">
      <t>チュウ</t>
    </rPh>
    <phoneticPr fontId="26"/>
  </si>
  <si>
    <t>ハウスプラス住宅保証</t>
    <rPh sb="6" eb="8">
      <t>ジュウタク</t>
    </rPh>
    <rPh sb="8" eb="10">
      <t>ホショウ</t>
    </rPh>
    <phoneticPr fontId="26"/>
  </si>
  <si>
    <t>　２－４　金銭の供託</t>
    <rPh sb="5" eb="7">
      <t>キンセン</t>
    </rPh>
    <rPh sb="8" eb="10">
      <t>キョウタク</t>
    </rPh>
    <phoneticPr fontId="26"/>
  </si>
  <si>
    <t>供託所名</t>
    <rPh sb="0" eb="3">
      <t>キョウタクショ</t>
    </rPh>
    <rPh sb="3" eb="4">
      <t>メイ</t>
    </rPh>
    <phoneticPr fontId="26"/>
  </si>
  <si>
    <t>(計)ヌ</t>
    <rPh sb="1" eb="2">
      <t>ケイ</t>
    </rPh>
    <phoneticPr fontId="26"/>
  </si>
  <si>
    <t>供託</t>
    <rPh sb="0" eb="2">
      <t>キョウタク</t>
    </rPh>
    <phoneticPr fontId="26"/>
  </si>
  <si>
    <t>回記号</t>
    <rPh sb="0" eb="1">
      <t>カイ</t>
    </rPh>
    <rPh sb="1" eb="3">
      <t>キゴウ</t>
    </rPh>
    <phoneticPr fontId="26"/>
  </si>
  <si>
    <t>番号</t>
    <rPh sb="0" eb="2">
      <t>バンゴウ</t>
    </rPh>
    <phoneticPr fontId="26"/>
  </si>
  <si>
    <t>枚</t>
    <rPh sb="0" eb="1">
      <t>マイ</t>
    </rPh>
    <phoneticPr fontId="26"/>
  </si>
  <si>
    <t>券面額</t>
    <rPh sb="0" eb="3">
      <t>ケンメンガク</t>
    </rPh>
    <phoneticPr fontId="26"/>
  </si>
  <si>
    <t>券面</t>
    <rPh sb="0" eb="2">
      <t>ケンメン</t>
    </rPh>
    <phoneticPr fontId="26"/>
  </si>
  <si>
    <t>割合</t>
    <rPh sb="0" eb="2">
      <t>ワリアイ</t>
    </rPh>
    <phoneticPr fontId="26"/>
  </si>
  <si>
    <t>所名</t>
    <rPh sb="0" eb="1">
      <t>ショ</t>
    </rPh>
    <rPh sb="1" eb="2">
      <t>メイ</t>
    </rPh>
    <phoneticPr fontId="26"/>
  </si>
  <si>
    <t>年月日</t>
    <rPh sb="0" eb="3">
      <t>ネンガッピ</t>
    </rPh>
    <phoneticPr fontId="26"/>
  </si>
  <si>
    <t>数</t>
    <rPh sb="0" eb="1">
      <t>スウ</t>
    </rPh>
    <phoneticPr fontId="26"/>
  </si>
  <si>
    <t>額計</t>
    <rPh sb="0" eb="1">
      <t>ガク</t>
    </rPh>
    <rPh sb="1" eb="2">
      <t>ケイ</t>
    </rPh>
    <phoneticPr fontId="26"/>
  </si>
  <si>
    <t>％</t>
    <phoneticPr fontId="26"/>
  </si>
  <si>
    <t>（計）ル</t>
    <rPh sb="1" eb="2">
      <t>ケイ</t>
    </rPh>
    <phoneticPr fontId="26"/>
  </si>
  <si>
    <t>　２－６　振替国債の供託</t>
    <rPh sb="5" eb="7">
      <t>フリカエ</t>
    </rPh>
    <rPh sb="7" eb="9">
      <t>コクサイ</t>
    </rPh>
    <rPh sb="10" eb="12">
      <t>キョウタク</t>
    </rPh>
    <phoneticPr fontId="26"/>
  </si>
  <si>
    <t>銘柄</t>
    <rPh sb="0" eb="2">
      <t>メイガラ</t>
    </rPh>
    <phoneticPr fontId="26"/>
  </si>
  <si>
    <t>（計）ヲ</t>
    <rPh sb="1" eb="2">
      <t>ケイ</t>
    </rPh>
    <phoneticPr fontId="26"/>
  </si>
  <si>
    <t>　２－７　１の基準日における住宅販売瑕疵担保保証金の合計額</t>
    <rPh sb="7" eb="10">
      <t>キジュンビ</t>
    </rPh>
    <rPh sb="14" eb="16">
      <t>ジュウタク</t>
    </rPh>
    <rPh sb="18" eb="20">
      <t>カシ</t>
    </rPh>
    <rPh sb="20" eb="22">
      <t>タンポ</t>
    </rPh>
    <rPh sb="22" eb="25">
      <t>ホショウキン</t>
    </rPh>
    <rPh sb="26" eb="29">
      <t>ゴウケイガク</t>
    </rPh>
    <phoneticPr fontId="26"/>
  </si>
  <si>
    <t>ヌ＋ル＋ヲ＝</t>
    <phoneticPr fontId="26"/>
  </si>
  <si>
    <t>　うち、住宅瑕疵担保責任保険法人と住宅販売瑕疵担保責任保険契約を締結し、保険証</t>
    <phoneticPr fontId="26"/>
  </si>
  <si>
    <t>　　(3)　①令第７条第１項に規定する販売新築住宅（その床面積の合計が令第６条に定</t>
  </si>
  <si>
    <t>　券又はこれに代わるべき書面を買主に交付した新築住宅について</t>
    <rPh sb="15" eb="17">
      <t>カイヌシ</t>
    </rPh>
    <phoneticPr fontId="26"/>
  </si>
  <si>
    <t>　合計戸数</t>
    <phoneticPr fontId="26"/>
  </si>
  <si>
    <t>戸数</t>
    <rPh sb="0" eb="2">
      <t>コスウ</t>
    </rPh>
    <phoneticPr fontId="26"/>
  </si>
  <si>
    <t>　　　のとする。</t>
    <phoneticPr fontId="26"/>
  </si>
  <si>
    <t>愛媛県知事</t>
  </si>
  <si>
    <t>中国地方整備局長</t>
    <rPh sb="0" eb="2">
      <t>チュウゴク</t>
    </rPh>
    <rPh sb="2" eb="4">
      <t>チホウ</t>
    </rPh>
    <rPh sb="4" eb="7">
      <t>セイビキョク</t>
    </rPh>
    <rPh sb="7" eb="8">
      <t>チョウ</t>
    </rPh>
    <phoneticPr fontId="26"/>
  </si>
  <si>
    <t>近畿地方整備局長</t>
    <rPh sb="0" eb="2">
      <t>キンキ</t>
    </rPh>
    <rPh sb="2" eb="4">
      <t>チホウ</t>
    </rPh>
    <rPh sb="4" eb="7">
      <t>セイビキョク</t>
    </rPh>
    <rPh sb="7" eb="8">
      <t>チョウ</t>
    </rPh>
    <phoneticPr fontId="26"/>
  </si>
  <si>
    <t>住宅あんしん保証</t>
    <rPh sb="0" eb="2">
      <t>ジュウタク</t>
    </rPh>
    <rPh sb="6" eb="8">
      <t>ホショウ</t>
    </rPh>
    <phoneticPr fontId="26"/>
  </si>
  <si>
    <t>日本住宅保証検査機構</t>
    <rPh sb="0" eb="2">
      <t>ニホン</t>
    </rPh>
    <rPh sb="2" eb="4">
      <t>ジュウタク</t>
    </rPh>
    <rPh sb="4" eb="6">
      <t>ホショウ</t>
    </rPh>
    <rPh sb="6" eb="8">
      <t>ケンサ</t>
    </rPh>
    <rPh sb="8" eb="10">
      <t>キコウ</t>
    </rPh>
    <phoneticPr fontId="26"/>
  </si>
  <si>
    <t>令第７条第１項の書面に記載された２以上の宅地建物</t>
    <rPh sb="20" eb="22">
      <t>タクチ</t>
    </rPh>
    <rPh sb="22" eb="24">
      <t>タテモノ</t>
    </rPh>
    <phoneticPr fontId="26"/>
  </si>
  <si>
    <t>新潟県知事</t>
  </si>
  <si>
    <t>許可行政庁</t>
    <rPh sb="0" eb="2">
      <t>キョカ</t>
    </rPh>
    <rPh sb="2" eb="5">
      <t>ギョウセイチョウ</t>
    </rPh>
    <phoneticPr fontId="26"/>
  </si>
  <si>
    <t>保険法人</t>
    <rPh sb="0" eb="2">
      <t>ホケン</t>
    </rPh>
    <rPh sb="2" eb="4">
      <t>ホウジン</t>
    </rPh>
    <phoneticPr fontId="26"/>
  </si>
  <si>
    <t>北海道開発局長</t>
    <rPh sb="0" eb="3">
      <t>ホッカイドウ</t>
    </rPh>
    <rPh sb="3" eb="5">
      <t>カイハツ</t>
    </rPh>
    <rPh sb="5" eb="7">
      <t>キョクチョウ</t>
    </rPh>
    <phoneticPr fontId="26"/>
  </si>
  <si>
    <t>東北地方整備局長</t>
    <rPh sb="0" eb="2">
      <t>トウホク</t>
    </rPh>
    <rPh sb="2" eb="4">
      <t>チホウ</t>
    </rPh>
    <rPh sb="4" eb="7">
      <t>セイビキョク</t>
    </rPh>
    <rPh sb="7" eb="8">
      <t>チョウ</t>
    </rPh>
    <phoneticPr fontId="26"/>
  </si>
  <si>
    <t>住宅保証機構</t>
    <rPh sb="0" eb="2">
      <t>ジュウタク</t>
    </rPh>
    <rPh sb="2" eb="4">
      <t>ホショウ</t>
    </rPh>
    <rPh sb="4" eb="6">
      <t>キコウ</t>
    </rPh>
    <phoneticPr fontId="26"/>
  </si>
  <si>
    <t>注２　「販売瑕疵負担割合」とは、令第７条第１項に規定する販売瑕疵負担割合をいう。</t>
    <rPh sb="0" eb="1">
      <t>チュウ</t>
    </rPh>
    <phoneticPr fontId="26"/>
  </si>
  <si>
    <t>関東地方整備局長</t>
    <rPh sb="0" eb="2">
      <t>カントウ</t>
    </rPh>
    <rPh sb="2" eb="4">
      <t>チホウ</t>
    </rPh>
    <rPh sb="4" eb="7">
      <t>セイビキョク</t>
    </rPh>
    <rPh sb="7" eb="8">
      <t>チョウ</t>
    </rPh>
    <phoneticPr fontId="26"/>
  </si>
  <si>
    <t>北陸地方整備局長</t>
    <rPh sb="0" eb="2">
      <t>ホクリク</t>
    </rPh>
    <rPh sb="2" eb="4">
      <t>チホウ</t>
    </rPh>
    <rPh sb="4" eb="7">
      <t>セイビキョク</t>
    </rPh>
    <rPh sb="7" eb="8">
      <t>チョウ</t>
    </rPh>
    <phoneticPr fontId="26"/>
  </si>
  <si>
    <t>ハウスジーメン</t>
    <phoneticPr fontId="26"/>
  </si>
  <si>
    <t>中部地方整備局長</t>
    <rPh sb="0" eb="2">
      <t>チュウブ</t>
    </rPh>
    <rPh sb="2" eb="4">
      <t>チホウ</t>
    </rPh>
    <rPh sb="4" eb="7">
      <t>セイビキョク</t>
    </rPh>
    <rPh sb="7" eb="8">
      <t>チョウ</t>
    </rPh>
    <phoneticPr fontId="26"/>
  </si>
  <si>
    <t>四国地方整備局長</t>
    <rPh sb="0" eb="2">
      <t>シコク</t>
    </rPh>
    <rPh sb="2" eb="4">
      <t>チホウ</t>
    </rPh>
    <rPh sb="4" eb="7">
      <t>セイビキョク</t>
    </rPh>
    <rPh sb="7" eb="8">
      <t>チョウ</t>
    </rPh>
    <phoneticPr fontId="26"/>
  </si>
  <si>
    <t>沖縄総合事務局長</t>
    <rPh sb="0" eb="2">
      <t>オキナワ</t>
    </rPh>
    <rPh sb="2" eb="4">
      <t>ソウゴウ</t>
    </rPh>
    <rPh sb="4" eb="6">
      <t>ジム</t>
    </rPh>
    <rPh sb="6" eb="8">
      <t>キョクチョウ</t>
    </rPh>
    <phoneticPr fontId="26"/>
  </si>
  <si>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</si>
  <si>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</si>
  <si>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</si>
  <si>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</si>
  <si>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</si>
  <si>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</si>
  <si>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</si>
  <si>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</si>
  <si>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</si>
  <si>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</si>
  <si>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</si>
  <si>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</si>
  <si>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</si>
  <si>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</si>
  <si>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</si>
  <si>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</si>
  <si>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</si>
  <si>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</si>
  <si>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</si>
  <si>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</si>
  <si>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</si>
  <si>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</si>
  <si>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</si>
  <si>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</si>
  <si>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</si>
  <si>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</si>
  <si>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</si>
  <si>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</si>
  <si>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　　(2)　①その床面積の合計が令第６条に定める面積以下の販売新築住宅（令第７条第</t>
  </si>
  <si>
    <t>広島県知事</t>
  </si>
  <si>
    <t>山口県知事</t>
  </si>
  <si>
    <t>徳島県知事</t>
  </si>
  <si>
    <t>香川県知事</t>
  </si>
  <si>
    <t>高知県知事</t>
  </si>
  <si>
    <t>佐賀県知事</t>
  </si>
  <si>
    <t>長崎県知事</t>
  </si>
  <si>
    <t>熊本県知事</t>
  </si>
  <si>
    <t>大分県知事</t>
  </si>
  <si>
    <t>宮崎県知事</t>
  </si>
  <si>
    <t>鹿児島県知事</t>
  </si>
  <si>
    <t>　２－１　１の基準日前１年間に引き渡した販売新築住宅について</t>
    <rPh sb="7" eb="10">
      <t>キジュンビ</t>
    </rPh>
    <rPh sb="10" eb="11">
      <t>マエ</t>
    </rPh>
    <rPh sb="12" eb="13">
      <t>ネン</t>
    </rPh>
    <rPh sb="13" eb="14">
      <t>カン</t>
    </rPh>
    <rPh sb="15" eb="16">
      <t>ヒ</t>
    </rPh>
    <rPh sb="17" eb="18">
      <t>ワタ</t>
    </rPh>
    <rPh sb="22" eb="24">
      <t>シンチク</t>
    </rPh>
    <rPh sb="24" eb="26">
      <t>ジュウタク</t>
    </rPh>
    <phoneticPr fontId="26"/>
  </si>
  <si>
    <t>　　　　 又は令第７条第１項に規定する販売新築住宅を除く。）の戸数</t>
  </si>
  <si>
    <t>　　　 　②令第７条第２項の算定特例適用後の戸数</t>
  </si>
  <si>
    <t>令第７条第２</t>
  </si>
  <si>
    <t>　　　　　 つ、令第７条第１項に規定する販売新築住宅であるものの戸数</t>
  </si>
  <si>
    <t>　　　　 ②法第１１条第３項及び令第７条第２項の算定特例適用後の戸数</t>
  </si>
  <si>
    <t>３　１の基準日前１年間に自ら売主となる売買契約に基づき買主に引き渡した新築住宅の</t>
    <rPh sb="9" eb="10">
      <t>ネン</t>
    </rPh>
    <rPh sb="12" eb="13">
      <t>ミズカ</t>
    </rPh>
    <rPh sb="14" eb="16">
      <t>ウリヌシ</t>
    </rPh>
    <rPh sb="27" eb="29">
      <t>カイヌシ</t>
    </rPh>
    <phoneticPr fontId="26"/>
  </si>
  <si>
    <t>注１　「販売新築住宅」とは、法第１１条第２項に規定する販売新築住宅をいう。</t>
    <rPh sb="0" eb="1">
      <t>チュウ</t>
    </rPh>
    <phoneticPr fontId="26"/>
  </si>
  <si>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26"/>
  </si>
  <si>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</si>
  <si>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</si>
  <si>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26"/>
  </si>
  <si>
    <t>適用後の戸数</t>
    <rPh sb="2" eb="3">
      <t>ゴ</t>
    </rPh>
    <phoneticPr fontId="26"/>
  </si>
  <si>
    <t>定特例適用後の戸数</t>
    <rPh sb="5" eb="6">
      <t>ゴ</t>
    </rPh>
    <phoneticPr fontId="26"/>
  </si>
  <si>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26"/>
  </si>
  <si>
    <t>注４　２－２の合計戸数の記載に当たり、１の基準日前１０年間に届け出た本様式のチの値を</t>
    <rPh sb="0" eb="1">
      <t>チュウ</t>
    </rPh>
    <rPh sb="12" eb="14">
      <t>キサイ</t>
    </rPh>
    <rPh sb="15" eb="16">
      <t>ア</t>
    </rPh>
    <phoneticPr fontId="26"/>
  </si>
  <si>
    <t>　　　合算して算出したものを記載するものとする。</t>
    <phoneticPr fontId="26"/>
  </si>
  <si>
    <t>４　１の基準日前１年間に自ら売主となる売買契約に基づき買主に引き渡した新築住宅の</t>
    <rPh sb="9" eb="10">
      <t>ネン</t>
    </rPh>
    <rPh sb="12" eb="13">
      <t>ミズカ</t>
    </rPh>
    <rPh sb="14" eb="16">
      <t>ウリヌシ</t>
    </rPh>
    <rPh sb="27" eb="29">
      <t>カイヌシ</t>
    </rPh>
    <phoneticPr fontId="26"/>
  </si>
  <si>
    <t>愛媛県（　　）第</t>
    <rPh sb="0" eb="3">
      <t>エヒメケン</t>
    </rPh>
    <rPh sb="7" eb="8">
      <t>ダイ</t>
    </rPh>
    <phoneticPr fontId="26"/>
  </si>
  <si>
    <t>号</t>
    <rPh sb="0" eb="1">
      <t>ゴウ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</si>
</sst>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quot;円&quot;"/>
    <numFmt numFmtId="178" formatCode="0.00_);[Red]\(0.00\)"/>
  </numFmts>
  <fonts count="31"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b/>
      <sz val="10.5"/>
      <name val="ＭＳ Ｐゴシック"/>
      <family val="3"/>
      <charset val="128"/>
    </font>
    <font>
      <b/>
      <sz val="10.5"/>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5"/>
      <color indexed="8"/>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9"/>
      <name val="ＭＳ 明朝"/>
      <family val="1"/>
      <charset val="128"/>
    </font>
    <font>
      <b/>
      <sz val="7"/>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3">
    <xf numFmtId="0" fontId="0" fillId="0" borderId="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41">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20" fillId="0" borderId="0" xfId="0" applyFont="1">
      <alignment vertical="center"/>
    </xf>
    <xf numFmtId="0" fontId="21"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21" fillId="0" borderId="15" xfId="0" applyFont="1" applyBorder="1">
      <alignment vertical="center"/>
    </xf>
    <xf numFmtId="0" fontId="17" fillId="0" borderId="16" xfId="0" applyFont="1" applyBorder="1">
      <alignment vertical="center"/>
    </xf>
    <xf numFmtId="0" fontId="21"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17" fillId="0" borderId="11" xfId="0" applyFont="1" applyBorder="1" applyAlignment="1">
      <alignment vertical="center"/>
    </xf>
    <xf numFmtId="0" fontId="19" fillId="0" borderId="0" xfId="0" applyFont="1">
      <alignment vertical="center"/>
    </xf>
    <xf numFmtId="0" fontId="22"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2" fillId="0" borderId="13" xfId="0" applyFont="1" applyBorder="1">
      <alignment vertical="center"/>
    </xf>
    <xf numFmtId="0" fontId="22" fillId="0" borderId="15" xfId="0" applyFont="1" applyBorder="1">
      <alignment vertical="center"/>
    </xf>
    <xf numFmtId="0" fontId="21" fillId="0" borderId="0" xfId="0" applyFont="1" applyBorder="1">
      <alignment vertical="center"/>
    </xf>
    <xf numFmtId="0" fontId="21" fillId="0" borderId="16" xfId="0" applyFont="1" applyBorder="1">
      <alignment vertical="center"/>
    </xf>
    <xf numFmtId="0" fontId="22" fillId="0" borderId="0" xfId="0" applyFont="1" applyBorder="1">
      <alignment vertical="center"/>
    </xf>
    <xf numFmtId="0" fontId="22"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2"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0" fontId="17" fillId="0" borderId="0" xfId="0" applyFont="1" applyAlignme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4" fillId="0" borderId="20" xfId="0" applyFont="1" applyBorder="1" applyAlignment="1">
      <alignment vertical="center"/>
    </xf>
    <xf numFmtId="38"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177" fontId="24"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25" fillId="0" borderId="0" xfId="0" applyFont="1">
      <alignment vertical="center"/>
    </xf>
    <xf numFmtId="0" fontId="25" fillId="0" borderId="10" xfId="0" applyFont="1" applyBorder="1" applyAlignment="1">
      <alignment horizontal="center" vertical="center"/>
    </xf>
    <xf numFmtId="0" fontId="25" fillId="0" borderId="11"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17" xfId="0" applyFont="1" applyBorder="1">
      <alignment vertical="center"/>
    </xf>
    <xf numFmtId="176" fontId="25" fillId="0" borderId="10" xfId="0" applyNumberFormat="1" applyFont="1" applyBorder="1" applyAlignment="1">
      <alignment horizontal="center" vertical="center"/>
    </xf>
    <xf numFmtId="0" fontId="25" fillId="0" borderId="10" xfId="0" applyFont="1" applyBorder="1">
      <alignment vertical="center"/>
    </xf>
    <xf numFmtId="0" fontId="25" fillId="0" borderId="20" xfId="0" applyFont="1" applyBorder="1">
      <alignment vertical="center"/>
    </xf>
    <xf numFmtId="2" fontId="25" fillId="0" borderId="10" xfId="0" applyNumberFormat="1" applyFont="1" applyBorder="1" applyAlignment="1">
      <alignment horizontal="center"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7" fillId="24" borderId="0" xfId="0" applyFont="1" applyFill="1">
      <alignment vertical="center"/>
    </xf>
    <xf numFmtId="0" fontId="17" fillId="24" borderId="11" xfId="0" applyFont="1" applyFill="1" applyBorder="1">
      <alignment vertical="center"/>
    </xf>
    <xf numFmtId="0" fontId="17" fillId="24" borderId="20" xfId="0" applyFont="1" applyFill="1" applyBorder="1">
      <alignment vertical="center"/>
    </xf>
    <xf numFmtId="0" fontId="23" fillId="24" borderId="10" xfId="0" applyFont="1" applyFill="1" applyBorder="1" applyAlignment="1">
      <alignment horizontal="center" vertical="center"/>
    </xf>
    <xf numFmtId="0" fontId="23" fillId="24" borderId="20" xfId="0" applyFont="1" applyFill="1" applyBorder="1" applyAlignment="1">
      <alignment vertical="center"/>
    </xf>
    <xf numFmtId="0" fontId="24" fillId="24" borderId="23" xfId="0" applyFont="1" applyFill="1" applyBorder="1">
      <alignment vertical="center"/>
    </xf>
    <xf numFmtId="0" fontId="24" fillId="24" borderId="10" xfId="0" applyFont="1" applyFill="1" applyBorder="1" applyAlignment="1">
      <alignment vertical="center"/>
    </xf>
    <xf numFmtId="0" fontId="17" fillId="24" borderId="11" xfId="0" applyFont="1" applyFill="1" applyBorder="1" applyAlignment="1">
      <alignment vertical="center"/>
    </xf>
    <xf numFmtId="0" fontId="17" fillId="24" borderId="20" xfId="0" applyFont="1" applyFill="1" applyBorder="1" applyAlignment="1">
      <alignment vertical="center"/>
    </xf>
    <xf numFmtId="12" fontId="28" fillId="24" borderId="10" xfId="0" applyNumberFormat="1" applyFont="1" applyFill="1" applyBorder="1" applyAlignment="1">
      <alignment horizontal="left" vertical="center"/>
    </xf>
    <xf numFmtId="12" fontId="28" fillId="24" borderId="11" xfId="0" applyNumberFormat="1" applyFont="1" applyFill="1" applyBorder="1" applyAlignment="1">
      <alignment horizontal="left" vertical="center"/>
    </xf>
    <xf numFmtId="12" fontId="28" fillId="24" borderId="20" xfId="0" applyNumberFormat="1" applyFont="1" applyFill="1" applyBorder="1" applyAlignment="1">
      <alignment horizontal="left" vertical="center"/>
    </xf>
    <xf numFmtId="0" fontId="28" fillId="24" borderId="10"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20" xfId="0" applyFont="1" applyFill="1" applyBorder="1" applyAlignment="1">
      <alignment horizontal="center" vertical="center"/>
    </xf>
    <xf numFmtId="178" fontId="28" fillId="0" borderId="10" xfId="0" applyNumberFormat="1" applyFont="1" applyBorder="1" applyAlignment="1">
      <alignment horizontal="center" vertical="center"/>
    </xf>
    <xf numFmtId="178" fontId="28" fillId="0" borderId="11" xfId="0" applyNumberFormat="1" applyFont="1" applyBorder="1" applyAlignment="1">
      <alignment horizontal="center" vertical="center"/>
    </xf>
    <xf numFmtId="178" fontId="28" fillId="0" borderId="20" xfId="0" applyNumberFormat="1" applyFont="1" applyBorder="1" applyAlignment="1">
      <alignment horizontal="center" vertical="center"/>
    </xf>
    <xf numFmtId="0" fontId="17" fillId="0" borderId="0" xfId="0" applyFont="1" applyAlignment="1">
      <alignment horizontal="center" vertical="center"/>
    </xf>
    <xf numFmtId="0" fontId="19" fillId="24" borderId="11" xfId="0" applyFont="1" applyFill="1" applyBorder="1" applyAlignment="1">
      <alignment horizontal="center" vertical="center"/>
    </xf>
    <xf numFmtId="0" fontId="19" fillId="24" borderId="20" xfId="0" applyFont="1" applyFill="1" applyBorder="1" applyAlignment="1">
      <alignment horizontal="center" vertical="center"/>
    </xf>
    <xf numFmtId="0" fontId="19" fillId="0" borderId="11" xfId="0" applyFont="1" applyBorder="1" applyAlignment="1">
      <alignment horizontal="center" vertical="center"/>
    </xf>
    <xf numFmtId="0" fontId="19" fillId="0" borderId="20" xfId="0" applyFont="1" applyBorder="1" applyAlignment="1">
      <alignment horizontal="center" vertical="center"/>
    </xf>
    <xf numFmtId="2" fontId="28" fillId="0" borderId="10" xfId="0" applyNumberFormat="1" applyFont="1" applyBorder="1" applyAlignment="1">
      <alignment horizontal="center" vertical="center"/>
    </xf>
    <xf numFmtId="2" fontId="28" fillId="0" borderId="11" xfId="0" applyNumberFormat="1" applyFont="1" applyBorder="1" applyAlignment="1">
      <alignment horizontal="center" vertical="center"/>
    </xf>
    <xf numFmtId="2" fontId="28" fillId="0" borderId="20"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20" xfId="0" applyFont="1" applyBorder="1" applyAlignment="1">
      <alignment horizontal="center" vertical="center"/>
    </xf>
    <xf numFmtId="0" fontId="17" fillId="24" borderId="10" xfId="0" applyFont="1" applyFill="1" applyBorder="1" applyAlignment="1">
      <alignment horizontal="center" vertical="center"/>
    </xf>
    <xf numFmtId="0" fontId="17" fillId="24" borderId="11" xfId="0" applyFont="1" applyFill="1" applyBorder="1" applyAlignment="1">
      <alignment horizontal="center" vertical="center"/>
    </xf>
    <xf numFmtId="0" fontId="17" fillId="24" borderId="20" xfId="0" applyFont="1" applyFill="1" applyBorder="1" applyAlignment="1">
      <alignment horizontal="center" vertical="center"/>
    </xf>
    <xf numFmtId="38" fontId="19" fillId="24" borderId="10" xfId="33" applyFont="1" applyFill="1" applyBorder="1" applyAlignment="1">
      <alignment horizontal="right" vertical="center"/>
    </xf>
    <xf numFmtId="38" fontId="19" fillId="24" borderId="11" xfId="33" applyFont="1" applyFill="1" applyBorder="1" applyAlignment="1">
      <alignment horizontal="right"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2" fontId="19" fillId="24" borderId="11" xfId="0" applyNumberFormat="1" applyFont="1" applyFill="1" applyBorder="1" applyAlignment="1">
      <alignment horizontal="center" vertical="center"/>
    </xf>
    <xf numFmtId="2" fontId="19" fillId="24" borderId="20" xfId="0" applyNumberFormat="1" applyFont="1" applyFill="1" applyBorder="1" applyAlignment="1">
      <alignment horizontal="center" vertical="center"/>
    </xf>
    <xf numFmtId="38" fontId="19" fillId="0" borderId="10" xfId="33" applyFont="1" applyBorder="1" applyAlignment="1">
      <alignment horizontal="center" vertical="center"/>
    </xf>
    <xf numFmtId="38" fontId="19" fillId="0" borderId="11" xfId="33"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38" fontId="29" fillId="0" borderId="11" xfId="0" applyNumberFormat="1" applyFont="1" applyBorder="1" applyAlignment="1">
      <alignment horizontal="center" vertical="center"/>
    </xf>
    <xf numFmtId="0" fontId="29"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38" fontId="24" fillId="24" borderId="23" xfId="33" applyFont="1" applyFill="1" applyBorder="1" applyAlignment="1">
      <alignment horizontal="center" vertical="center"/>
    </xf>
    <xf numFmtId="177" fontId="24" fillId="0" borderId="23" xfId="0" applyNumberFormat="1" applyFont="1" applyBorder="1" applyAlignment="1">
      <alignment horizontal="right" vertical="center"/>
    </xf>
    <xf numFmtId="0" fontId="23" fillId="24" borderId="23" xfId="0" applyFont="1" applyFill="1" applyBorder="1" applyAlignment="1">
      <alignment horizontal="center" vertical="center" wrapText="1"/>
    </xf>
    <xf numFmtId="0" fontId="23" fillId="24" borderId="23" xfId="0" applyFont="1" applyFill="1" applyBorder="1" applyAlignment="1">
      <alignment horizontal="center" vertical="center"/>
    </xf>
    <xf numFmtId="0" fontId="17" fillId="24" borderId="23" xfId="0" applyFont="1" applyFill="1" applyBorder="1" applyAlignment="1">
      <alignment horizontal="center" vertical="center"/>
    </xf>
    <xf numFmtId="0" fontId="24" fillId="24" borderId="23" xfId="0" applyFont="1" applyFill="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1" xfId="0" applyFont="1" applyBorder="1" applyAlignment="1">
      <alignment horizontal="left" vertical="center"/>
    </xf>
    <xf numFmtId="38" fontId="30" fillId="0" borderId="22" xfId="0" applyNumberFormat="1" applyFont="1" applyBorder="1" applyAlignment="1">
      <alignment horizontal="center" vertical="center"/>
    </xf>
    <xf numFmtId="0" fontId="30" fillId="0" borderId="22" xfId="0" applyFont="1" applyBorder="1" applyAlignment="1">
      <alignment horizontal="center" vertical="center"/>
    </xf>
    <xf numFmtId="177" fontId="24" fillId="0" borderId="22" xfId="0" applyNumberFormat="1" applyFont="1" applyBorder="1" applyAlignment="1">
      <alignment horizontal="right" vertical="center"/>
    </xf>
    <xf numFmtId="0" fontId="24" fillId="0" borderId="22" xfId="0" applyFont="1" applyBorder="1" applyAlignment="1">
      <alignment horizontal="right" vertical="center"/>
    </xf>
    <xf numFmtId="38" fontId="19" fillId="24" borderId="10" xfId="33" applyFont="1" applyFill="1" applyBorder="1" applyAlignment="1">
      <alignment horizontal="center" vertical="center"/>
    </xf>
    <xf numFmtId="38" fontId="19" fillId="24" borderId="11" xfId="33" applyFont="1" applyFill="1" applyBorder="1" applyAlignment="1">
      <alignment horizontal="center" vertical="center"/>
    </xf>
    <xf numFmtId="0" fontId="19" fillId="24" borderId="23" xfId="0" applyFont="1" applyFill="1" applyBorder="1" applyAlignment="1">
      <alignment horizontal="left" vertical="center"/>
    </xf>
    <xf numFmtId="0" fontId="19" fillId="24" borderId="23" xfId="0" applyFont="1" applyFill="1" applyBorder="1" applyAlignment="1">
      <alignment horizontal="center" vertical="center"/>
    </xf>
    <xf numFmtId="0" fontId="19" fillId="0" borderId="23" xfId="0" applyFont="1" applyBorder="1" applyAlignment="1">
      <alignment horizontal="center" vertical="center"/>
    </xf>
    <xf numFmtId="38" fontId="19" fillId="0" borderId="20" xfId="33" applyFont="1" applyBorder="1" applyAlignment="1">
      <alignment horizontal="center" vertical="center"/>
    </xf>
    <xf numFmtId="38" fontId="19" fillId="0" borderId="17" xfId="0" applyNumberFormat="1" applyFont="1" applyBorder="1" applyAlignment="1">
      <alignment horizontal="center" vertical="center"/>
    </xf>
    <xf numFmtId="0" fontId="19" fillId="0" borderId="18" xfId="0" applyFont="1" applyBorder="1" applyAlignment="1">
      <alignment horizontal="center" vertical="center"/>
    </xf>
    <xf numFmtId="38" fontId="19" fillId="0" borderId="11"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1" xfId="0"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17" fillId="0" borderId="0" xfId="0" applyFont="1"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9"/>
  <sheetViews>
    <sheetView tabSelected="1" view="pageBreakPreview" zoomScaleNormal="100" zoomScaleSheetLayoutView="100" workbookViewId="0">
      <selection activeCell="P10" sqref="P10"/>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2</v>
      </c>
    </row>
    <row r="2" spans="1:22" ht="20.25" customHeight="1" x14ac:dyDescent="0.15">
      <c r="V2" s="1" t="s">
        <v>5</v>
      </c>
    </row>
    <row r="3" spans="1:22" ht="20.25" customHeight="1" x14ac:dyDescent="0.15"/>
    <row r="4" spans="1:22" ht="20.25" customHeight="1" x14ac:dyDescent="0.15">
      <c r="C4" s="1" t="s">
        <v>9</v>
      </c>
    </row>
    <row r="5" spans="1:22" ht="20.25" customHeight="1" x14ac:dyDescent="0.15">
      <c r="C5" s="1" t="s">
        <v>12</v>
      </c>
    </row>
    <row r="6" spans="1:22" ht="20.25" customHeight="1" x14ac:dyDescent="0.15"/>
    <row r="7" spans="1:22" ht="20.25" customHeight="1" x14ac:dyDescent="0.15">
      <c r="A7" s="1" t="s">
        <v>4</v>
      </c>
    </row>
    <row r="8" spans="1:22" ht="20.25" customHeight="1" x14ac:dyDescent="0.15">
      <c r="A8" s="1" t="s">
        <v>13</v>
      </c>
    </row>
    <row r="9" spans="1:22" ht="20.25" customHeight="1" x14ac:dyDescent="0.15"/>
    <row r="10" spans="1:22" ht="20.25" customHeight="1" x14ac:dyDescent="0.15">
      <c r="C10" s="59"/>
      <c r="D10" s="1" t="s">
        <v>14</v>
      </c>
      <c r="E10" s="59"/>
      <c r="F10" s="1" t="s">
        <v>1</v>
      </c>
      <c r="G10" s="59"/>
      <c r="H10" s="1" t="s">
        <v>10</v>
      </c>
    </row>
    <row r="11" spans="1:22" ht="18.75" customHeight="1" x14ac:dyDescent="0.15">
      <c r="I11" s="1" t="s">
        <v>17</v>
      </c>
      <c r="O11" s="140" t="s">
        <v>172</v>
      </c>
      <c r="P11" s="140"/>
      <c r="Q11" s="140"/>
      <c r="R11" s="140"/>
      <c r="S11" s="59"/>
      <c r="T11" s="59"/>
      <c r="U11" s="140" t="s">
        <v>173</v>
      </c>
    </row>
    <row r="12" spans="1:22" ht="18.75" customHeight="1" x14ac:dyDescent="0.15">
      <c r="I12" s="1" t="s">
        <v>16</v>
      </c>
      <c r="O12" s="59"/>
      <c r="P12" s="59"/>
      <c r="Q12" s="59"/>
      <c r="R12" s="59"/>
      <c r="S12" s="59"/>
      <c r="T12" s="59"/>
      <c r="U12" s="59"/>
    </row>
    <row r="13" spans="1:22" ht="18.75" customHeight="1" x14ac:dyDescent="0.15">
      <c r="I13" s="1" t="s">
        <v>19</v>
      </c>
      <c r="O13" s="59"/>
      <c r="P13" s="59"/>
      <c r="Q13" s="59"/>
      <c r="R13" s="59"/>
      <c r="S13" s="59"/>
      <c r="T13" s="59"/>
      <c r="U13" s="59"/>
    </row>
    <row r="14" spans="1:22" ht="18.75" customHeight="1" x14ac:dyDescent="0.15">
      <c r="I14" s="1" t="s">
        <v>7</v>
      </c>
      <c r="O14" s="59"/>
      <c r="P14" s="59"/>
      <c r="Q14" s="59"/>
      <c r="R14" s="59"/>
      <c r="S14" s="59"/>
      <c r="T14" s="59"/>
      <c r="U14" s="59"/>
    </row>
    <row r="15" spans="1:22" ht="18.75" customHeight="1" x14ac:dyDescent="0.15">
      <c r="I15" s="1" t="s">
        <v>20</v>
      </c>
      <c r="O15" s="59"/>
      <c r="P15" s="59"/>
      <c r="Q15" s="59"/>
      <c r="R15" s="59"/>
      <c r="S15" s="59"/>
      <c r="T15" s="59"/>
      <c r="U15" s="59"/>
    </row>
    <row r="16" spans="1:22" ht="18.75" customHeight="1" x14ac:dyDescent="0.15">
      <c r="I16" s="1" t="s">
        <v>22</v>
      </c>
    </row>
    <row r="17" spans="2:22" ht="18.75" customHeight="1" x14ac:dyDescent="0.15">
      <c r="I17" s="1" t="s">
        <v>24</v>
      </c>
      <c r="O17" s="59"/>
      <c r="P17" s="59"/>
      <c r="Q17" s="59"/>
      <c r="R17" s="59"/>
      <c r="S17" s="59"/>
      <c r="T17" s="59"/>
      <c r="U17" s="59"/>
    </row>
    <row r="18" spans="2:22" ht="18.75" customHeight="1" x14ac:dyDescent="0.15">
      <c r="I18" s="1" t="s">
        <v>26</v>
      </c>
      <c r="O18" s="59"/>
      <c r="P18" s="59"/>
      <c r="Q18" s="59"/>
      <c r="R18" s="59"/>
      <c r="S18" s="59"/>
      <c r="T18" s="59"/>
      <c r="U18" s="59"/>
    </row>
    <row r="19" spans="2:22" ht="18.75" customHeight="1" x14ac:dyDescent="0.15"/>
    <row r="20" spans="2:22" ht="18.75" customHeight="1" x14ac:dyDescent="0.15">
      <c r="B20" s="77" t="s">
        <v>95</v>
      </c>
      <c r="C20" s="77"/>
      <c r="D20" s="77"/>
      <c r="E20" s="77"/>
      <c r="F20" s="1" t="s">
        <v>31</v>
      </c>
    </row>
    <row r="21" spans="2:22" ht="18.75" customHeight="1" x14ac:dyDescent="0.15"/>
    <row r="22" spans="2:22" ht="18.75" customHeight="1" x14ac:dyDescent="0.15">
      <c r="L22" s="1" t="s">
        <v>32</v>
      </c>
    </row>
    <row r="23" spans="2:22" ht="18.75" customHeight="1" x14ac:dyDescent="0.15"/>
    <row r="24" spans="2:22" ht="18.75" customHeight="1" x14ac:dyDescent="0.15">
      <c r="B24" s="1" t="s">
        <v>35</v>
      </c>
      <c r="I24" s="59"/>
      <c r="J24" s="1" t="s">
        <v>14</v>
      </c>
      <c r="K24" s="59"/>
      <c r="L24" s="1" t="s">
        <v>1</v>
      </c>
      <c r="M24" s="59"/>
      <c r="N24" s="1" t="s">
        <v>10</v>
      </c>
    </row>
    <row r="25" spans="2:22" ht="18.75" customHeight="1" x14ac:dyDescent="0.15"/>
    <row r="26" spans="2:22" ht="18.75" customHeight="1" x14ac:dyDescent="0.15">
      <c r="B26" s="1" t="s">
        <v>36</v>
      </c>
      <c r="N26" s="3"/>
    </row>
    <row r="27" spans="2:22" ht="18.75" customHeight="1" x14ac:dyDescent="0.15">
      <c r="B27" s="1" t="s">
        <v>154</v>
      </c>
    </row>
    <row r="28" spans="2:22" ht="18.75" customHeight="1" x14ac:dyDescent="0.15">
      <c r="B28" s="1" t="s">
        <v>25</v>
      </c>
    </row>
    <row r="29" spans="2:22" ht="18.75" customHeight="1" x14ac:dyDescent="0.15">
      <c r="B29" s="1" t="s">
        <v>155</v>
      </c>
    </row>
    <row r="30" spans="2:22" ht="18.75" customHeight="1" x14ac:dyDescent="0.15">
      <c r="R30" s="4" t="s">
        <v>48</v>
      </c>
      <c r="S30" s="60"/>
      <c r="T30" s="78"/>
      <c r="U30" s="78"/>
      <c r="V30" s="79"/>
    </row>
    <row r="31" spans="2:22" ht="18.75" customHeight="1" x14ac:dyDescent="0.15">
      <c r="L31" s="7"/>
      <c r="M31" s="8"/>
      <c r="N31" s="8"/>
      <c r="O31" s="9"/>
      <c r="P31" s="8"/>
    </row>
    <row r="32" spans="2:22" ht="18.75" customHeight="1" x14ac:dyDescent="0.15">
      <c r="B32" s="1" t="s">
        <v>142</v>
      </c>
    </row>
    <row r="33" spans="2:22" ht="18.75" customHeight="1" x14ac:dyDescent="0.15">
      <c r="B33" s="1" t="s">
        <v>52</v>
      </c>
    </row>
    <row r="34" spans="2:22" ht="18.75" customHeight="1" x14ac:dyDescent="0.15">
      <c r="R34" s="4" t="s">
        <v>54</v>
      </c>
      <c r="S34" s="60"/>
      <c r="T34" s="78"/>
      <c r="U34" s="78"/>
      <c r="V34" s="79"/>
    </row>
    <row r="35" spans="2:22" ht="18.75" customHeight="1" x14ac:dyDescent="0.15"/>
    <row r="36" spans="2:22" ht="18.75" customHeight="1" x14ac:dyDescent="0.15">
      <c r="B36" s="1" t="s">
        <v>23</v>
      </c>
    </row>
    <row r="37" spans="2:22" ht="18.75" customHeight="1" x14ac:dyDescent="0.15">
      <c r="R37" s="4" t="s">
        <v>42</v>
      </c>
      <c r="S37" s="5"/>
      <c r="T37" s="80">
        <f>T34*0.5</f>
        <v>0</v>
      </c>
      <c r="U37" s="80"/>
      <c r="V37" s="81"/>
    </row>
    <row r="38" spans="2:22" ht="18.75" customHeight="1" x14ac:dyDescent="0.15"/>
    <row r="39" spans="2:22" ht="18.75" customHeight="1" x14ac:dyDescent="0.15">
      <c r="B39" s="1" t="s">
        <v>90</v>
      </c>
    </row>
    <row r="40" spans="2:22" ht="18.75" customHeight="1" x14ac:dyDescent="0.15">
      <c r="B40" s="1" t="s">
        <v>53</v>
      </c>
    </row>
    <row r="41" spans="2:22" ht="18.75" customHeight="1" x14ac:dyDescent="0.15">
      <c r="R41" s="4" t="s">
        <v>55</v>
      </c>
      <c r="S41" s="6"/>
      <c r="T41" s="80">
        <f>P50</f>
        <v>0</v>
      </c>
      <c r="U41" s="80"/>
      <c r="V41" s="81"/>
    </row>
    <row r="42" spans="2:22" ht="18.75" customHeight="1" x14ac:dyDescent="0.15"/>
    <row r="43" spans="2:22" ht="18.75" customHeight="1" x14ac:dyDescent="0.15">
      <c r="B43" s="1" t="s">
        <v>156</v>
      </c>
      <c r="N43" s="10"/>
    </row>
    <row r="44" spans="2:22" ht="18.75" customHeight="1" x14ac:dyDescent="0.15">
      <c r="D44" s="11" t="s">
        <v>100</v>
      </c>
      <c r="E44" s="12"/>
      <c r="F44" s="12"/>
      <c r="G44" s="12"/>
      <c r="H44" s="12"/>
      <c r="I44" s="12"/>
      <c r="J44" s="12"/>
      <c r="K44" s="12"/>
      <c r="L44" s="12"/>
      <c r="M44" s="12"/>
      <c r="N44" s="13"/>
      <c r="O44" s="12" t="s">
        <v>157</v>
      </c>
      <c r="P44" s="12"/>
      <c r="Q44" s="12"/>
      <c r="R44" s="13"/>
      <c r="S44" s="12" t="s">
        <v>157</v>
      </c>
      <c r="T44" s="12"/>
      <c r="U44" s="12"/>
      <c r="V44" s="13"/>
    </row>
    <row r="45" spans="2:22" ht="18.75" customHeight="1" x14ac:dyDescent="0.15">
      <c r="D45" s="14" t="s">
        <v>45</v>
      </c>
      <c r="E45" s="8"/>
      <c r="F45" s="8"/>
      <c r="G45" s="8"/>
      <c r="H45" s="8"/>
      <c r="I45" s="8"/>
      <c r="J45" s="8"/>
      <c r="K45" s="8"/>
      <c r="L45" s="8"/>
      <c r="M45" s="8"/>
      <c r="N45" s="15"/>
      <c r="O45" s="8" t="s">
        <v>61</v>
      </c>
      <c r="P45" s="8"/>
      <c r="Q45" s="8"/>
      <c r="R45" s="15"/>
      <c r="S45" s="8" t="s">
        <v>61</v>
      </c>
      <c r="T45" s="8"/>
      <c r="U45" s="8"/>
      <c r="V45" s="15"/>
    </row>
    <row r="46" spans="2:22" ht="18.75" customHeight="1" x14ac:dyDescent="0.15">
      <c r="D46" s="16" t="s">
        <v>57</v>
      </c>
      <c r="E46" s="17"/>
      <c r="F46" s="17"/>
      <c r="G46" s="17"/>
      <c r="H46" s="17"/>
      <c r="I46" s="17"/>
      <c r="J46" s="17"/>
      <c r="K46" s="17"/>
      <c r="L46" s="17"/>
      <c r="M46" s="17"/>
      <c r="N46" s="18"/>
      <c r="O46" s="17" t="s">
        <v>63</v>
      </c>
      <c r="P46" s="17"/>
      <c r="Q46" s="17"/>
      <c r="R46" s="18"/>
      <c r="S46" s="17" t="s">
        <v>166</v>
      </c>
      <c r="T46" s="17"/>
      <c r="U46" s="17"/>
      <c r="V46" s="18"/>
    </row>
    <row r="47" spans="2:22" ht="18.75" customHeight="1" x14ac:dyDescent="0.15">
      <c r="D47" s="68"/>
      <c r="E47" s="69"/>
      <c r="F47" s="69"/>
      <c r="G47" s="69"/>
      <c r="H47" s="69"/>
      <c r="I47" s="69"/>
      <c r="J47" s="69"/>
      <c r="K47" s="69"/>
      <c r="L47" s="69"/>
      <c r="M47" s="69"/>
      <c r="N47" s="70"/>
      <c r="O47" s="71"/>
      <c r="P47" s="72"/>
      <c r="Q47" s="72"/>
      <c r="R47" s="73"/>
      <c r="S47" s="74">
        <f>ROUNDUP(D47*O47,2)</f>
        <v>0</v>
      </c>
      <c r="T47" s="75"/>
      <c r="U47" s="75"/>
      <c r="V47" s="76"/>
    </row>
    <row r="48" spans="2:22" ht="18.75" customHeight="1" x14ac:dyDescent="0.15">
      <c r="D48" s="68"/>
      <c r="E48" s="69"/>
      <c r="F48" s="69"/>
      <c r="G48" s="69"/>
      <c r="H48" s="69"/>
      <c r="I48" s="69"/>
      <c r="J48" s="69"/>
      <c r="K48" s="69"/>
      <c r="L48" s="69"/>
      <c r="M48" s="69"/>
      <c r="N48" s="70"/>
      <c r="O48" s="71"/>
      <c r="P48" s="72"/>
      <c r="Q48" s="72"/>
      <c r="R48" s="73"/>
      <c r="S48" s="74">
        <f>ROUNDUP(D48*O48,2)</f>
        <v>0</v>
      </c>
      <c r="T48" s="75"/>
      <c r="U48" s="75"/>
      <c r="V48" s="76"/>
    </row>
    <row r="49" spans="2:22" ht="18.75" customHeight="1" x14ac:dyDescent="0.15">
      <c r="D49" s="68"/>
      <c r="E49" s="69"/>
      <c r="F49" s="69"/>
      <c r="G49" s="69"/>
      <c r="H49" s="69"/>
      <c r="I49" s="69"/>
      <c r="J49" s="69"/>
      <c r="K49" s="69"/>
      <c r="L49" s="69"/>
      <c r="M49" s="69"/>
      <c r="N49" s="70"/>
      <c r="O49" s="71"/>
      <c r="P49" s="72"/>
      <c r="Q49" s="72"/>
      <c r="R49" s="73"/>
      <c r="S49" s="74">
        <f>ROUNDUP(D49*O49,2)</f>
        <v>0</v>
      </c>
      <c r="T49" s="75"/>
      <c r="U49" s="75"/>
      <c r="V49" s="76"/>
    </row>
    <row r="50" spans="2:22" ht="18.75" customHeight="1" x14ac:dyDescent="0.15">
      <c r="D50" s="46"/>
      <c r="E50" s="46"/>
      <c r="F50" s="46"/>
      <c r="G50" s="46"/>
      <c r="H50" s="46"/>
      <c r="I50" s="46"/>
      <c r="J50" s="46"/>
      <c r="K50" s="46"/>
      <c r="L50" s="51" t="s">
        <v>65</v>
      </c>
      <c r="M50" s="49"/>
      <c r="N50" s="50"/>
      <c r="O50" s="47" t="s">
        <v>55</v>
      </c>
      <c r="P50" s="85">
        <f>SUM(O46:R49)</f>
        <v>0</v>
      </c>
      <c r="Q50" s="85"/>
      <c r="R50" s="86"/>
      <c r="S50" s="52" t="s">
        <v>28</v>
      </c>
      <c r="T50" s="75">
        <f>SUM(S46:V49)</f>
        <v>0</v>
      </c>
      <c r="U50" s="75"/>
      <c r="V50" s="76"/>
    </row>
    <row r="51" spans="2:22" ht="18.75" customHeight="1" x14ac:dyDescent="0.15"/>
    <row r="52" spans="2:22" ht="18.75" customHeight="1" x14ac:dyDescent="0.15">
      <c r="B52" s="1" t="s">
        <v>38</v>
      </c>
    </row>
    <row r="53" spans="2:22" ht="18.75" customHeight="1" x14ac:dyDescent="0.15">
      <c r="B53" s="1" t="s">
        <v>158</v>
      </c>
    </row>
    <row r="54" spans="2:22" ht="18.75" customHeight="1" x14ac:dyDescent="0.15">
      <c r="R54" s="4" t="s">
        <v>0</v>
      </c>
      <c r="S54" s="20"/>
      <c r="T54" s="80">
        <f>P63</f>
        <v>0</v>
      </c>
      <c r="U54" s="80"/>
      <c r="V54" s="81"/>
    </row>
    <row r="55" spans="2:22" ht="18.75" customHeight="1" x14ac:dyDescent="0.15"/>
    <row r="56" spans="2:22" ht="18.75" customHeight="1" x14ac:dyDescent="0.15">
      <c r="B56" s="1" t="s">
        <v>159</v>
      </c>
      <c r="R56" s="21"/>
    </row>
    <row r="57" spans="2:22" ht="18.75" customHeight="1" x14ac:dyDescent="0.15">
      <c r="D57" s="22" t="s">
        <v>100</v>
      </c>
      <c r="E57" s="23"/>
      <c r="F57" s="23"/>
      <c r="G57" s="23"/>
      <c r="H57" s="23"/>
      <c r="I57" s="23"/>
      <c r="J57" s="23"/>
      <c r="K57" s="23"/>
      <c r="L57" s="23"/>
      <c r="M57" s="23"/>
      <c r="N57" s="24"/>
      <c r="O57" s="25" t="s">
        <v>49</v>
      </c>
      <c r="P57" s="23"/>
      <c r="Q57" s="23"/>
      <c r="R57" s="24"/>
      <c r="S57" s="25" t="s">
        <v>49</v>
      </c>
      <c r="T57" s="23"/>
      <c r="U57" s="12"/>
      <c r="V57" s="13"/>
    </row>
    <row r="58" spans="2:22" ht="18.75" customHeight="1" x14ac:dyDescent="0.15">
      <c r="D58" s="26" t="s">
        <v>45</v>
      </c>
      <c r="E58" s="27"/>
      <c r="F58" s="27"/>
      <c r="G58" s="27"/>
      <c r="H58" s="27"/>
      <c r="I58" s="27"/>
      <c r="J58" s="27"/>
      <c r="K58" s="27"/>
      <c r="L58" s="27"/>
      <c r="M58" s="27"/>
      <c r="N58" s="28"/>
      <c r="O58" s="29" t="s">
        <v>37</v>
      </c>
      <c r="P58" s="27"/>
      <c r="Q58" s="27"/>
      <c r="R58" s="28"/>
      <c r="S58" s="29" t="s">
        <v>37</v>
      </c>
      <c r="T58" s="27"/>
      <c r="U58" s="8"/>
      <c r="V58" s="15"/>
    </row>
    <row r="59" spans="2:22" ht="18.75" customHeight="1" x14ac:dyDescent="0.15">
      <c r="D59" s="30" t="s">
        <v>57</v>
      </c>
      <c r="E59" s="31"/>
      <c r="F59" s="31"/>
      <c r="G59" s="31"/>
      <c r="H59" s="31"/>
      <c r="I59" s="31"/>
      <c r="J59" s="31"/>
      <c r="K59" s="31"/>
      <c r="L59" s="31"/>
      <c r="M59" s="31"/>
      <c r="N59" s="32"/>
      <c r="O59" s="33" t="s">
        <v>41</v>
      </c>
      <c r="P59" s="31"/>
      <c r="Q59" s="31"/>
      <c r="R59" s="32"/>
      <c r="S59" s="33" t="s">
        <v>167</v>
      </c>
      <c r="T59" s="31"/>
      <c r="U59" s="17"/>
      <c r="V59" s="18"/>
    </row>
    <row r="60" spans="2:22" ht="18.75" customHeight="1" x14ac:dyDescent="0.15">
      <c r="D60" s="68"/>
      <c r="E60" s="69"/>
      <c r="F60" s="69"/>
      <c r="G60" s="69"/>
      <c r="H60" s="69"/>
      <c r="I60" s="69"/>
      <c r="J60" s="69"/>
      <c r="K60" s="69"/>
      <c r="L60" s="69"/>
      <c r="M60" s="69"/>
      <c r="N60" s="70"/>
      <c r="O60" s="71"/>
      <c r="P60" s="72"/>
      <c r="Q60" s="72"/>
      <c r="R60" s="73"/>
      <c r="S60" s="82">
        <f>ROUNDUP(D60*O60*0.5,2)</f>
        <v>0</v>
      </c>
      <c r="T60" s="83"/>
      <c r="U60" s="83"/>
      <c r="V60" s="84"/>
    </row>
    <row r="61" spans="2:22" ht="18.75" customHeight="1" x14ac:dyDescent="0.15">
      <c r="D61" s="68"/>
      <c r="E61" s="69"/>
      <c r="F61" s="69"/>
      <c r="G61" s="69"/>
      <c r="H61" s="69"/>
      <c r="I61" s="69"/>
      <c r="J61" s="69"/>
      <c r="K61" s="69"/>
      <c r="L61" s="69"/>
      <c r="M61" s="69"/>
      <c r="N61" s="70"/>
      <c r="O61" s="71"/>
      <c r="P61" s="72"/>
      <c r="Q61" s="72"/>
      <c r="R61" s="73"/>
      <c r="S61" s="82">
        <f>ROUNDUP(D61*O61*0.5,2)</f>
        <v>0</v>
      </c>
      <c r="T61" s="83"/>
      <c r="U61" s="83"/>
      <c r="V61" s="84"/>
    </row>
    <row r="62" spans="2:22" ht="18.75" customHeight="1" x14ac:dyDescent="0.15">
      <c r="D62" s="68"/>
      <c r="E62" s="69"/>
      <c r="F62" s="69"/>
      <c r="G62" s="69"/>
      <c r="H62" s="69"/>
      <c r="I62" s="69"/>
      <c r="J62" s="69"/>
      <c r="K62" s="69"/>
      <c r="L62" s="69"/>
      <c r="M62" s="69"/>
      <c r="N62" s="70"/>
      <c r="O62" s="71"/>
      <c r="P62" s="72"/>
      <c r="Q62" s="72"/>
      <c r="R62" s="73"/>
      <c r="S62" s="82">
        <f>ROUNDUP(D62*O62*0.5,2)</f>
        <v>0</v>
      </c>
      <c r="T62" s="83"/>
      <c r="U62" s="83"/>
      <c r="V62" s="84"/>
    </row>
    <row r="63" spans="2:22" ht="18.75" customHeight="1" x14ac:dyDescent="0.15">
      <c r="D63" s="46"/>
      <c r="E63" s="46"/>
      <c r="F63" s="46"/>
      <c r="G63" s="46"/>
      <c r="H63" s="46"/>
      <c r="I63" s="46"/>
      <c r="J63" s="46"/>
      <c r="K63" s="46"/>
      <c r="L63" s="53" t="s">
        <v>65</v>
      </c>
      <c r="M63" s="48"/>
      <c r="N63" s="54"/>
      <c r="O63" s="47" t="s">
        <v>0</v>
      </c>
      <c r="P63" s="85">
        <f>SUM(O59:R62)</f>
        <v>0</v>
      </c>
      <c r="Q63" s="85"/>
      <c r="R63" s="86"/>
      <c r="S63" s="55" t="s">
        <v>40</v>
      </c>
      <c r="T63" s="83">
        <f>SUM(S59:V62)</f>
        <v>0</v>
      </c>
      <c r="U63" s="83"/>
      <c r="V63" s="84"/>
    </row>
    <row r="64" spans="2:22" ht="18.75" customHeight="1" x14ac:dyDescent="0.15"/>
    <row r="65" spans="2:22" ht="18.75" customHeight="1" x14ac:dyDescent="0.15">
      <c r="B65" s="36" t="s">
        <v>43</v>
      </c>
    </row>
    <row r="66" spans="2:22" ht="18.75" customHeight="1" x14ac:dyDescent="0.15">
      <c r="K66" s="34" t="s">
        <v>11</v>
      </c>
      <c r="L66" s="5"/>
      <c r="M66" s="5"/>
      <c r="N66" s="5"/>
      <c r="O66" s="5"/>
      <c r="P66" s="5"/>
      <c r="Q66" s="5"/>
      <c r="R66" s="5"/>
      <c r="S66" s="92">
        <f>T30+T37+T50+T63</f>
        <v>0</v>
      </c>
      <c r="T66" s="92"/>
      <c r="U66" s="92"/>
      <c r="V66" s="93"/>
    </row>
    <row r="67" spans="2:22" ht="18.75" customHeight="1" x14ac:dyDescent="0.15"/>
    <row r="68" spans="2:22" ht="18.75" customHeight="1" x14ac:dyDescent="0.15">
      <c r="B68" s="1" t="s">
        <v>39</v>
      </c>
    </row>
    <row r="69" spans="2:22" ht="18.75" customHeight="1" x14ac:dyDescent="0.15">
      <c r="B69" s="1" t="s">
        <v>64</v>
      </c>
    </row>
    <row r="70" spans="2:22" ht="18.75" customHeight="1" x14ac:dyDescent="0.15">
      <c r="R70" s="4" t="s">
        <v>62</v>
      </c>
      <c r="S70" s="60"/>
      <c r="T70" s="94"/>
      <c r="U70" s="94"/>
      <c r="V70" s="95"/>
    </row>
    <row r="71" spans="2:22" ht="18.75" customHeight="1" x14ac:dyDescent="0.15"/>
    <row r="72" spans="2:22" ht="18.75" customHeight="1" x14ac:dyDescent="0.15">
      <c r="B72" s="1" t="s">
        <v>15</v>
      </c>
    </row>
    <row r="73" spans="2:22" ht="18.75" customHeight="1" x14ac:dyDescent="0.15">
      <c r="R73" s="96"/>
      <c r="S73" s="97"/>
      <c r="T73" s="97"/>
      <c r="U73" s="97"/>
      <c r="V73" s="37" t="s">
        <v>34</v>
      </c>
    </row>
    <row r="74" spans="2:22" ht="18.75" customHeight="1" x14ac:dyDescent="0.15"/>
    <row r="75" spans="2:22" ht="18.75" customHeight="1" x14ac:dyDescent="0.15">
      <c r="B75" s="1" t="s">
        <v>68</v>
      </c>
      <c r="M75" s="10"/>
    </row>
    <row r="76" spans="2:22" ht="18.75" customHeight="1" x14ac:dyDescent="0.15">
      <c r="B76" s="98" t="s">
        <v>69</v>
      </c>
      <c r="C76" s="99"/>
      <c r="D76" s="99"/>
      <c r="E76" s="99"/>
      <c r="F76" s="99"/>
      <c r="G76" s="100"/>
      <c r="H76" s="98" t="s">
        <v>56</v>
      </c>
      <c r="I76" s="99"/>
      <c r="J76" s="99"/>
      <c r="K76" s="99"/>
      <c r="L76" s="100"/>
      <c r="M76" s="98" t="s">
        <v>60</v>
      </c>
      <c r="N76" s="99"/>
      <c r="O76" s="99"/>
      <c r="P76" s="99"/>
      <c r="Q76" s="98" t="s">
        <v>50</v>
      </c>
      <c r="R76" s="99"/>
      <c r="S76" s="99"/>
      <c r="T76" s="99"/>
      <c r="U76" s="99"/>
      <c r="V76" s="100"/>
    </row>
    <row r="77" spans="2:22" ht="18.75" customHeight="1" x14ac:dyDescent="0.15">
      <c r="B77" s="87"/>
      <c r="C77" s="88"/>
      <c r="D77" s="88"/>
      <c r="E77" s="88"/>
      <c r="F77" s="60"/>
      <c r="G77" s="61"/>
      <c r="H77" s="87"/>
      <c r="I77" s="88"/>
      <c r="J77" s="88"/>
      <c r="K77" s="88"/>
      <c r="L77" s="89"/>
      <c r="M77" s="34" t="s">
        <v>46</v>
      </c>
      <c r="N77" s="88"/>
      <c r="O77" s="88"/>
      <c r="P77" s="20" t="s">
        <v>18</v>
      </c>
      <c r="Q77" s="90"/>
      <c r="R77" s="91"/>
      <c r="S77" s="91"/>
      <c r="T77" s="91"/>
      <c r="U77" s="91"/>
      <c r="V77" s="35" t="s">
        <v>34</v>
      </c>
    </row>
    <row r="78" spans="2:22" ht="18.75" customHeight="1" x14ac:dyDescent="0.15">
      <c r="B78" s="87"/>
      <c r="C78" s="88"/>
      <c r="D78" s="88"/>
      <c r="E78" s="88"/>
      <c r="F78" s="60"/>
      <c r="G78" s="61"/>
      <c r="H78" s="87"/>
      <c r="I78" s="88"/>
      <c r="J78" s="88"/>
      <c r="K78" s="88"/>
      <c r="L78" s="89"/>
      <c r="M78" s="34" t="s">
        <v>46</v>
      </c>
      <c r="N78" s="88"/>
      <c r="O78" s="88"/>
      <c r="P78" s="20" t="s">
        <v>18</v>
      </c>
      <c r="Q78" s="90"/>
      <c r="R78" s="91"/>
      <c r="S78" s="91"/>
      <c r="T78" s="91"/>
      <c r="U78" s="91"/>
      <c r="V78" s="35" t="s">
        <v>34</v>
      </c>
    </row>
    <row r="79" spans="2:22" ht="18.75" customHeight="1" x14ac:dyDescent="0.15">
      <c r="B79" s="87"/>
      <c r="C79" s="88"/>
      <c r="D79" s="88"/>
      <c r="E79" s="88"/>
      <c r="F79" s="60"/>
      <c r="G79" s="61"/>
      <c r="H79" s="87"/>
      <c r="I79" s="88"/>
      <c r="J79" s="88"/>
      <c r="K79" s="88"/>
      <c r="L79" s="89"/>
      <c r="M79" s="34" t="s">
        <v>46</v>
      </c>
      <c r="N79" s="88"/>
      <c r="O79" s="88"/>
      <c r="P79" s="20" t="s">
        <v>18</v>
      </c>
      <c r="Q79" s="90"/>
      <c r="R79" s="91"/>
      <c r="S79" s="91"/>
      <c r="T79" s="91"/>
      <c r="U79" s="91"/>
      <c r="V79" s="35" t="s">
        <v>34</v>
      </c>
    </row>
    <row r="80" spans="2:22" ht="18.75" customHeight="1" x14ac:dyDescent="0.15">
      <c r="B80" s="107"/>
      <c r="C80" s="108"/>
      <c r="D80" s="108"/>
      <c r="E80" s="108"/>
      <c r="F80" s="108"/>
      <c r="G80" s="109"/>
      <c r="H80" s="107"/>
      <c r="I80" s="108"/>
      <c r="J80" s="108"/>
      <c r="K80" s="108"/>
      <c r="L80" s="109"/>
      <c r="M80" s="107"/>
      <c r="N80" s="108"/>
      <c r="O80" s="108"/>
      <c r="P80" s="109"/>
      <c r="Q80" s="34" t="s">
        <v>70</v>
      </c>
      <c r="R80" s="5"/>
      <c r="S80" s="101">
        <f>SUM(Q77:U79)</f>
        <v>0</v>
      </c>
      <c r="T80" s="102"/>
      <c r="U80" s="102"/>
      <c r="V80" s="35" t="s">
        <v>34</v>
      </c>
    </row>
    <row r="81" spans="2:22" ht="18.75" customHeight="1" x14ac:dyDescent="0.15"/>
    <row r="82" spans="2:22" ht="18.75" customHeight="1" x14ac:dyDescent="0.15">
      <c r="B82" s="1" t="s">
        <v>168</v>
      </c>
      <c r="N82" s="10"/>
    </row>
    <row r="83" spans="2:22" ht="18.75" customHeight="1" x14ac:dyDescent="0.15">
      <c r="B83" s="103" t="s">
        <v>71</v>
      </c>
      <c r="C83" s="104"/>
      <c r="D83" s="103" t="s">
        <v>71</v>
      </c>
      <c r="E83" s="104"/>
      <c r="F83" s="103" t="s">
        <v>71</v>
      </c>
      <c r="G83" s="104"/>
      <c r="H83" s="103" t="s">
        <v>59</v>
      </c>
      <c r="I83" s="104"/>
      <c r="J83" s="103" t="s">
        <v>72</v>
      </c>
      <c r="K83" s="104"/>
      <c r="L83" s="103" t="s">
        <v>73</v>
      </c>
      <c r="M83" s="104"/>
      <c r="N83" s="38" t="s">
        <v>74</v>
      </c>
      <c r="O83" s="103" t="s">
        <v>75</v>
      </c>
      <c r="P83" s="104"/>
      <c r="Q83" s="103" t="s">
        <v>76</v>
      </c>
      <c r="R83" s="104"/>
      <c r="S83" s="103" t="s">
        <v>77</v>
      </c>
      <c r="T83" s="104"/>
      <c r="U83" s="103" t="s">
        <v>71</v>
      </c>
      <c r="V83" s="104"/>
    </row>
    <row r="84" spans="2:22" ht="18.75" customHeight="1" x14ac:dyDescent="0.15">
      <c r="B84" s="105" t="s">
        <v>78</v>
      </c>
      <c r="C84" s="106"/>
      <c r="D84" s="105" t="s">
        <v>79</v>
      </c>
      <c r="E84" s="106"/>
      <c r="F84" s="105" t="s">
        <v>73</v>
      </c>
      <c r="G84" s="106"/>
      <c r="H84" s="105"/>
      <c r="I84" s="106"/>
      <c r="J84" s="105"/>
      <c r="K84" s="106"/>
      <c r="L84" s="105"/>
      <c r="M84" s="106"/>
      <c r="N84" s="39" t="s">
        <v>80</v>
      </c>
      <c r="O84" s="105"/>
      <c r="P84" s="106"/>
      <c r="Q84" s="105" t="s">
        <v>81</v>
      </c>
      <c r="R84" s="106"/>
      <c r="S84" s="105"/>
      <c r="T84" s="106"/>
      <c r="U84" s="105" t="s">
        <v>27</v>
      </c>
      <c r="V84" s="106"/>
    </row>
    <row r="85" spans="2:22" ht="18.75" customHeight="1" x14ac:dyDescent="0.15">
      <c r="B85" s="62"/>
      <c r="C85" s="63"/>
      <c r="D85" s="112"/>
      <c r="E85" s="113"/>
      <c r="F85" s="113"/>
      <c r="G85" s="113"/>
      <c r="H85" s="114"/>
      <c r="I85" s="114"/>
      <c r="J85" s="114"/>
      <c r="K85" s="114"/>
      <c r="L85" s="115"/>
      <c r="M85" s="115"/>
      <c r="N85" s="64"/>
      <c r="O85" s="115"/>
      <c r="P85" s="115"/>
      <c r="Q85" s="110"/>
      <c r="R85" s="110"/>
      <c r="S85" s="65"/>
      <c r="T85" s="40" t="s">
        <v>82</v>
      </c>
      <c r="U85" s="111">
        <f>Q85*S85/100</f>
        <v>0</v>
      </c>
      <c r="V85" s="111"/>
    </row>
    <row r="86" spans="2:22" ht="18.75" customHeight="1" x14ac:dyDescent="0.15">
      <c r="B86" s="62"/>
      <c r="C86" s="63"/>
      <c r="D86" s="112"/>
      <c r="E86" s="113"/>
      <c r="F86" s="113"/>
      <c r="G86" s="113"/>
      <c r="H86" s="114"/>
      <c r="I86" s="114"/>
      <c r="J86" s="114"/>
      <c r="K86" s="114"/>
      <c r="L86" s="115"/>
      <c r="M86" s="115"/>
      <c r="N86" s="64"/>
      <c r="O86" s="115"/>
      <c r="P86" s="115"/>
      <c r="Q86" s="110"/>
      <c r="R86" s="110"/>
      <c r="S86" s="65"/>
      <c r="T86" s="40" t="s">
        <v>82</v>
      </c>
      <c r="U86" s="111">
        <f>Q86*S86/100</f>
        <v>0</v>
      </c>
      <c r="V86" s="111"/>
    </row>
    <row r="87" spans="2:22" ht="18.75" customHeight="1" x14ac:dyDescent="0.15">
      <c r="B87" s="62"/>
      <c r="C87" s="63"/>
      <c r="D87" s="112"/>
      <c r="E87" s="113"/>
      <c r="F87" s="113"/>
      <c r="G87" s="113"/>
      <c r="H87" s="114"/>
      <c r="I87" s="114"/>
      <c r="J87" s="114"/>
      <c r="K87" s="114"/>
      <c r="L87" s="115"/>
      <c r="M87" s="115"/>
      <c r="N87" s="64"/>
      <c r="O87" s="115"/>
      <c r="P87" s="115"/>
      <c r="Q87" s="110"/>
      <c r="R87" s="110"/>
      <c r="S87" s="65"/>
      <c r="T87" s="40" t="s">
        <v>82</v>
      </c>
      <c r="U87" s="111">
        <f>Q87*S87/100</f>
        <v>0</v>
      </c>
      <c r="V87" s="111"/>
    </row>
    <row r="88" spans="2:22" ht="18.75" customHeight="1" x14ac:dyDescent="0.15">
      <c r="B88" s="116"/>
      <c r="C88" s="117"/>
      <c r="D88" s="116"/>
      <c r="E88" s="117"/>
      <c r="F88" s="116"/>
      <c r="G88" s="117"/>
      <c r="H88" s="116"/>
      <c r="I88" s="117"/>
      <c r="J88" s="116"/>
      <c r="K88" s="117"/>
      <c r="L88" s="116"/>
      <c r="M88" s="117"/>
      <c r="N88" s="120"/>
      <c r="O88" s="116"/>
      <c r="P88" s="117"/>
      <c r="Q88" s="122" t="s">
        <v>6</v>
      </c>
      <c r="R88" s="122"/>
      <c r="S88" s="116"/>
      <c r="T88" s="117"/>
      <c r="U88" s="122" t="s">
        <v>83</v>
      </c>
      <c r="V88" s="122"/>
    </row>
    <row r="89" spans="2:22" ht="18.75" customHeight="1" x14ac:dyDescent="0.15">
      <c r="B89" s="118"/>
      <c r="C89" s="119"/>
      <c r="D89" s="118"/>
      <c r="E89" s="119"/>
      <c r="F89" s="118"/>
      <c r="G89" s="119"/>
      <c r="H89" s="118"/>
      <c r="I89" s="119"/>
      <c r="J89" s="118"/>
      <c r="K89" s="119"/>
      <c r="L89" s="118"/>
      <c r="M89" s="119"/>
      <c r="N89" s="121"/>
      <c r="O89" s="118"/>
      <c r="P89" s="119"/>
      <c r="Q89" s="123">
        <f>SUM(Q85:R87)</f>
        <v>0</v>
      </c>
      <c r="R89" s="124"/>
      <c r="S89" s="118"/>
      <c r="T89" s="119"/>
      <c r="U89" s="125">
        <f>SUM(U85:V87)</f>
        <v>0</v>
      </c>
      <c r="V89" s="126"/>
    </row>
    <row r="90" spans="2:22" ht="18.75" customHeight="1" x14ac:dyDescent="0.15">
      <c r="B90" s="7"/>
      <c r="C90" s="7"/>
      <c r="D90" s="7"/>
      <c r="E90" s="7"/>
      <c r="F90" s="7"/>
      <c r="G90" s="7"/>
      <c r="H90" s="7"/>
      <c r="I90" s="7"/>
      <c r="J90" s="7"/>
      <c r="K90" s="7"/>
      <c r="L90" s="7"/>
      <c r="M90" s="7"/>
      <c r="N90" s="7"/>
      <c r="O90" s="7"/>
      <c r="P90" s="7"/>
      <c r="Q90" s="41"/>
      <c r="R90" s="42"/>
      <c r="S90" s="7"/>
      <c r="T90" s="7"/>
      <c r="U90" s="43"/>
      <c r="V90" s="42"/>
    </row>
    <row r="91" spans="2:22" ht="18.75" customHeight="1" x14ac:dyDescent="0.15">
      <c r="B91" s="7"/>
      <c r="C91" s="7"/>
      <c r="D91" s="7"/>
      <c r="E91" s="7"/>
      <c r="F91" s="7"/>
      <c r="G91" s="7"/>
      <c r="H91" s="7"/>
      <c r="I91" s="7"/>
      <c r="J91" s="7"/>
      <c r="K91" s="7"/>
      <c r="L91" s="7"/>
      <c r="M91" s="7"/>
      <c r="N91" s="7"/>
      <c r="O91" s="7"/>
      <c r="P91" s="7"/>
      <c r="Q91" s="41"/>
      <c r="R91" s="42"/>
      <c r="S91" s="7"/>
      <c r="T91" s="7"/>
      <c r="U91" s="43"/>
      <c r="V91" s="42"/>
    </row>
    <row r="92" spans="2:22" ht="18.75" customHeight="1" x14ac:dyDescent="0.15"/>
    <row r="93" spans="2:22" ht="18.75" customHeight="1" x14ac:dyDescent="0.15">
      <c r="B93" s="1" t="s">
        <v>84</v>
      </c>
      <c r="N93" s="10"/>
    </row>
    <row r="94" spans="2:22" ht="18.75" customHeight="1" x14ac:dyDescent="0.15">
      <c r="B94" s="98" t="s">
        <v>69</v>
      </c>
      <c r="C94" s="99"/>
      <c r="D94" s="99"/>
      <c r="E94" s="99"/>
      <c r="F94" s="100"/>
      <c r="G94" s="98" t="s">
        <v>56</v>
      </c>
      <c r="H94" s="99"/>
      <c r="I94" s="99"/>
      <c r="J94" s="100"/>
      <c r="K94" s="98" t="s">
        <v>60</v>
      </c>
      <c r="L94" s="99"/>
      <c r="M94" s="99"/>
      <c r="N94" s="100"/>
      <c r="O94" s="98" t="s">
        <v>85</v>
      </c>
      <c r="P94" s="99"/>
      <c r="Q94" s="99"/>
      <c r="R94" s="100"/>
      <c r="S94" s="98" t="s">
        <v>8</v>
      </c>
      <c r="T94" s="99"/>
      <c r="U94" s="99"/>
      <c r="V94" s="100"/>
    </row>
    <row r="95" spans="2:22" ht="18.75" customHeight="1" x14ac:dyDescent="0.15">
      <c r="B95" s="87"/>
      <c r="C95" s="88"/>
      <c r="D95" s="88"/>
      <c r="E95" s="66"/>
      <c r="F95" s="67"/>
      <c r="G95" s="114"/>
      <c r="H95" s="114"/>
      <c r="I95" s="114"/>
      <c r="J95" s="114"/>
      <c r="K95" s="114"/>
      <c r="L95" s="114"/>
      <c r="M95" s="114"/>
      <c r="N95" s="114"/>
      <c r="O95" s="114"/>
      <c r="P95" s="114"/>
      <c r="Q95" s="114"/>
      <c r="R95" s="114"/>
      <c r="S95" s="127"/>
      <c r="T95" s="128"/>
      <c r="U95" s="128"/>
      <c r="V95" s="37" t="s">
        <v>34</v>
      </c>
    </row>
    <row r="96" spans="2:22" ht="18.75" customHeight="1" x14ac:dyDescent="0.15">
      <c r="B96" s="87"/>
      <c r="C96" s="88"/>
      <c r="D96" s="88"/>
      <c r="E96" s="66"/>
      <c r="F96" s="67"/>
      <c r="G96" s="114"/>
      <c r="H96" s="114"/>
      <c r="I96" s="114"/>
      <c r="J96" s="114"/>
      <c r="K96" s="114"/>
      <c r="L96" s="114"/>
      <c r="M96" s="114"/>
      <c r="N96" s="114"/>
      <c r="O96" s="114"/>
      <c r="P96" s="114"/>
      <c r="Q96" s="114"/>
      <c r="R96" s="114"/>
      <c r="S96" s="127"/>
      <c r="T96" s="128"/>
      <c r="U96" s="128"/>
      <c r="V96" s="37" t="s">
        <v>34</v>
      </c>
    </row>
    <row r="97" spans="2:22" ht="18.75" customHeight="1" x14ac:dyDescent="0.15">
      <c r="B97" s="87"/>
      <c r="C97" s="88"/>
      <c r="D97" s="88"/>
      <c r="E97" s="66"/>
      <c r="F97" s="67"/>
      <c r="G97" s="114"/>
      <c r="H97" s="114"/>
      <c r="I97" s="114"/>
      <c r="J97" s="114"/>
      <c r="K97" s="114"/>
      <c r="L97" s="114"/>
      <c r="M97" s="114"/>
      <c r="N97" s="114"/>
      <c r="O97" s="114"/>
      <c r="P97" s="114"/>
      <c r="Q97" s="114"/>
      <c r="R97" s="114"/>
      <c r="S97" s="127"/>
      <c r="T97" s="128"/>
      <c r="U97" s="128"/>
      <c r="V97" s="37" t="s">
        <v>34</v>
      </c>
    </row>
    <row r="98" spans="2:22" ht="18.75" customHeight="1" x14ac:dyDescent="0.15">
      <c r="B98" s="116"/>
      <c r="C98" s="136"/>
      <c r="D98" s="136"/>
      <c r="E98" s="136"/>
      <c r="F98" s="117"/>
      <c r="G98" s="116"/>
      <c r="H98" s="136"/>
      <c r="I98" s="136"/>
      <c r="J98" s="117"/>
      <c r="K98" s="116"/>
      <c r="L98" s="136"/>
      <c r="M98" s="136"/>
      <c r="N98" s="117"/>
      <c r="O98" s="116"/>
      <c r="P98" s="136"/>
      <c r="Q98" s="136"/>
      <c r="R98" s="117"/>
      <c r="S98" s="138" t="s">
        <v>86</v>
      </c>
      <c r="T98" s="139"/>
      <c r="U98" s="139"/>
      <c r="V98" s="44"/>
    </row>
    <row r="99" spans="2:22" ht="18.75" customHeight="1" x14ac:dyDescent="0.15">
      <c r="B99" s="118"/>
      <c r="C99" s="137"/>
      <c r="D99" s="137"/>
      <c r="E99" s="137"/>
      <c r="F99" s="119"/>
      <c r="G99" s="118"/>
      <c r="H99" s="137"/>
      <c r="I99" s="137"/>
      <c r="J99" s="119"/>
      <c r="K99" s="118"/>
      <c r="L99" s="137"/>
      <c r="M99" s="137"/>
      <c r="N99" s="119"/>
      <c r="O99" s="118"/>
      <c r="P99" s="137"/>
      <c r="Q99" s="137"/>
      <c r="R99" s="119"/>
      <c r="S99" s="133">
        <f>SUM(S95:U97)</f>
        <v>0</v>
      </c>
      <c r="T99" s="134"/>
      <c r="U99" s="134"/>
      <c r="V99" s="45" t="s">
        <v>34</v>
      </c>
    </row>
    <row r="100" spans="2:22" ht="18.75" customHeight="1" x14ac:dyDescent="0.15"/>
    <row r="101" spans="2:22" ht="18.75" customHeight="1" x14ac:dyDescent="0.15">
      <c r="B101" s="1" t="s">
        <v>87</v>
      </c>
    </row>
    <row r="102" spans="2:22" ht="18.75" customHeight="1" x14ac:dyDescent="0.15">
      <c r="K102" s="34" t="s">
        <v>88</v>
      </c>
      <c r="L102" s="5"/>
      <c r="M102" s="5"/>
      <c r="N102" s="5"/>
      <c r="O102" s="5"/>
      <c r="P102" s="5"/>
      <c r="Q102" s="135">
        <f>S80+U89+S99</f>
        <v>0</v>
      </c>
      <c r="R102" s="80"/>
      <c r="S102" s="80"/>
      <c r="T102" s="80"/>
      <c r="U102" s="80"/>
      <c r="V102" s="35" t="s">
        <v>34</v>
      </c>
    </row>
    <row r="103" spans="2:22" ht="18.75" customHeight="1" x14ac:dyDescent="0.15"/>
    <row r="104" spans="2:22" ht="18.75" customHeight="1" x14ac:dyDescent="0.15">
      <c r="B104" s="1" t="s">
        <v>160</v>
      </c>
      <c r="V104" s="3"/>
    </row>
    <row r="105" spans="2:22" ht="18.75" customHeight="1" x14ac:dyDescent="0.15">
      <c r="B105" s="1" t="s">
        <v>89</v>
      </c>
    </row>
    <row r="106" spans="2:22" ht="18.75" customHeight="1" x14ac:dyDescent="0.15">
      <c r="B106" s="1" t="s">
        <v>91</v>
      </c>
    </row>
    <row r="107" spans="2:22" ht="18.75" customHeight="1" x14ac:dyDescent="0.15">
      <c r="B107" s="34" t="s">
        <v>51</v>
      </c>
      <c r="C107" s="5"/>
      <c r="D107" s="5"/>
      <c r="E107" s="5"/>
      <c r="F107" s="5"/>
      <c r="G107" s="5"/>
      <c r="H107" s="5"/>
      <c r="I107" s="5"/>
      <c r="J107" s="5"/>
      <c r="K107" s="5"/>
      <c r="L107" s="5"/>
      <c r="M107" s="5"/>
      <c r="N107" s="5"/>
      <c r="O107" s="5"/>
      <c r="P107" s="35"/>
      <c r="Q107" s="34" t="s">
        <v>93</v>
      </c>
      <c r="R107" s="5"/>
      <c r="S107" s="5"/>
      <c r="T107" s="5"/>
      <c r="U107" s="5"/>
      <c r="V107" s="35"/>
    </row>
    <row r="108" spans="2:22" ht="18.75" customHeight="1" x14ac:dyDescent="0.15">
      <c r="B108" s="129"/>
      <c r="C108" s="129"/>
      <c r="D108" s="129"/>
      <c r="E108" s="129"/>
      <c r="F108" s="129"/>
      <c r="G108" s="129"/>
      <c r="H108" s="129"/>
      <c r="I108" s="129"/>
      <c r="J108" s="129"/>
      <c r="K108" s="129"/>
      <c r="L108" s="129"/>
      <c r="M108" s="129"/>
      <c r="N108" s="129"/>
      <c r="O108" s="129"/>
      <c r="P108" s="129"/>
      <c r="Q108" s="130"/>
      <c r="R108" s="130"/>
      <c r="S108" s="130"/>
      <c r="T108" s="130"/>
      <c r="U108" s="130"/>
      <c r="V108" s="130"/>
    </row>
    <row r="109" spans="2:22" ht="18.75" customHeight="1" x14ac:dyDescent="0.15">
      <c r="B109" s="129"/>
      <c r="C109" s="129"/>
      <c r="D109" s="129"/>
      <c r="E109" s="129"/>
      <c r="F109" s="129"/>
      <c r="G109" s="129"/>
      <c r="H109" s="129"/>
      <c r="I109" s="129"/>
      <c r="J109" s="129"/>
      <c r="K109" s="129"/>
      <c r="L109" s="129"/>
      <c r="M109" s="129"/>
      <c r="N109" s="129"/>
      <c r="O109" s="129"/>
      <c r="P109" s="129"/>
      <c r="Q109" s="130"/>
      <c r="R109" s="130"/>
      <c r="S109" s="130"/>
      <c r="T109" s="130"/>
      <c r="U109" s="130"/>
      <c r="V109" s="130"/>
    </row>
    <row r="110" spans="2:22" ht="18.75" customHeight="1" x14ac:dyDescent="0.15">
      <c r="B110" s="129"/>
      <c r="C110" s="129"/>
      <c r="D110" s="129"/>
      <c r="E110" s="129"/>
      <c r="F110" s="129"/>
      <c r="G110" s="129"/>
      <c r="H110" s="129"/>
      <c r="I110" s="129"/>
      <c r="J110" s="129"/>
      <c r="K110" s="129"/>
      <c r="L110" s="129"/>
      <c r="M110" s="129"/>
      <c r="N110" s="129"/>
      <c r="O110" s="129"/>
      <c r="P110" s="129"/>
      <c r="Q110" s="130"/>
      <c r="R110" s="130"/>
      <c r="S110" s="130"/>
      <c r="T110" s="130"/>
      <c r="U110" s="130"/>
      <c r="V110" s="130"/>
    </row>
    <row r="111" spans="2:22" ht="18.75" customHeight="1" x14ac:dyDescent="0.15">
      <c r="N111" s="19" t="s">
        <v>65</v>
      </c>
      <c r="O111" s="17"/>
      <c r="P111" s="18"/>
      <c r="Q111" s="131">
        <f>SUM(Q108:V110)</f>
        <v>0</v>
      </c>
      <c r="R111" s="131"/>
      <c r="S111" s="131"/>
      <c r="T111" s="131"/>
      <c r="U111" s="131"/>
      <c r="V111" s="131"/>
    </row>
    <row r="112" spans="2:22" ht="18.75" customHeight="1" x14ac:dyDescent="0.15"/>
    <row r="113" spans="2:22" ht="18.75" customHeight="1" x14ac:dyDescent="0.15">
      <c r="B113" s="1" t="s">
        <v>171</v>
      </c>
    </row>
    <row r="114" spans="2:22" ht="18.75" customHeight="1" x14ac:dyDescent="0.15">
      <c r="B114" s="1" t="s">
        <v>92</v>
      </c>
    </row>
    <row r="115" spans="2:22" ht="18.75" customHeight="1" x14ac:dyDescent="0.15">
      <c r="R115" s="34"/>
      <c r="S115" s="97">
        <f>T30+T34+T41+T54+Q111</f>
        <v>0</v>
      </c>
      <c r="T115" s="97"/>
      <c r="U115" s="97"/>
      <c r="V115" s="132"/>
    </row>
    <row r="116" spans="2:22" ht="18.75" customHeight="1" x14ac:dyDescent="0.15"/>
    <row r="117" spans="2:22" ht="18.75" customHeight="1" x14ac:dyDescent="0.15">
      <c r="B117" s="1" t="s">
        <v>161</v>
      </c>
    </row>
    <row r="118" spans="2:22" ht="18.75" customHeight="1" x14ac:dyDescent="0.15">
      <c r="B118" s="1" t="s">
        <v>107</v>
      </c>
    </row>
    <row r="119" spans="2:22" ht="18.75" customHeight="1" x14ac:dyDescent="0.15">
      <c r="B119" s="1" t="s">
        <v>66</v>
      </c>
    </row>
    <row r="120" spans="2:22" ht="18.75" customHeight="1" x14ac:dyDescent="0.15">
      <c r="B120" s="1" t="s">
        <v>3</v>
      </c>
    </row>
    <row r="121" spans="2:22" ht="18.75" customHeight="1" x14ac:dyDescent="0.15">
      <c r="B121" s="1" t="s">
        <v>169</v>
      </c>
    </row>
    <row r="122" spans="2:22" ht="18.75" customHeight="1" x14ac:dyDescent="0.15">
      <c r="B122" s="1" t="s">
        <v>170</v>
      </c>
    </row>
    <row r="123" spans="2:22" ht="13.5" customHeight="1" x14ac:dyDescent="0.15">
      <c r="B123" s="1" t="s">
        <v>162</v>
      </c>
    </row>
    <row r="124" spans="2:22" ht="13.5" customHeight="1" x14ac:dyDescent="0.15">
      <c r="B124" s="1" t="s">
        <v>94</v>
      </c>
    </row>
    <row r="125" spans="2:22" ht="13.5" customHeight="1" x14ac:dyDescent="0.15">
      <c r="B125" s="1" t="s">
        <v>163</v>
      </c>
    </row>
    <row r="126" spans="2:22" ht="13.5" customHeight="1" x14ac:dyDescent="0.15">
      <c r="B126" s="1" t="s">
        <v>164</v>
      </c>
    </row>
    <row r="127" spans="2:22" ht="13.5" customHeight="1" x14ac:dyDescent="0.15">
      <c r="B127" s="1" t="s">
        <v>165</v>
      </c>
    </row>
    <row r="128" spans="2:22" ht="13.5" customHeight="1" x14ac:dyDescent="0.15"/>
    <row r="129" ht="13.5" customHeight="1" x14ac:dyDescent="0.15"/>
  </sheetData>
  <mergeCells count="138">
    <mergeCell ref="B110:P110"/>
    <mergeCell ref="Q110:V110"/>
    <mergeCell ref="Q111:V111"/>
    <mergeCell ref="S115:V115"/>
    <mergeCell ref="S99:U99"/>
    <mergeCell ref="Q102:U102"/>
    <mergeCell ref="B108:P108"/>
    <mergeCell ref="Q108:V108"/>
    <mergeCell ref="B109:P109"/>
    <mergeCell ref="Q109:V109"/>
    <mergeCell ref="B98:F99"/>
    <mergeCell ref="G98:J99"/>
    <mergeCell ref="K98:N99"/>
    <mergeCell ref="O98:R99"/>
    <mergeCell ref="S98:U98"/>
    <mergeCell ref="B94:F94"/>
    <mergeCell ref="G94:J94"/>
    <mergeCell ref="K94:N94"/>
    <mergeCell ref="O94:R94"/>
    <mergeCell ref="S94:V94"/>
    <mergeCell ref="G95:J95"/>
    <mergeCell ref="K95:N95"/>
    <mergeCell ref="O95:R95"/>
    <mergeCell ref="S95:U95"/>
    <mergeCell ref="B95:D95"/>
    <mergeCell ref="B96:D96"/>
    <mergeCell ref="G96:J96"/>
    <mergeCell ref="K96:N96"/>
    <mergeCell ref="O96:R96"/>
    <mergeCell ref="S96:U96"/>
    <mergeCell ref="B97:D97"/>
    <mergeCell ref="G97:J97"/>
    <mergeCell ref="K97:N97"/>
    <mergeCell ref="O97:R97"/>
    <mergeCell ref="S97:U97"/>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80:G80"/>
    <mergeCell ref="H80:L80"/>
    <mergeCell ref="M80:P80"/>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D61:N61"/>
    <mergeCell ref="O61:R61"/>
    <mergeCell ref="S61:V61"/>
    <mergeCell ref="D62:N62"/>
    <mergeCell ref="O62:R62"/>
    <mergeCell ref="S62:V62"/>
    <mergeCell ref="P50:R50"/>
    <mergeCell ref="T50:V50"/>
    <mergeCell ref="T54:V54"/>
    <mergeCell ref="D60:N60"/>
    <mergeCell ref="O60:R60"/>
    <mergeCell ref="S60:V60"/>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s>
  <phoneticPr fontId="26"/>
  <dataValidations count="2">
    <dataValidation type="list" allowBlank="1" showInputMessage="1" showErrorMessage="1" sqref="B20:E20">
      <formula1>許可行政庁</formula1>
    </dataValidation>
    <dataValidation type="list" allowBlank="1" showInputMessage="1" showErrorMessage="1" sqref="B108:P110">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56" customWidth="1"/>
  </cols>
  <sheetData>
    <row r="1" spans="2:4" x14ac:dyDescent="0.15">
      <c r="B1" s="56" t="s">
        <v>102</v>
      </c>
      <c r="D1" t="s">
        <v>103</v>
      </c>
    </row>
    <row r="2" spans="2:4" x14ac:dyDescent="0.15">
      <c r="B2" s="57" t="s">
        <v>104</v>
      </c>
      <c r="D2" s="46" t="s">
        <v>98</v>
      </c>
    </row>
    <row r="3" spans="2:4" x14ac:dyDescent="0.15">
      <c r="B3" s="57" t="s">
        <v>105</v>
      </c>
      <c r="D3" s="46" t="s">
        <v>106</v>
      </c>
    </row>
    <row r="4" spans="2:4" x14ac:dyDescent="0.15">
      <c r="B4" s="57" t="s">
        <v>108</v>
      </c>
      <c r="D4" s="46" t="s">
        <v>99</v>
      </c>
    </row>
    <row r="5" spans="2:4" x14ac:dyDescent="0.15">
      <c r="B5" s="57" t="s">
        <v>109</v>
      </c>
      <c r="D5" s="46" t="s">
        <v>110</v>
      </c>
    </row>
    <row r="6" spans="2:4" x14ac:dyDescent="0.15">
      <c r="B6" s="57" t="s">
        <v>111</v>
      </c>
      <c r="D6" s="46" t="s">
        <v>67</v>
      </c>
    </row>
    <row r="7" spans="2:4" x14ac:dyDescent="0.15">
      <c r="B7" s="57" t="s">
        <v>97</v>
      </c>
    </row>
    <row r="8" spans="2:4" x14ac:dyDescent="0.15">
      <c r="B8" s="57" t="s">
        <v>96</v>
      </c>
      <c r="D8" s="46" t="s">
        <v>98</v>
      </c>
    </row>
    <row r="9" spans="2:4" x14ac:dyDescent="0.15">
      <c r="B9" s="57" t="s">
        <v>112</v>
      </c>
      <c r="D9" s="46" t="s">
        <v>106</v>
      </c>
    </row>
    <row r="10" spans="2:4" x14ac:dyDescent="0.15">
      <c r="B10" s="57" t="s">
        <v>44</v>
      </c>
      <c r="D10" s="46" t="s">
        <v>99</v>
      </c>
    </row>
    <row r="11" spans="2:4" x14ac:dyDescent="0.15">
      <c r="B11" s="57" t="s">
        <v>113</v>
      </c>
      <c r="D11" s="46" t="s">
        <v>110</v>
      </c>
    </row>
    <row r="12" spans="2:4" x14ac:dyDescent="0.15">
      <c r="B12" s="58" t="s">
        <v>114</v>
      </c>
      <c r="D12" s="46" t="s">
        <v>67</v>
      </c>
    </row>
    <row r="13" spans="2:4" x14ac:dyDescent="0.15">
      <c r="B13" s="58" t="s">
        <v>115</v>
      </c>
    </row>
    <row r="14" spans="2:4" x14ac:dyDescent="0.15">
      <c r="B14" s="58" t="s">
        <v>116</v>
      </c>
    </row>
    <row r="15" spans="2:4" x14ac:dyDescent="0.15">
      <c r="B15" s="58" t="s">
        <v>117</v>
      </c>
    </row>
    <row r="16" spans="2:4" x14ac:dyDescent="0.15">
      <c r="B16" s="58" t="s">
        <v>30</v>
      </c>
    </row>
    <row r="17" spans="2:2" x14ac:dyDescent="0.15">
      <c r="B17" s="58" t="s">
        <v>118</v>
      </c>
    </row>
    <row r="18" spans="2:2" x14ac:dyDescent="0.15">
      <c r="B18" s="58" t="s">
        <v>119</v>
      </c>
    </row>
    <row r="19" spans="2:2" x14ac:dyDescent="0.15">
      <c r="B19" s="58" t="s">
        <v>29</v>
      </c>
    </row>
    <row r="20" spans="2:2" x14ac:dyDescent="0.15">
      <c r="B20" s="58" t="s">
        <v>120</v>
      </c>
    </row>
    <row r="21" spans="2:2" x14ac:dyDescent="0.15">
      <c r="B21" s="58" t="s">
        <v>121</v>
      </c>
    </row>
    <row r="22" spans="2:2" x14ac:dyDescent="0.15">
      <c r="B22" s="58" t="s">
        <v>47</v>
      </c>
    </row>
    <row r="23" spans="2:2" x14ac:dyDescent="0.15">
      <c r="B23" s="58" t="s">
        <v>122</v>
      </c>
    </row>
    <row r="24" spans="2:2" x14ac:dyDescent="0.15">
      <c r="B24" s="58" t="s">
        <v>123</v>
      </c>
    </row>
    <row r="25" spans="2:2" x14ac:dyDescent="0.15">
      <c r="B25" s="58" t="s">
        <v>124</v>
      </c>
    </row>
    <row r="26" spans="2:2" x14ac:dyDescent="0.15">
      <c r="B26" s="58" t="s">
        <v>101</v>
      </c>
    </row>
    <row r="27" spans="2:2" x14ac:dyDescent="0.15">
      <c r="B27" s="58" t="s">
        <v>125</v>
      </c>
    </row>
    <row r="28" spans="2:2" x14ac:dyDescent="0.15">
      <c r="B28" s="58" t="s">
        <v>127</v>
      </c>
    </row>
    <row r="29" spans="2:2" x14ac:dyDescent="0.15">
      <c r="B29" s="58" t="s">
        <v>58</v>
      </c>
    </row>
    <row r="30" spans="2:2" x14ac:dyDescent="0.15">
      <c r="B30" s="58" t="s">
        <v>128</v>
      </c>
    </row>
    <row r="31" spans="2:2" x14ac:dyDescent="0.15">
      <c r="B31" s="58" t="s">
        <v>21</v>
      </c>
    </row>
    <row r="32" spans="2:2" x14ac:dyDescent="0.15">
      <c r="B32" s="58" t="s">
        <v>129</v>
      </c>
    </row>
    <row r="33" spans="2:2" x14ac:dyDescent="0.15">
      <c r="B33" s="58" t="s">
        <v>130</v>
      </c>
    </row>
    <row r="34" spans="2:2" x14ac:dyDescent="0.15">
      <c r="B34" s="58" t="s">
        <v>131</v>
      </c>
    </row>
    <row r="35" spans="2:2" x14ac:dyDescent="0.15">
      <c r="B35" s="58" t="s">
        <v>132</v>
      </c>
    </row>
    <row r="36" spans="2:2" x14ac:dyDescent="0.15">
      <c r="B36" s="58" t="s">
        <v>133</v>
      </c>
    </row>
    <row r="37" spans="2:2" x14ac:dyDescent="0.15">
      <c r="B37" s="58" t="s">
        <v>134</v>
      </c>
    </row>
    <row r="38" spans="2:2" x14ac:dyDescent="0.15">
      <c r="B38" s="58" t="s">
        <v>135</v>
      </c>
    </row>
    <row r="39" spans="2:2" x14ac:dyDescent="0.15">
      <c r="B39" s="58" t="s">
        <v>136</v>
      </c>
    </row>
    <row r="40" spans="2:2" x14ac:dyDescent="0.15">
      <c r="B40" s="58" t="s">
        <v>137</v>
      </c>
    </row>
    <row r="41" spans="2:2" x14ac:dyDescent="0.15">
      <c r="B41" s="58" t="s">
        <v>138</v>
      </c>
    </row>
    <row r="42" spans="2:2" x14ac:dyDescent="0.15">
      <c r="B42" s="58" t="s">
        <v>139</v>
      </c>
    </row>
    <row r="43" spans="2:2" x14ac:dyDescent="0.15">
      <c r="B43" s="58" t="s">
        <v>140</v>
      </c>
    </row>
    <row r="44" spans="2:2" x14ac:dyDescent="0.15">
      <c r="B44" s="58" t="s">
        <v>141</v>
      </c>
    </row>
    <row r="45" spans="2:2" x14ac:dyDescent="0.15">
      <c r="B45" s="58" t="s">
        <v>143</v>
      </c>
    </row>
    <row r="46" spans="2:2" x14ac:dyDescent="0.15">
      <c r="B46" s="58" t="s">
        <v>144</v>
      </c>
    </row>
    <row r="47" spans="2:2" x14ac:dyDescent="0.15">
      <c r="B47" s="58" t="s">
        <v>145</v>
      </c>
    </row>
    <row r="48" spans="2:2" x14ac:dyDescent="0.15">
      <c r="B48" s="58" t="s">
        <v>146</v>
      </c>
    </row>
    <row r="49" spans="2:2" x14ac:dyDescent="0.15">
      <c r="B49" s="58" t="s">
        <v>95</v>
      </c>
    </row>
    <row r="50" spans="2:2" x14ac:dyDescent="0.15">
      <c r="B50" s="58" t="s">
        <v>147</v>
      </c>
    </row>
    <row r="51" spans="2:2" x14ac:dyDescent="0.15">
      <c r="B51" s="58" t="s">
        <v>126</v>
      </c>
    </row>
    <row r="52" spans="2:2" x14ac:dyDescent="0.15">
      <c r="B52" s="58" t="s">
        <v>148</v>
      </c>
    </row>
    <row r="53" spans="2:2" x14ac:dyDescent="0.15">
      <c r="B53" s="58" t="s">
        <v>149</v>
      </c>
    </row>
    <row r="54" spans="2:2" x14ac:dyDescent="0.15">
      <c r="B54" s="58" t="s">
        <v>150</v>
      </c>
    </row>
    <row r="55" spans="2:2" x14ac:dyDescent="0.15">
      <c r="B55" s="58" t="s">
        <v>151</v>
      </c>
    </row>
    <row r="56" spans="2:2" x14ac:dyDescent="0.15">
      <c r="B56" s="58" t="s">
        <v>152</v>
      </c>
    </row>
    <row r="57" spans="2:2" x14ac:dyDescent="0.15">
      <c r="B57" s="58" t="s">
        <v>153</v>
      </c>
    </row>
    <row r="58" spans="2:2" x14ac:dyDescent="0.15">
      <c r="B58" s="58" t="s">
        <v>33</v>
      </c>
    </row>
    <row r="59" spans="2:2" x14ac:dyDescent="0.15">
      <c r="B59" s="58"/>
    </row>
    <row r="60" spans="2:2" x14ac:dyDescent="0.15">
      <c r="B60" s="58"/>
    </row>
    <row r="61" spans="2:2" x14ac:dyDescent="0.15">
      <c r="B61" s="58"/>
    </row>
    <row r="62" spans="2:2" x14ac:dyDescent="0.15">
      <c r="B62" s="58"/>
    </row>
    <row r="63" spans="2:2" x14ac:dyDescent="0.15">
      <c r="B63" s="58"/>
    </row>
    <row r="64" spans="2:2" x14ac:dyDescent="0.15">
      <c r="B64" s="58"/>
    </row>
    <row r="65" spans="2:2" x14ac:dyDescent="0.15">
      <c r="B65" s="58"/>
    </row>
    <row r="66" spans="2:2" x14ac:dyDescent="0.15">
      <c r="B66" s="58"/>
    </row>
    <row r="67" spans="2:2" x14ac:dyDescent="0.15">
      <c r="B67" s="58"/>
    </row>
    <row r="68" spans="2:2" x14ac:dyDescent="0.15">
      <c r="B68" s="58"/>
    </row>
  </sheetData>
  <phoneticPr fontId="26"/>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 (提出用)</vt:lpstr>
      <vt:lpstr>リスト（変更不可）</vt:lpstr>
      <vt:lpstr>'様式 (提出用)'!Print_Area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2023-12-26T01:02:03Z</dcterms:modified>
</cp:coreProperties>
</file>