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3\share\8\mitsuta-hirokazu\Desktop\"/>
    </mc:Choice>
  </mc:AlternateContent>
  <bookViews>
    <workbookView xWindow="600" yWindow="60" windowWidth="15480" windowHeight="10515"/>
  </bookViews>
  <sheets>
    <sheet name="市町物資集積場所" sheetId="8" r:id="rId1"/>
  </sheets>
  <definedNames>
    <definedName name="_xlnm.Print_Area" localSheetId="0">市町物資集積場所!$A$1:$Z$55</definedName>
    <definedName name="_xlnm.Print_Titles" localSheetId="0">市町物資集積場所!$A:$C,市町物資集積場所!$1:$4</definedName>
  </definedNames>
  <calcPr calcId="162913"/>
</workbook>
</file>

<file path=xl/calcChain.xml><?xml version="1.0" encoding="utf-8"?>
<calcChain xmlns="http://schemas.openxmlformats.org/spreadsheetml/2006/main">
  <c r="K8" i="8" l="1"/>
</calcChain>
</file>

<file path=xl/comments1.xml><?xml version="1.0" encoding="utf-8"?>
<comments xmlns="http://schemas.openxmlformats.org/spreadsheetml/2006/main">
  <authors>
    <author>matsuyamashi</author>
  </authors>
  <commentList>
    <comment ref="M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体育館・温水プール棟　300kVA　6600V
プラザ棟・こども館　　   625kVA　6600V
企画展示　　　　　　      300kVA　 220V （消防用）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<sst xmlns="http://schemas.openxmlformats.org/spreadsheetml/2006/main" count="988" uniqueCount="313">
  <si>
    <t>施設所有者</t>
    <rPh sb="0" eb="2">
      <t>シセツ</t>
    </rPh>
    <rPh sb="2" eb="5">
      <t>ショユウシャ</t>
    </rPh>
    <phoneticPr fontId="1"/>
  </si>
  <si>
    <t>施設管理者</t>
    <rPh sb="0" eb="2">
      <t>シセツ</t>
    </rPh>
    <rPh sb="2" eb="5">
      <t>カンリシャ</t>
    </rPh>
    <phoneticPr fontId="1"/>
  </si>
  <si>
    <t>自家発電設備</t>
    <rPh sb="0" eb="2">
      <t>ジカ</t>
    </rPh>
    <rPh sb="2" eb="4">
      <t>ハツデン</t>
    </rPh>
    <rPh sb="4" eb="6">
      <t>セツビ</t>
    </rPh>
    <phoneticPr fontId="1"/>
  </si>
  <si>
    <t>医薬品</t>
    <rPh sb="0" eb="3">
      <t>イヤクヒン</t>
    </rPh>
    <phoneticPr fontId="1"/>
  </si>
  <si>
    <t>備考</t>
    <rPh sb="0" eb="2">
      <t>ビコウ</t>
    </rPh>
    <phoneticPr fontId="1"/>
  </si>
  <si>
    <t>自家発電機用燃料</t>
    <rPh sb="0" eb="2">
      <t>ジカ</t>
    </rPh>
    <rPh sb="2" eb="5">
      <t>ハツデンキ</t>
    </rPh>
    <rPh sb="5" eb="6">
      <t>ヨウ</t>
    </rPh>
    <rPh sb="6" eb="8">
      <t>ネンリョウ</t>
    </rPh>
    <phoneticPr fontId="1"/>
  </si>
  <si>
    <t>無線通信設備</t>
    <rPh sb="0" eb="2">
      <t>ムセン</t>
    </rPh>
    <rPh sb="2" eb="4">
      <t>ツウシン</t>
    </rPh>
    <rPh sb="4" eb="6">
      <t>セツビ</t>
    </rPh>
    <phoneticPr fontId="1"/>
  </si>
  <si>
    <t>No.</t>
    <phoneticPr fontId="1"/>
  </si>
  <si>
    <t>名　称</t>
    <rPh sb="0" eb="1">
      <t>ナ</t>
    </rPh>
    <rPh sb="2" eb="3">
      <t>ショウ</t>
    </rPh>
    <phoneticPr fontId="1"/>
  </si>
  <si>
    <t>名　称</t>
    <rPh sb="0" eb="1">
      <t>メイ</t>
    </rPh>
    <rPh sb="2" eb="3">
      <t>ショウ</t>
    </rPh>
    <phoneticPr fontId="1"/>
  </si>
  <si>
    <t>駐車場面積</t>
    <rPh sb="0" eb="3">
      <t>チュウシャジョウ</t>
    </rPh>
    <rPh sb="3" eb="5">
      <t>メンセキ</t>
    </rPh>
    <phoneticPr fontId="1"/>
  </si>
  <si>
    <t>貯水槽</t>
    <rPh sb="0" eb="3">
      <t>チョスイソウ</t>
    </rPh>
    <phoneticPr fontId="1"/>
  </si>
  <si>
    <t>寝具その他の生活必需品</t>
    <phoneticPr fontId="1"/>
  </si>
  <si>
    <t>食料・飲料水</t>
    <rPh sb="0" eb="2">
      <t>ショクリョウ</t>
    </rPh>
    <rPh sb="3" eb="6">
      <t>インリョウスイ</t>
    </rPh>
    <phoneticPr fontId="1"/>
  </si>
  <si>
    <t>住　　　所</t>
    <rPh sb="0" eb="1">
      <t>ジュウ</t>
    </rPh>
    <rPh sb="4" eb="5">
      <t>ショ</t>
    </rPh>
    <phoneticPr fontId="1"/>
  </si>
  <si>
    <t>名　　　称</t>
    <rPh sb="0" eb="1">
      <t>メイ</t>
    </rPh>
    <rPh sb="4" eb="5">
      <t>ショウ</t>
    </rPh>
    <phoneticPr fontId="1"/>
  </si>
  <si>
    <t>屋外活動スペース</t>
    <rPh sb="0" eb="2">
      <t>オクガイ</t>
    </rPh>
    <rPh sb="2" eb="4">
      <t>カツドウ</t>
    </rPh>
    <phoneticPr fontId="1"/>
  </si>
  <si>
    <t>避難所</t>
    <rPh sb="0" eb="3">
      <t>ヒナンショ</t>
    </rPh>
    <phoneticPr fontId="1"/>
  </si>
  <si>
    <t>ヘリコプター
離着陸場</t>
    <rPh sb="7" eb="8">
      <t>リ</t>
    </rPh>
    <rPh sb="8" eb="9">
      <t>チャク</t>
    </rPh>
    <rPh sb="9" eb="10">
      <t>リク</t>
    </rPh>
    <rPh sb="10" eb="11">
      <t>ジョウ</t>
    </rPh>
    <phoneticPr fontId="1"/>
  </si>
  <si>
    <t>その他併設施設</t>
    <rPh sb="2" eb="3">
      <t>タ</t>
    </rPh>
    <rPh sb="3" eb="5">
      <t>ヘイセツ</t>
    </rPh>
    <rPh sb="5" eb="7">
      <t>シセツ</t>
    </rPh>
    <phoneticPr fontId="1"/>
  </si>
  <si>
    <t>各　種　設　備</t>
    <rPh sb="0" eb="1">
      <t>カク</t>
    </rPh>
    <rPh sb="2" eb="3">
      <t>タネ</t>
    </rPh>
    <rPh sb="4" eb="5">
      <t>セツ</t>
    </rPh>
    <rPh sb="6" eb="7">
      <t>ソナエ</t>
    </rPh>
    <phoneticPr fontId="1"/>
  </si>
  <si>
    <t>照明の
有無</t>
    <rPh sb="0" eb="2">
      <t>ショウメイ</t>
    </rPh>
    <rPh sb="4" eb="6">
      <t>ウム</t>
    </rPh>
    <phoneticPr fontId="1"/>
  </si>
  <si>
    <t>面積(㎡)</t>
    <rPh sb="0" eb="1">
      <t>メン</t>
    </rPh>
    <rPh sb="1" eb="2">
      <t>セキ</t>
    </rPh>
    <phoneticPr fontId="1"/>
  </si>
  <si>
    <t>備 蓄 等</t>
    <rPh sb="0" eb="1">
      <t>ソナエ</t>
    </rPh>
    <rPh sb="2" eb="3">
      <t>チク</t>
    </rPh>
    <rPh sb="4" eb="5">
      <t>トウ</t>
    </rPh>
    <phoneticPr fontId="1"/>
  </si>
  <si>
    <t>市町の地域防災計画等での位置付け</t>
    <rPh sb="0" eb="2">
      <t>シチョウ</t>
    </rPh>
    <rPh sb="3" eb="5">
      <t>チイキ</t>
    </rPh>
    <rPh sb="5" eb="7">
      <t>ボウサイ</t>
    </rPh>
    <rPh sb="7" eb="9">
      <t>ケイカク</t>
    </rPh>
    <rPh sb="9" eb="10">
      <t>トウ</t>
    </rPh>
    <rPh sb="12" eb="15">
      <t>イチヅ</t>
    </rPh>
    <phoneticPr fontId="1"/>
  </si>
  <si>
    <t>その他の位置付け</t>
    <rPh sb="2" eb="3">
      <t>タ</t>
    </rPh>
    <rPh sb="4" eb="7">
      <t>イチヅ</t>
    </rPh>
    <phoneticPr fontId="1"/>
  </si>
  <si>
    <t>№１</t>
    <phoneticPr fontId="1"/>
  </si>
  <si>
    <t>№２</t>
    <phoneticPr fontId="1"/>
  </si>
  <si>
    <t>×</t>
  </si>
  <si>
    <t>○</t>
  </si>
  <si>
    <t>物資集積拠点</t>
    <rPh sb="0" eb="2">
      <t>ブッシ</t>
    </rPh>
    <rPh sb="2" eb="4">
      <t>シュウセキ</t>
    </rPh>
    <rPh sb="4" eb="6">
      <t>キョテン</t>
    </rPh>
    <phoneticPr fontId="4"/>
  </si>
  <si>
    <t>屋内活動スペース</t>
    <rPh sb="0" eb="2">
      <t>オクナイ</t>
    </rPh>
    <rPh sb="2" eb="4">
      <t>カツドウ</t>
    </rPh>
    <phoneticPr fontId="1"/>
  </si>
  <si>
    <t>宿泊施設</t>
    <rPh sb="0" eb="2">
      <t>シュクハク</t>
    </rPh>
    <rPh sb="2" eb="4">
      <t>シセツ</t>
    </rPh>
    <phoneticPr fontId="4"/>
  </si>
  <si>
    <t>トイレの許容量等</t>
    <rPh sb="4" eb="7">
      <t>キョヨウリョウ</t>
    </rPh>
    <rPh sb="7" eb="8">
      <t>トウ</t>
    </rPh>
    <phoneticPr fontId="1"/>
  </si>
  <si>
    <t>指定管理者との協議が必要</t>
    <rPh sb="0" eb="2">
      <t>シテイ</t>
    </rPh>
    <rPh sb="2" eb="5">
      <t>カンリシャ</t>
    </rPh>
    <rPh sb="7" eb="9">
      <t>キョウギ</t>
    </rPh>
    <rPh sb="10" eb="12">
      <t>ヒツヨウ</t>
    </rPh>
    <phoneticPr fontId="1"/>
  </si>
  <si>
    <t>松山市</t>
    <rPh sb="0" eb="3">
      <t>マツヤマシ</t>
    </rPh>
    <phoneticPr fontId="1"/>
  </si>
  <si>
    <t>松山市文化・スポーツ振興財団</t>
    <rPh sb="0" eb="3">
      <t>マツヤマシ</t>
    </rPh>
    <rPh sb="3" eb="5">
      <t>ブンカ</t>
    </rPh>
    <rPh sb="10" eb="12">
      <t>シンコウ</t>
    </rPh>
    <rPh sb="12" eb="14">
      <t>ザイダン</t>
    </rPh>
    <phoneticPr fontId="1"/>
  </si>
  <si>
    <t>松山市総合コミュニティセンター
（企画展示ホール）</t>
    <rPh sb="0" eb="3">
      <t>マツヤマシ</t>
    </rPh>
    <rPh sb="3" eb="5">
      <t>ソウゴウ</t>
    </rPh>
    <rPh sb="17" eb="19">
      <t>キカク</t>
    </rPh>
    <rPh sb="19" eb="21">
      <t>テンジ</t>
    </rPh>
    <phoneticPr fontId="1"/>
  </si>
  <si>
    <t>松山市湊町</t>
    <rPh sb="0" eb="3">
      <t>マツヤマシ</t>
    </rPh>
    <rPh sb="3" eb="5">
      <t>ミナトマチ</t>
    </rPh>
    <phoneticPr fontId="1"/>
  </si>
  <si>
    <t>イベント広場</t>
    <rPh sb="4" eb="6">
      <t>ヒロバ</t>
    </rPh>
    <phoneticPr fontId="1"/>
  </si>
  <si>
    <t>企画展示ホール</t>
    <rPh sb="0" eb="2">
      <t>キカク</t>
    </rPh>
    <rPh sb="2" eb="4">
      <t>テンジ</t>
    </rPh>
    <phoneticPr fontId="1"/>
  </si>
  <si>
    <t>下水</t>
    <rPh sb="0" eb="2">
      <t>ゲスイ</t>
    </rPh>
    <phoneticPr fontId="1"/>
  </si>
  <si>
    <t>指定管理者との協議が必要</t>
    <rPh sb="0" eb="2">
      <t>シテイ</t>
    </rPh>
    <rPh sb="2" eb="5">
      <t>カンリシャ</t>
    </rPh>
    <rPh sb="7" eb="9">
      <t>キョウギ</t>
    </rPh>
    <rPh sb="10" eb="12">
      <t>ヒツヨウ</t>
    </rPh>
    <phoneticPr fontId="4"/>
  </si>
  <si>
    <t>市町名</t>
    <rPh sb="0" eb="2">
      <t>シチョウ</t>
    </rPh>
    <rPh sb="2" eb="3">
      <t>メイ</t>
    </rPh>
    <phoneticPr fontId="1"/>
  </si>
  <si>
    <t>松山市</t>
    <rPh sb="0" eb="3">
      <t>マツヤマシ</t>
    </rPh>
    <phoneticPr fontId="4"/>
  </si>
  <si>
    <t>多目的広場</t>
    <rPh sb="0" eb="3">
      <t>タモクテキ</t>
    </rPh>
    <rPh sb="3" eb="5">
      <t>ヒロバ</t>
    </rPh>
    <phoneticPr fontId="1"/>
  </si>
  <si>
    <t>物資集積拠点</t>
    <rPh sb="0" eb="2">
      <t>ブッシ</t>
    </rPh>
    <rPh sb="2" eb="4">
      <t>シュウセキ</t>
    </rPh>
    <rPh sb="4" eb="6">
      <t>キョテン</t>
    </rPh>
    <phoneticPr fontId="1"/>
  </si>
  <si>
    <t>下水</t>
    <rPh sb="0" eb="2">
      <t>ゲスイ</t>
    </rPh>
    <phoneticPr fontId="4"/>
  </si>
  <si>
    <t>JAえひめ南宇和島共選場</t>
    <rPh sb="5" eb="6">
      <t>ミナミ</t>
    </rPh>
    <rPh sb="6" eb="9">
      <t>ウワジマ</t>
    </rPh>
    <rPh sb="9" eb="10">
      <t>トモ</t>
    </rPh>
    <rPh sb="10" eb="11">
      <t>セン</t>
    </rPh>
    <rPh sb="11" eb="12">
      <t>ジョウ</t>
    </rPh>
    <phoneticPr fontId="4"/>
  </si>
  <si>
    <t>宇和島市伊吹町甲1503-3</t>
    <rPh sb="0" eb="4">
      <t>ウワジマシ</t>
    </rPh>
    <rPh sb="4" eb="6">
      <t>イブキ</t>
    </rPh>
    <rPh sb="6" eb="7">
      <t>チョウ</t>
    </rPh>
    <rPh sb="7" eb="8">
      <t>コウ</t>
    </rPh>
    <phoneticPr fontId="4"/>
  </si>
  <si>
    <t>JAえひめ南</t>
    <rPh sb="5" eb="6">
      <t>ミナミ</t>
    </rPh>
    <phoneticPr fontId="4"/>
  </si>
  <si>
    <t>JAえひめ南味楽共選場</t>
    <rPh sb="5" eb="6">
      <t>ミナミ</t>
    </rPh>
    <rPh sb="6" eb="7">
      <t>アジ</t>
    </rPh>
    <rPh sb="7" eb="8">
      <t>ラク</t>
    </rPh>
    <rPh sb="8" eb="9">
      <t>トモ</t>
    </rPh>
    <rPh sb="9" eb="10">
      <t>セン</t>
    </rPh>
    <rPh sb="10" eb="11">
      <t>ジョウ</t>
    </rPh>
    <phoneticPr fontId="4"/>
  </si>
  <si>
    <t>宇和島市吉田町立間2-2222</t>
    <rPh sb="0" eb="4">
      <t>ウワジマシ</t>
    </rPh>
    <rPh sb="4" eb="6">
      <t>ヨシダ</t>
    </rPh>
    <rPh sb="6" eb="7">
      <t>チョウ</t>
    </rPh>
    <rPh sb="7" eb="9">
      <t>タチマ</t>
    </rPh>
    <phoneticPr fontId="4"/>
  </si>
  <si>
    <t>JAえひめ南　津島集荷場</t>
    <rPh sb="5" eb="6">
      <t>ミナミ</t>
    </rPh>
    <rPh sb="7" eb="9">
      <t>ツシマ</t>
    </rPh>
    <rPh sb="9" eb="12">
      <t>シュウカジョウ</t>
    </rPh>
    <phoneticPr fontId="4"/>
  </si>
  <si>
    <t>宇和島市津島町高田甲336</t>
    <rPh sb="0" eb="4">
      <t>ウワジマシ</t>
    </rPh>
    <rPh sb="4" eb="6">
      <t>ツシマ</t>
    </rPh>
    <rPh sb="6" eb="7">
      <t>チョウ</t>
    </rPh>
    <rPh sb="7" eb="9">
      <t>タカタ</t>
    </rPh>
    <rPh sb="9" eb="10">
      <t>コウ</t>
    </rPh>
    <phoneticPr fontId="4"/>
  </si>
  <si>
    <t>選果場</t>
    <rPh sb="0" eb="1">
      <t>エラ</t>
    </rPh>
    <rPh sb="1" eb="2">
      <t>ハタ</t>
    </rPh>
    <rPh sb="2" eb="3">
      <t>ジョウ</t>
    </rPh>
    <phoneticPr fontId="4"/>
  </si>
  <si>
    <t>不明</t>
    <rPh sb="0" eb="2">
      <t>フメイ</t>
    </rPh>
    <phoneticPr fontId="4"/>
  </si>
  <si>
    <t>施設管理者との協議が必要。繁忙期の場合又は自JAが使用しなければならない状況の場合は使用不可。</t>
    <rPh sb="0" eb="2">
      <t>シセツ</t>
    </rPh>
    <rPh sb="2" eb="5">
      <t>カンリシャ</t>
    </rPh>
    <rPh sb="7" eb="9">
      <t>キョウギ</t>
    </rPh>
    <rPh sb="10" eb="12">
      <t>ヒツヨウ</t>
    </rPh>
    <rPh sb="13" eb="15">
      <t>ハンボウ</t>
    </rPh>
    <rPh sb="15" eb="16">
      <t>キ</t>
    </rPh>
    <rPh sb="17" eb="19">
      <t>バアイ</t>
    </rPh>
    <rPh sb="19" eb="20">
      <t>マタ</t>
    </rPh>
    <rPh sb="21" eb="22">
      <t>ジ</t>
    </rPh>
    <rPh sb="25" eb="27">
      <t>シヨウ</t>
    </rPh>
    <rPh sb="36" eb="38">
      <t>ジョウキョウ</t>
    </rPh>
    <rPh sb="39" eb="41">
      <t>バアイ</t>
    </rPh>
    <rPh sb="42" eb="44">
      <t>シヨウ</t>
    </rPh>
    <rPh sb="44" eb="46">
      <t>フカ</t>
    </rPh>
    <phoneticPr fontId="4"/>
  </si>
  <si>
    <t>津波緊急避難場所</t>
    <rPh sb="0" eb="2">
      <t>ツナミ</t>
    </rPh>
    <rPh sb="2" eb="4">
      <t>キンキュウ</t>
    </rPh>
    <rPh sb="4" eb="6">
      <t>ヒナン</t>
    </rPh>
    <rPh sb="6" eb="8">
      <t>バショ</t>
    </rPh>
    <phoneticPr fontId="4"/>
  </si>
  <si>
    <t>宇和島市</t>
    <rPh sb="0" eb="4">
      <t>ウワジマシ</t>
    </rPh>
    <phoneticPr fontId="4"/>
  </si>
  <si>
    <t>八幡浜南環境センター</t>
    <rPh sb="0" eb="3">
      <t>ヤワタハマ</t>
    </rPh>
    <rPh sb="3" eb="4">
      <t>ミナミ</t>
    </rPh>
    <rPh sb="4" eb="6">
      <t>カンキョウ</t>
    </rPh>
    <phoneticPr fontId="4"/>
  </si>
  <si>
    <t>八幡浜市若山9番耕地40番地</t>
    <rPh sb="0" eb="4">
      <t>ヤワタハマシ</t>
    </rPh>
    <rPh sb="4" eb="6">
      <t>ワカヤマ</t>
    </rPh>
    <rPh sb="7" eb="8">
      <t>バン</t>
    </rPh>
    <rPh sb="8" eb="10">
      <t>コウチ</t>
    </rPh>
    <rPh sb="12" eb="14">
      <t>バンチ</t>
    </rPh>
    <phoneticPr fontId="4"/>
  </si>
  <si>
    <t>八幡浜市</t>
    <rPh sb="0" eb="4">
      <t>ヤワタハマシ</t>
    </rPh>
    <phoneticPr fontId="4"/>
  </si>
  <si>
    <t>空地</t>
    <rPh sb="0" eb="2">
      <t>クウチ</t>
    </rPh>
    <phoneticPr fontId="4"/>
  </si>
  <si>
    <t>展示棟</t>
    <rPh sb="0" eb="2">
      <t>テンジ</t>
    </rPh>
    <rPh sb="2" eb="3">
      <t>トウ</t>
    </rPh>
    <phoneticPr fontId="4"/>
  </si>
  <si>
    <t>BDF貯蔵所、緊急時離着陸場、活動拠点候補施設</t>
    <rPh sb="3" eb="5">
      <t>チョゾウ</t>
    </rPh>
    <rPh sb="5" eb="6">
      <t>ショ</t>
    </rPh>
    <rPh sb="7" eb="10">
      <t>キンキュウジ</t>
    </rPh>
    <rPh sb="10" eb="13">
      <t>リチャクリク</t>
    </rPh>
    <rPh sb="13" eb="14">
      <t>ジョウ</t>
    </rPh>
    <rPh sb="15" eb="17">
      <t>カツドウ</t>
    </rPh>
    <rPh sb="17" eb="19">
      <t>キョテン</t>
    </rPh>
    <rPh sb="19" eb="21">
      <t>コウホ</t>
    </rPh>
    <rPh sb="21" eb="23">
      <t>シセツ</t>
    </rPh>
    <phoneticPr fontId="4"/>
  </si>
  <si>
    <t>他に上屋複数棟あり</t>
    <rPh sb="0" eb="1">
      <t>タ</t>
    </rPh>
    <rPh sb="2" eb="4">
      <t>ウワヤ</t>
    </rPh>
    <rPh sb="4" eb="6">
      <t>フクスウ</t>
    </rPh>
    <rPh sb="6" eb="7">
      <t>ムネ</t>
    </rPh>
    <phoneticPr fontId="4"/>
  </si>
  <si>
    <t>八幡浜市</t>
    <rPh sb="0" eb="4">
      <t>ヤワタハマシ</t>
    </rPh>
    <phoneticPr fontId="4"/>
  </si>
  <si>
    <t>スポーツ広場・児童広場</t>
    <rPh sb="4" eb="6">
      <t>ヒロバ</t>
    </rPh>
    <rPh sb="7" eb="9">
      <t>ジドウ</t>
    </rPh>
    <rPh sb="9" eb="11">
      <t>ヒロバ</t>
    </rPh>
    <phoneticPr fontId="1"/>
  </si>
  <si>
    <t>新居浜市</t>
    <rPh sb="0" eb="4">
      <t>ニイハマシ</t>
    </rPh>
    <phoneticPr fontId="3"/>
  </si>
  <si>
    <t>新居浜市文化体育振興事業団</t>
    <rPh sb="0" eb="4">
      <t>ニイハマシ</t>
    </rPh>
    <rPh sb="4" eb="6">
      <t>ブンカ</t>
    </rPh>
    <rPh sb="6" eb="8">
      <t>タイイク</t>
    </rPh>
    <rPh sb="8" eb="10">
      <t>シンコウ</t>
    </rPh>
    <rPh sb="10" eb="13">
      <t>ジギョウダン</t>
    </rPh>
    <phoneticPr fontId="3"/>
  </si>
  <si>
    <t>市民文化センター</t>
    <rPh sb="0" eb="2">
      <t>シミン</t>
    </rPh>
    <rPh sb="2" eb="4">
      <t>ブンカ</t>
    </rPh>
    <phoneticPr fontId="3"/>
  </si>
  <si>
    <t>繁本町８番６５号</t>
    <rPh sb="0" eb="1">
      <t>ハン</t>
    </rPh>
    <rPh sb="1" eb="2">
      <t>モト</t>
    </rPh>
    <rPh sb="2" eb="3">
      <t>チョウ</t>
    </rPh>
    <rPh sb="4" eb="5">
      <t>バン</t>
    </rPh>
    <rPh sb="7" eb="8">
      <t>ゴウ</t>
    </rPh>
    <phoneticPr fontId="3"/>
  </si>
  <si>
    <t>黒島海浜公園</t>
    <rPh sb="0" eb="2">
      <t>クロシマ</t>
    </rPh>
    <rPh sb="2" eb="4">
      <t>カイヒン</t>
    </rPh>
    <rPh sb="4" eb="6">
      <t>コウエン</t>
    </rPh>
    <phoneticPr fontId="3"/>
  </si>
  <si>
    <t>黒島二丁目１２番</t>
    <rPh sb="0" eb="2">
      <t>クロシマ</t>
    </rPh>
    <rPh sb="2" eb="5">
      <t>ニチョウメ</t>
    </rPh>
    <rPh sb="7" eb="8">
      <t>バン</t>
    </rPh>
    <phoneticPr fontId="3"/>
  </si>
  <si>
    <t>集会所</t>
    <rPh sb="0" eb="2">
      <t>シュウカイ</t>
    </rPh>
    <rPh sb="2" eb="3">
      <t>ジョ</t>
    </rPh>
    <phoneticPr fontId="1"/>
  </si>
  <si>
    <t>物資集積拠点</t>
    <rPh sb="0" eb="2">
      <t>ブッシ</t>
    </rPh>
    <rPh sb="2" eb="4">
      <t>シュウセキ</t>
    </rPh>
    <rPh sb="4" eb="6">
      <t>キョテン</t>
    </rPh>
    <phoneticPr fontId="3"/>
  </si>
  <si>
    <t>新居浜市</t>
    <rPh sb="0" eb="4">
      <t>ニイハマシ</t>
    </rPh>
    <phoneticPr fontId="1"/>
  </si>
  <si>
    <t>大洲市防災センター</t>
    <rPh sb="0" eb="3">
      <t>オオズシ</t>
    </rPh>
    <rPh sb="3" eb="5">
      <t>ボウサイ</t>
    </rPh>
    <phoneticPr fontId="4"/>
  </si>
  <si>
    <t>大洲市若宮1869-1</t>
    <rPh sb="0" eb="3">
      <t>オオズシ</t>
    </rPh>
    <rPh sb="3" eb="5">
      <t>ワカミヤ</t>
    </rPh>
    <phoneticPr fontId="4"/>
  </si>
  <si>
    <t>大洲市</t>
    <rPh sb="0" eb="3">
      <t>オオズシ</t>
    </rPh>
    <phoneticPr fontId="4"/>
  </si>
  <si>
    <t>国交省管理施設（事務、機械棟、車庫）
国立大洲青少年交流の家管理施設（カヌー艇庫）</t>
    <rPh sb="0" eb="3">
      <t>コッコウショウ</t>
    </rPh>
    <rPh sb="3" eb="5">
      <t>カンリ</t>
    </rPh>
    <rPh sb="5" eb="7">
      <t>シセツ</t>
    </rPh>
    <rPh sb="8" eb="10">
      <t>ジム</t>
    </rPh>
    <rPh sb="11" eb="13">
      <t>キカイ</t>
    </rPh>
    <rPh sb="13" eb="14">
      <t>トウ</t>
    </rPh>
    <rPh sb="15" eb="17">
      <t>シャコ</t>
    </rPh>
    <rPh sb="19" eb="21">
      <t>コクリツ</t>
    </rPh>
    <rPh sb="21" eb="23">
      <t>オオズ</t>
    </rPh>
    <rPh sb="23" eb="26">
      <t>セイショウネン</t>
    </rPh>
    <rPh sb="26" eb="28">
      <t>コウリュウ</t>
    </rPh>
    <rPh sb="29" eb="30">
      <t>イエ</t>
    </rPh>
    <rPh sb="30" eb="32">
      <t>カンリ</t>
    </rPh>
    <rPh sb="32" eb="34">
      <t>シセツ</t>
    </rPh>
    <rPh sb="38" eb="40">
      <t>テイコ</t>
    </rPh>
    <phoneticPr fontId="4"/>
  </si>
  <si>
    <t>肱川河川防災ステーションの敷地内に、大洲市防災センターと国交省の管理施設（事務所・車庫等）と国立大洲青少年交流の家の管理施設（カヌー艇庫）があり、駐車場等は共用施設として維持管理を行っている。</t>
    <rPh sb="0" eb="2">
      <t>ヒジカワ</t>
    </rPh>
    <rPh sb="2" eb="4">
      <t>カセン</t>
    </rPh>
    <rPh sb="4" eb="6">
      <t>ボウサイ</t>
    </rPh>
    <rPh sb="13" eb="15">
      <t>シキチ</t>
    </rPh>
    <rPh sb="15" eb="16">
      <t>ナイ</t>
    </rPh>
    <rPh sb="18" eb="21">
      <t>オオズシ</t>
    </rPh>
    <rPh sb="21" eb="23">
      <t>ボウサイ</t>
    </rPh>
    <rPh sb="28" eb="31">
      <t>コッコウショウ</t>
    </rPh>
    <rPh sb="32" eb="34">
      <t>カンリ</t>
    </rPh>
    <rPh sb="34" eb="36">
      <t>シセツ</t>
    </rPh>
    <rPh sb="37" eb="39">
      <t>ジム</t>
    </rPh>
    <rPh sb="39" eb="40">
      <t>ショ</t>
    </rPh>
    <rPh sb="41" eb="43">
      <t>シャコ</t>
    </rPh>
    <rPh sb="43" eb="44">
      <t>トウ</t>
    </rPh>
    <rPh sb="46" eb="48">
      <t>コクリツ</t>
    </rPh>
    <rPh sb="48" eb="50">
      <t>オオズ</t>
    </rPh>
    <rPh sb="49" eb="50">
      <t>ス</t>
    </rPh>
    <rPh sb="50" eb="53">
      <t>セイショウネン</t>
    </rPh>
    <rPh sb="53" eb="55">
      <t>コウリュウ</t>
    </rPh>
    <rPh sb="56" eb="57">
      <t>イエ</t>
    </rPh>
    <rPh sb="58" eb="60">
      <t>カンリ</t>
    </rPh>
    <rPh sb="60" eb="62">
      <t>シセツ</t>
    </rPh>
    <rPh sb="66" eb="68">
      <t>テイコ</t>
    </rPh>
    <rPh sb="73" eb="76">
      <t>チュウシャジョウ</t>
    </rPh>
    <rPh sb="76" eb="77">
      <t>トウ</t>
    </rPh>
    <rPh sb="78" eb="80">
      <t>キョウヨウ</t>
    </rPh>
    <rPh sb="80" eb="82">
      <t>シセツ</t>
    </rPh>
    <rPh sb="85" eb="87">
      <t>イジ</t>
    </rPh>
    <rPh sb="87" eb="89">
      <t>カンリ</t>
    </rPh>
    <rPh sb="90" eb="91">
      <t>オコナ</t>
    </rPh>
    <phoneticPr fontId="4"/>
  </si>
  <si>
    <t>伊予市森甲91-1</t>
    <rPh sb="0" eb="3">
      <t>イヨシ</t>
    </rPh>
    <phoneticPr fontId="1"/>
  </si>
  <si>
    <t>伊予市</t>
    <rPh sb="0" eb="3">
      <t>イヨシ</t>
    </rPh>
    <phoneticPr fontId="1"/>
  </si>
  <si>
    <t>伊予市双海町串甲3670-12</t>
    <rPh sb="0" eb="3">
      <t>イヨシ</t>
    </rPh>
    <phoneticPr fontId="1"/>
  </si>
  <si>
    <t>三瓶共撰柑橘選果場</t>
    <rPh sb="0" eb="2">
      <t>ミカメ</t>
    </rPh>
    <rPh sb="2" eb="4">
      <t>キョウセン</t>
    </rPh>
    <rPh sb="4" eb="6">
      <t>カンキツ</t>
    </rPh>
    <rPh sb="6" eb="8">
      <t>センカ</t>
    </rPh>
    <rPh sb="8" eb="9">
      <t>ジョウ</t>
    </rPh>
    <phoneticPr fontId="4"/>
  </si>
  <si>
    <t>西予市三瓶町朝立1-546-27,39</t>
    <rPh sb="0" eb="3">
      <t>セイヨシ</t>
    </rPh>
    <rPh sb="3" eb="5">
      <t>ミカメ</t>
    </rPh>
    <rPh sb="5" eb="6">
      <t>チョウ</t>
    </rPh>
    <rPh sb="6" eb="7">
      <t>アサ</t>
    </rPh>
    <rPh sb="7" eb="8">
      <t>ダ</t>
    </rPh>
    <phoneticPr fontId="4"/>
  </si>
  <si>
    <t>ＪＡ西宇和</t>
    <rPh sb="2" eb="5">
      <t>ニシウワ</t>
    </rPh>
    <phoneticPr fontId="4"/>
  </si>
  <si>
    <t>選果場</t>
    <rPh sb="0" eb="3">
      <t>センカジョウ</t>
    </rPh>
    <phoneticPr fontId="1"/>
  </si>
  <si>
    <t>物資等の一時集積場所</t>
    <rPh sb="0" eb="2">
      <t>ブッシ</t>
    </rPh>
    <rPh sb="2" eb="3">
      <t>トウ</t>
    </rPh>
    <rPh sb="4" eb="6">
      <t>イチジ</t>
    </rPh>
    <rPh sb="6" eb="8">
      <t>シュウセキ</t>
    </rPh>
    <rPh sb="8" eb="10">
      <t>バショ</t>
    </rPh>
    <phoneticPr fontId="4"/>
  </si>
  <si>
    <t>西予市</t>
    <rPh sb="0" eb="3">
      <t>セイヨシ</t>
    </rPh>
    <phoneticPr fontId="4"/>
  </si>
  <si>
    <t>東温市役所</t>
    <rPh sb="0" eb="3">
      <t>トウオンシ</t>
    </rPh>
    <rPh sb="3" eb="5">
      <t>ヤクショ</t>
    </rPh>
    <phoneticPr fontId="4"/>
  </si>
  <si>
    <t>東温市見奈良５３０番地１</t>
    <rPh sb="0" eb="3">
      <t>ト</t>
    </rPh>
    <rPh sb="3" eb="6">
      <t>ミ</t>
    </rPh>
    <rPh sb="9" eb="11">
      <t>バンチ</t>
    </rPh>
    <phoneticPr fontId="4"/>
  </si>
  <si>
    <t>東温市</t>
    <rPh sb="0" eb="3">
      <t>ト</t>
    </rPh>
    <phoneticPr fontId="4"/>
  </si>
  <si>
    <t>駐車場</t>
    <rPh sb="0" eb="2">
      <t>チュウシャ</t>
    </rPh>
    <rPh sb="2" eb="3">
      <t>ジョウ</t>
    </rPh>
    <phoneticPr fontId="4"/>
  </si>
  <si>
    <t>車庫</t>
    <rPh sb="0" eb="2">
      <t>シャコ</t>
    </rPh>
    <phoneticPr fontId="4"/>
  </si>
  <si>
    <t>東温市庁舎</t>
    <rPh sb="0" eb="3">
      <t>トウオンシ</t>
    </rPh>
    <rPh sb="3" eb="5">
      <t>チョウシャ</t>
    </rPh>
    <phoneticPr fontId="4"/>
  </si>
  <si>
    <t>災害対策本部</t>
    <rPh sb="0" eb="2">
      <t>サイガイ</t>
    </rPh>
    <rPh sb="2" eb="4">
      <t>タイサク</t>
    </rPh>
    <rPh sb="4" eb="6">
      <t>ホンブ</t>
    </rPh>
    <phoneticPr fontId="4"/>
  </si>
  <si>
    <t>東温市</t>
    <rPh sb="0" eb="3">
      <t>トウオンシ</t>
    </rPh>
    <phoneticPr fontId="4"/>
  </si>
  <si>
    <t>上島町</t>
  </si>
  <si>
    <t>弓削小学校</t>
    <rPh sb="0" eb="2">
      <t>ユゲ</t>
    </rPh>
    <rPh sb="2" eb="5">
      <t>ショウガッコウ</t>
    </rPh>
    <phoneticPr fontId="1"/>
  </si>
  <si>
    <t>上島町弓削引野1228番地</t>
    <rPh sb="0" eb="3">
      <t>カミジマチョウ</t>
    </rPh>
    <rPh sb="3" eb="5">
      <t>ユゲ</t>
    </rPh>
    <rPh sb="5" eb="7">
      <t>ヒキノ</t>
    </rPh>
    <rPh sb="11" eb="13">
      <t>バンチ</t>
    </rPh>
    <phoneticPr fontId="1"/>
  </si>
  <si>
    <t>上島町</t>
    <rPh sb="0" eb="3">
      <t>カミジマチョウ</t>
    </rPh>
    <phoneticPr fontId="1"/>
  </si>
  <si>
    <t>スポレク公園体育館</t>
    <rPh sb="4" eb="6">
      <t>コウエン</t>
    </rPh>
    <rPh sb="6" eb="9">
      <t>タイイクカン</t>
    </rPh>
    <phoneticPr fontId="4"/>
  </si>
  <si>
    <t>上島町生名4528番地</t>
    <rPh sb="3" eb="5">
      <t>イキナ</t>
    </rPh>
    <rPh sb="9" eb="11">
      <t>バンチ</t>
    </rPh>
    <phoneticPr fontId="4"/>
  </si>
  <si>
    <t>(株)いきなスポレク</t>
    <rPh sb="0" eb="3">
      <t>カブ</t>
    </rPh>
    <phoneticPr fontId="4"/>
  </si>
  <si>
    <t>岩城保健センター</t>
    <rPh sb="0" eb="2">
      <t>イワギ</t>
    </rPh>
    <rPh sb="2" eb="4">
      <t>ホケン</t>
    </rPh>
    <phoneticPr fontId="4"/>
  </si>
  <si>
    <t>上島町岩城2239番地</t>
    <rPh sb="3" eb="5">
      <t>イワギ</t>
    </rPh>
    <rPh sb="9" eb="11">
      <t>バンチ</t>
    </rPh>
    <phoneticPr fontId="4"/>
  </si>
  <si>
    <t>魚島小・中学校</t>
    <rPh sb="0" eb="2">
      <t>ウオシマ</t>
    </rPh>
    <rPh sb="2" eb="3">
      <t>ショウ</t>
    </rPh>
    <rPh sb="4" eb="7">
      <t>チュウガッコウ</t>
    </rPh>
    <phoneticPr fontId="4"/>
  </si>
  <si>
    <t>上島町魚島１番耕地828</t>
    <rPh sb="0" eb="3">
      <t>カミジマチョウ</t>
    </rPh>
    <phoneticPr fontId="4"/>
  </si>
  <si>
    <t>弓削小グランド</t>
    <rPh sb="0" eb="2">
      <t>ユゲ</t>
    </rPh>
    <rPh sb="2" eb="3">
      <t>ショウ</t>
    </rPh>
    <phoneticPr fontId="4"/>
  </si>
  <si>
    <t>弓削小学校体育館</t>
    <rPh sb="0" eb="2">
      <t>ユゲ</t>
    </rPh>
    <rPh sb="2" eb="5">
      <t>ショウガッコウ</t>
    </rPh>
    <rPh sb="5" eb="8">
      <t>タイイクカン</t>
    </rPh>
    <phoneticPr fontId="1"/>
  </si>
  <si>
    <t>いきなスポレク公園野球場</t>
    <rPh sb="7" eb="9">
      <t>コウエン</t>
    </rPh>
    <rPh sb="9" eb="12">
      <t>ヤキュウジョウ</t>
    </rPh>
    <phoneticPr fontId="4"/>
  </si>
  <si>
    <t>スポレク公園体育館</t>
  </si>
  <si>
    <t>岩城保健センター</t>
  </si>
  <si>
    <t>魚島小学校グランド</t>
    <rPh sb="0" eb="2">
      <t>ウオシマ</t>
    </rPh>
    <rPh sb="2" eb="3">
      <t>ショウ</t>
    </rPh>
    <rPh sb="3" eb="5">
      <t>ガッコウ</t>
    </rPh>
    <phoneticPr fontId="4"/>
  </si>
  <si>
    <t>魚島小・中学校</t>
  </si>
  <si>
    <t>蛙石荘（宿泊施設）</t>
    <rPh sb="0" eb="1">
      <t>カエル</t>
    </rPh>
    <rPh sb="1" eb="2">
      <t>イシ</t>
    </rPh>
    <rPh sb="2" eb="3">
      <t>ソウ</t>
    </rPh>
    <rPh sb="4" eb="6">
      <t>シュクハク</t>
    </rPh>
    <rPh sb="6" eb="8">
      <t>シセツ</t>
    </rPh>
    <phoneticPr fontId="4"/>
  </si>
  <si>
    <t>物資集積拠点</t>
  </si>
  <si>
    <t>上島町</t>
    <rPh sb="0" eb="3">
      <t>カミシマチョウ</t>
    </rPh>
    <phoneticPr fontId="4"/>
  </si>
  <si>
    <t>すぱーく久万屋内ゲートボール場</t>
    <rPh sb="4" eb="6">
      <t>クマ</t>
    </rPh>
    <rPh sb="6" eb="8">
      <t>オクナイ</t>
    </rPh>
    <rPh sb="14" eb="15">
      <t>ジョウ</t>
    </rPh>
    <phoneticPr fontId="4"/>
  </si>
  <si>
    <t>久万高原町上野尻乙246-1</t>
    <rPh sb="0" eb="4">
      <t>クマコウゲン</t>
    </rPh>
    <rPh sb="4" eb="5">
      <t>チョウ</t>
    </rPh>
    <rPh sb="5" eb="8">
      <t>カミノジリ</t>
    </rPh>
    <rPh sb="8" eb="9">
      <t>オツ</t>
    </rPh>
    <phoneticPr fontId="4"/>
  </si>
  <si>
    <t>久万高原町</t>
    <rPh sb="0" eb="4">
      <t>クマコウゲン</t>
    </rPh>
    <rPh sb="4" eb="5">
      <t>チョウ</t>
    </rPh>
    <phoneticPr fontId="4"/>
  </si>
  <si>
    <t>ゲートボール場</t>
    <rPh sb="6" eb="7">
      <t>ジョウ</t>
    </rPh>
    <phoneticPr fontId="4"/>
  </si>
  <si>
    <t>久万高原町</t>
    <rPh sb="0" eb="5">
      <t>クマコウゲンチョウ</t>
    </rPh>
    <phoneticPr fontId="4"/>
  </si>
  <si>
    <t>松前町筒井638番地</t>
    <rPh sb="0" eb="3">
      <t>マサキチョウ</t>
    </rPh>
    <rPh sb="3" eb="5">
      <t>ツツイ</t>
    </rPh>
    <rPh sb="8" eb="10">
      <t>バンチ</t>
    </rPh>
    <phoneticPr fontId="1"/>
  </si>
  <si>
    <t>松前町</t>
    <rPh sb="0" eb="3">
      <t>マサキチョウ</t>
    </rPh>
    <phoneticPr fontId="1"/>
  </si>
  <si>
    <t>イヨテツケーターサービス（株）</t>
    <rPh sb="13" eb="14">
      <t>カブ</t>
    </rPh>
    <phoneticPr fontId="1"/>
  </si>
  <si>
    <t>テニスコート、老人広場</t>
    <rPh sb="7" eb="9">
      <t>ロウジン</t>
    </rPh>
    <rPh sb="9" eb="11">
      <t>ヒロバ</t>
    </rPh>
    <phoneticPr fontId="1"/>
  </si>
  <si>
    <t>四国南海トラフ地震対策戦略会議における防災拠点データベースより各関係機関が活動希望地を調査しており、調査結果を施設の位置付けへ記載。</t>
    <rPh sb="0" eb="2">
      <t>シコク</t>
    </rPh>
    <rPh sb="2" eb="4">
      <t>ナンカイ</t>
    </rPh>
    <rPh sb="7" eb="9">
      <t>ジシン</t>
    </rPh>
    <rPh sb="9" eb="11">
      <t>タイサク</t>
    </rPh>
    <rPh sb="11" eb="13">
      <t>センリャク</t>
    </rPh>
    <rPh sb="13" eb="15">
      <t>カイギ</t>
    </rPh>
    <rPh sb="19" eb="21">
      <t>ボウサイ</t>
    </rPh>
    <rPh sb="21" eb="23">
      <t>キョテン</t>
    </rPh>
    <rPh sb="31" eb="32">
      <t>カク</t>
    </rPh>
    <rPh sb="32" eb="34">
      <t>カンケイ</t>
    </rPh>
    <rPh sb="34" eb="36">
      <t>キカン</t>
    </rPh>
    <rPh sb="37" eb="39">
      <t>カツドウ</t>
    </rPh>
    <rPh sb="39" eb="41">
      <t>キボウ</t>
    </rPh>
    <rPh sb="41" eb="42">
      <t>チ</t>
    </rPh>
    <rPh sb="43" eb="45">
      <t>チョウサ</t>
    </rPh>
    <rPh sb="50" eb="52">
      <t>チョウサ</t>
    </rPh>
    <rPh sb="52" eb="54">
      <t>ケッカ</t>
    </rPh>
    <rPh sb="55" eb="57">
      <t>シセツ</t>
    </rPh>
    <rPh sb="58" eb="60">
      <t>イチ</t>
    </rPh>
    <rPh sb="60" eb="61">
      <t>ヅ</t>
    </rPh>
    <rPh sb="63" eb="65">
      <t>キサイ</t>
    </rPh>
    <phoneticPr fontId="1"/>
  </si>
  <si>
    <t>五十崎体育館</t>
    <rPh sb="0" eb="3">
      <t>イカザキ</t>
    </rPh>
    <rPh sb="3" eb="6">
      <t>タイイクカン</t>
    </rPh>
    <phoneticPr fontId="4"/>
  </si>
  <si>
    <t>平岡甲682番地1</t>
  </si>
  <si>
    <t>内子町</t>
    <rPh sb="0" eb="2">
      <t>ウチコ</t>
    </rPh>
    <rPh sb="2" eb="3">
      <t>チョウ</t>
    </rPh>
    <phoneticPr fontId="4"/>
  </si>
  <si>
    <t>五十崎自治センター</t>
    <rPh sb="0" eb="3">
      <t>イカザキ</t>
    </rPh>
    <rPh sb="3" eb="5">
      <t>ジチ</t>
    </rPh>
    <phoneticPr fontId="4"/>
  </si>
  <si>
    <t>内子東自治センター</t>
    <rPh sb="0" eb="2">
      <t>ウチコ</t>
    </rPh>
    <rPh sb="2" eb="3">
      <t>ヒガシ</t>
    </rPh>
    <rPh sb="3" eb="5">
      <t>ジチ</t>
    </rPh>
    <phoneticPr fontId="4"/>
  </si>
  <si>
    <t>五百木187番地</t>
  </si>
  <si>
    <t>体育館</t>
    <rPh sb="0" eb="3">
      <t>タイイクカン</t>
    </rPh>
    <phoneticPr fontId="4"/>
  </si>
  <si>
    <t>内子町</t>
    <rPh sb="0" eb="3">
      <t>ウチコチョウ</t>
    </rPh>
    <phoneticPr fontId="4"/>
  </si>
  <si>
    <t>松野町</t>
    <rPh sb="0" eb="3">
      <t>マツノチョウ</t>
    </rPh>
    <phoneticPr fontId="1"/>
  </si>
  <si>
    <t>広見体育センター</t>
    <rPh sb="0" eb="2">
      <t>ヒロミ</t>
    </rPh>
    <rPh sb="2" eb="4">
      <t>タイイク</t>
    </rPh>
    <phoneticPr fontId="4"/>
  </si>
  <si>
    <t>鬼北町大字近永800番地1</t>
    <rPh sb="0" eb="2">
      <t>キホク</t>
    </rPh>
    <rPh sb="2" eb="3">
      <t>チョウ</t>
    </rPh>
    <rPh sb="3" eb="5">
      <t>オオアザ</t>
    </rPh>
    <rPh sb="5" eb="7">
      <t>チカナガ</t>
    </rPh>
    <rPh sb="10" eb="12">
      <t>バンチ</t>
    </rPh>
    <phoneticPr fontId="4"/>
  </si>
  <si>
    <t>鬼北町</t>
    <rPh sb="0" eb="2">
      <t>キホク</t>
    </rPh>
    <rPh sb="2" eb="3">
      <t>チョウ</t>
    </rPh>
    <phoneticPr fontId="4"/>
  </si>
  <si>
    <t>中央公民館</t>
    <rPh sb="0" eb="2">
      <t>チュウオウ</t>
    </rPh>
    <rPh sb="2" eb="5">
      <t>コウミンカン</t>
    </rPh>
    <phoneticPr fontId="4"/>
  </si>
  <si>
    <t>鬼北町</t>
    <rPh sb="0" eb="3">
      <t>キホクチョウ</t>
    </rPh>
    <phoneticPr fontId="4"/>
  </si>
  <si>
    <t>上島町</t>
    <phoneticPr fontId="4"/>
  </si>
  <si>
    <t>上島町</t>
    <rPh sb="0" eb="3">
      <t>カミジマチョウ</t>
    </rPh>
    <phoneticPr fontId="4"/>
  </si>
  <si>
    <t>西条市河原津新田甲157番地</t>
  </si>
  <si>
    <t>総合体育館</t>
    <rPh sb="0" eb="2">
      <t>ソウゴウ</t>
    </rPh>
    <rPh sb="2" eb="5">
      <t>タイイクカン</t>
    </rPh>
    <phoneticPr fontId="1"/>
  </si>
  <si>
    <t>西条市</t>
    <rPh sb="0" eb="3">
      <t>サイジョウシ</t>
    </rPh>
    <phoneticPr fontId="1"/>
  </si>
  <si>
    <t>西条市</t>
    <rPh sb="0" eb="3">
      <t>サイジョウシ</t>
    </rPh>
    <phoneticPr fontId="3"/>
  </si>
  <si>
    <t>ひうち体育館</t>
    <rPh sb="3" eb="6">
      <t>タイイクカン</t>
    </rPh>
    <phoneticPr fontId="3"/>
  </si>
  <si>
    <t>西条市ひうち1番地3</t>
  </si>
  <si>
    <t>西条西部体育館</t>
    <rPh sb="0" eb="2">
      <t>サイジョウ</t>
    </rPh>
    <rPh sb="2" eb="4">
      <t>セイブ</t>
    </rPh>
    <rPh sb="4" eb="7">
      <t>タイイクカン</t>
    </rPh>
    <phoneticPr fontId="3"/>
  </si>
  <si>
    <t>西条市氷見乙601番地</t>
  </si>
  <si>
    <t>体育館</t>
  </si>
  <si>
    <t>体育館</t>
    <rPh sb="0" eb="3">
      <t>タイイクカン</t>
    </rPh>
    <phoneticPr fontId="3"/>
  </si>
  <si>
    <t>屋内運動場</t>
    <rPh sb="0" eb="2">
      <t>オクナイ</t>
    </rPh>
    <rPh sb="2" eb="5">
      <t>ウンドウジョウ</t>
    </rPh>
    <phoneticPr fontId="3"/>
  </si>
  <si>
    <t>防災倉庫</t>
    <rPh sb="0" eb="2">
      <t>ボウサイ</t>
    </rPh>
    <rPh sb="2" eb="4">
      <t>ソウコ</t>
    </rPh>
    <phoneticPr fontId="3"/>
  </si>
  <si>
    <t>ひうち体育館、西条運動公園</t>
    <rPh sb="3" eb="6">
      <t>タイイクカン</t>
    </rPh>
    <rPh sb="7" eb="9">
      <t>サイジョウ</t>
    </rPh>
    <rPh sb="9" eb="13">
      <t>ウンドウコウエン</t>
    </rPh>
    <phoneticPr fontId="3"/>
  </si>
  <si>
    <t>西条運動公園内</t>
    <rPh sb="0" eb="2">
      <t>サイジョウ</t>
    </rPh>
    <rPh sb="2" eb="4">
      <t>ウンドウ</t>
    </rPh>
    <rPh sb="4" eb="7">
      <t>コウエンナイ</t>
    </rPh>
    <phoneticPr fontId="3"/>
  </si>
  <si>
    <t>西条総合体育館、西条運動公園</t>
    <rPh sb="0" eb="2">
      <t>サイジョウ</t>
    </rPh>
    <rPh sb="2" eb="4">
      <t>ソウゴウ</t>
    </rPh>
    <rPh sb="4" eb="7">
      <t>タイイクカン</t>
    </rPh>
    <rPh sb="8" eb="10">
      <t>サイジョウ</t>
    </rPh>
    <rPh sb="10" eb="14">
      <t>ウンドウコウエン</t>
    </rPh>
    <phoneticPr fontId="3"/>
  </si>
  <si>
    <t>救援物資集積所</t>
    <rPh sb="0" eb="2">
      <t>キュウエン</t>
    </rPh>
    <rPh sb="2" eb="4">
      <t>ブッシ</t>
    </rPh>
    <rPh sb="4" eb="6">
      <t>シュウセキ</t>
    </rPh>
    <rPh sb="6" eb="7">
      <t>ショ</t>
    </rPh>
    <phoneticPr fontId="3"/>
  </si>
  <si>
    <t>西条西部公園、スポーツコミュニティセンター</t>
    <rPh sb="0" eb="2">
      <t>サイジョウ</t>
    </rPh>
    <rPh sb="2" eb="4">
      <t>セイブ</t>
    </rPh>
    <rPh sb="4" eb="6">
      <t>コウエン</t>
    </rPh>
    <phoneticPr fontId="3"/>
  </si>
  <si>
    <t>西条西部公園内</t>
    <rPh sb="0" eb="2">
      <t>サイジョウ</t>
    </rPh>
    <rPh sb="2" eb="4">
      <t>セイブ</t>
    </rPh>
    <rPh sb="4" eb="6">
      <t>コウエン</t>
    </rPh>
    <rPh sb="6" eb="7">
      <t>ナイ</t>
    </rPh>
    <phoneticPr fontId="3"/>
  </si>
  <si>
    <t>東予総合運動公園</t>
    <rPh sb="0" eb="2">
      <t>トウヨ</t>
    </rPh>
    <rPh sb="2" eb="8">
      <t>ソウゴウウンドウコウエン</t>
    </rPh>
    <phoneticPr fontId="3"/>
  </si>
  <si>
    <t>東予総合運動公園内</t>
    <rPh sb="0" eb="2">
      <t>トウヨ</t>
    </rPh>
    <rPh sb="2" eb="4">
      <t>ソウゴウ</t>
    </rPh>
    <rPh sb="4" eb="6">
      <t>ウンドウ</t>
    </rPh>
    <rPh sb="6" eb="9">
      <t>コウエンナイ</t>
    </rPh>
    <phoneticPr fontId="3"/>
  </si>
  <si>
    <t>西条市丹原町久妙寺甲288番地1</t>
  </si>
  <si>
    <t>西条市周布396番地</t>
  </si>
  <si>
    <t>西条市小松町妙口甲34番地1</t>
  </si>
  <si>
    <t>伊予市民体育館</t>
    <rPh sb="0" eb="4">
      <t>イヨシミン</t>
    </rPh>
    <rPh sb="4" eb="7">
      <t>タイイクカン</t>
    </rPh>
    <phoneticPr fontId="5"/>
  </si>
  <si>
    <t>しもなだ体育館</t>
    <rPh sb="4" eb="7">
      <t>タイイクカン</t>
    </rPh>
    <phoneticPr fontId="5"/>
  </si>
  <si>
    <t>長沢体育館</t>
    <rPh sb="0" eb="2">
      <t>ナガサワ</t>
    </rPh>
    <rPh sb="2" eb="5">
      <t>タイイクカン</t>
    </rPh>
    <phoneticPr fontId="5"/>
  </si>
  <si>
    <t>伊方共同選果場</t>
    <rPh sb="0" eb="2">
      <t>イカタ</t>
    </rPh>
    <rPh sb="2" eb="4">
      <t>キョウドウ</t>
    </rPh>
    <rPh sb="4" eb="7">
      <t>センカジョウ</t>
    </rPh>
    <phoneticPr fontId="1"/>
  </si>
  <si>
    <t>伊方町湊浦738</t>
    <rPh sb="0" eb="3">
      <t>イカタチョウ</t>
    </rPh>
    <rPh sb="3" eb="5">
      <t>ミナトウラ</t>
    </rPh>
    <phoneticPr fontId="1"/>
  </si>
  <si>
    <t>ＪＡ西宇和</t>
    <rPh sb="2" eb="5">
      <t>ニシウワ</t>
    </rPh>
    <phoneticPr fontId="1"/>
  </si>
  <si>
    <t>三崎選果場</t>
    <rPh sb="0" eb="2">
      <t>ミサキ</t>
    </rPh>
    <rPh sb="2" eb="5">
      <t>センカジョウ</t>
    </rPh>
    <phoneticPr fontId="5"/>
  </si>
  <si>
    <t>伊方町二名津1693</t>
    <rPh sb="0" eb="3">
      <t>イカタチョウ</t>
    </rPh>
    <rPh sb="3" eb="6">
      <t>フタナヅ</t>
    </rPh>
    <phoneticPr fontId="5"/>
  </si>
  <si>
    <t>ＪＡ西宇和</t>
  </si>
  <si>
    <t>瀬戸選果場</t>
    <rPh sb="0" eb="2">
      <t>セト</t>
    </rPh>
    <rPh sb="2" eb="5">
      <t>センカジョウ</t>
    </rPh>
    <phoneticPr fontId="5"/>
  </si>
  <si>
    <t>伊方町三机2989-11</t>
    <rPh sb="0" eb="3">
      <t>イカタチョウ</t>
    </rPh>
    <rPh sb="3" eb="5">
      <t>ミツクエ</t>
    </rPh>
    <phoneticPr fontId="5"/>
  </si>
  <si>
    <t>選果場</t>
    <rPh sb="0" eb="3">
      <t>センカジョウ</t>
    </rPh>
    <phoneticPr fontId="5"/>
  </si>
  <si>
    <t>選果場</t>
  </si>
  <si>
    <t>下水</t>
    <rPh sb="0" eb="2">
      <t>ゲスイ</t>
    </rPh>
    <phoneticPr fontId="5"/>
  </si>
  <si>
    <t>物資集積拠点</t>
    <rPh sb="0" eb="2">
      <t>ブッシ</t>
    </rPh>
    <rPh sb="2" eb="4">
      <t>シュウセキ</t>
    </rPh>
    <rPh sb="4" eb="6">
      <t>キョテン</t>
    </rPh>
    <phoneticPr fontId="5"/>
  </si>
  <si>
    <t>30人槽</t>
    <rPh sb="2" eb="3">
      <t>ニン</t>
    </rPh>
    <rPh sb="3" eb="4">
      <t>ソウ</t>
    </rPh>
    <phoneticPr fontId="5"/>
  </si>
  <si>
    <t>25人槽</t>
    <rPh sb="2" eb="3">
      <t>ニン</t>
    </rPh>
    <rPh sb="3" eb="4">
      <t>ソウ</t>
    </rPh>
    <phoneticPr fontId="5"/>
  </si>
  <si>
    <t>伊方町</t>
    <rPh sb="0" eb="3">
      <t>イカタチョウ</t>
    </rPh>
    <phoneticPr fontId="4"/>
  </si>
  <si>
    <t>松前公園体育館</t>
    <rPh sb="0" eb="2">
      <t>マサキ</t>
    </rPh>
    <rPh sb="2" eb="4">
      <t>コウエン</t>
    </rPh>
    <rPh sb="4" eb="7">
      <t>タイイクカン</t>
    </rPh>
    <phoneticPr fontId="1"/>
  </si>
  <si>
    <t>西条市民公園防災倉庫</t>
    <rPh sb="0" eb="2">
      <t>サイジョウ</t>
    </rPh>
    <rPh sb="2" eb="4">
      <t>シミン</t>
    </rPh>
    <rPh sb="4" eb="6">
      <t>コウエン</t>
    </rPh>
    <rPh sb="6" eb="8">
      <t>ボウサイ</t>
    </rPh>
    <rPh sb="8" eb="10">
      <t>ソウコ</t>
    </rPh>
    <phoneticPr fontId="3"/>
  </si>
  <si>
    <t>(3)　　　市 町 の 物 資 集 積 場 所 一 覧　</t>
    <rPh sb="6" eb="7">
      <t>シ</t>
    </rPh>
    <rPh sb="8" eb="9">
      <t>チョウ</t>
    </rPh>
    <rPh sb="12" eb="13">
      <t>モノ</t>
    </rPh>
    <rPh sb="14" eb="15">
      <t>シ</t>
    </rPh>
    <rPh sb="16" eb="17">
      <t>シュウ</t>
    </rPh>
    <rPh sb="18" eb="19">
      <t>ツミ</t>
    </rPh>
    <rPh sb="20" eb="21">
      <t>バ</t>
    </rPh>
    <rPh sb="22" eb="23">
      <t>ショ</t>
    </rPh>
    <rPh sb="24" eb="25">
      <t>イチ</t>
    </rPh>
    <rPh sb="26" eb="27">
      <t>ラン</t>
    </rPh>
    <phoneticPr fontId="1"/>
  </si>
  <si>
    <t>指定避難所・ヘリポート</t>
    <rPh sb="0" eb="2">
      <t>シテイ</t>
    </rPh>
    <rPh sb="2" eb="5">
      <t>ヒナンジョ</t>
    </rPh>
    <phoneticPr fontId="1"/>
  </si>
  <si>
    <t>東温市</t>
    <rPh sb="0" eb="3">
      <t>トウオンシ</t>
    </rPh>
    <phoneticPr fontId="1"/>
  </si>
  <si>
    <t>駐車場</t>
    <rPh sb="0" eb="2">
      <t>チュウシャ</t>
    </rPh>
    <rPh sb="2" eb="3">
      <t>ジョウ</t>
    </rPh>
    <phoneticPr fontId="1"/>
  </si>
  <si>
    <t>倉庫</t>
    <rPh sb="0" eb="2">
      <t>ソウコ</t>
    </rPh>
    <phoneticPr fontId="1"/>
  </si>
  <si>
    <t>農林業者トレーニングセンター</t>
    <rPh sb="0" eb="3">
      <t>ノウリンギョウ</t>
    </rPh>
    <rPh sb="3" eb="4">
      <t>シャ</t>
    </rPh>
    <phoneticPr fontId="1"/>
  </si>
  <si>
    <t>東温市田窪２３５番地</t>
    <rPh sb="0" eb="3">
      <t>トウオンシ</t>
    </rPh>
    <rPh sb="3" eb="5">
      <t>タクボ</t>
    </rPh>
    <rPh sb="8" eb="10">
      <t>バンチ</t>
    </rPh>
    <phoneticPr fontId="1"/>
  </si>
  <si>
    <t>〇</t>
    <phoneticPr fontId="1"/>
  </si>
  <si>
    <t>アリーナ</t>
    <phoneticPr fontId="1"/>
  </si>
  <si>
    <t>×</t>
    <phoneticPr fontId="1"/>
  </si>
  <si>
    <t>貯水槽はないが防火水槽はある。</t>
    <rPh sb="0" eb="3">
      <t>チョスイソウ</t>
    </rPh>
    <phoneticPr fontId="1"/>
  </si>
  <si>
    <t>砥部町</t>
    <rPh sb="0" eb="3">
      <t>トベチョウ</t>
    </rPh>
    <phoneticPr fontId="1"/>
  </si>
  <si>
    <t>砥部町中央公民館</t>
    <rPh sb="0" eb="3">
      <t>トベチョウ</t>
    </rPh>
    <rPh sb="3" eb="5">
      <t>チュウオウ</t>
    </rPh>
    <rPh sb="5" eb="8">
      <t>コウミンカン</t>
    </rPh>
    <phoneticPr fontId="1"/>
  </si>
  <si>
    <t>砥部町宮内1369番地</t>
    <rPh sb="0" eb="3">
      <t>トベチョウ</t>
    </rPh>
    <rPh sb="3" eb="5">
      <t>ミヤウチ</t>
    </rPh>
    <rPh sb="9" eb="11">
      <t>バンチ</t>
    </rPh>
    <phoneticPr fontId="1"/>
  </si>
  <si>
    <t>体育館、講堂</t>
    <rPh sb="0" eb="3">
      <t>タイイクカン</t>
    </rPh>
    <rPh sb="4" eb="6">
      <t>コウドウ</t>
    </rPh>
    <phoneticPr fontId="1"/>
  </si>
  <si>
    <t>砥部町中央公民館本館</t>
    <rPh sb="0" eb="3">
      <t>トベチョウ</t>
    </rPh>
    <rPh sb="3" eb="5">
      <t>チュウオウ</t>
    </rPh>
    <rPh sb="5" eb="8">
      <t>コウミンカン</t>
    </rPh>
    <rPh sb="8" eb="10">
      <t>ホンカン</t>
    </rPh>
    <phoneticPr fontId="1"/>
  </si>
  <si>
    <t>松野町コミュニティセンター</t>
    <rPh sb="0" eb="3">
      <t>マ</t>
    </rPh>
    <phoneticPr fontId="1"/>
  </si>
  <si>
    <t>松野町大字松丸342・344</t>
    <rPh sb="0" eb="3">
      <t>マ</t>
    </rPh>
    <rPh sb="3" eb="5">
      <t>オオアザ</t>
    </rPh>
    <rPh sb="5" eb="7">
      <t>マツマル</t>
    </rPh>
    <phoneticPr fontId="1"/>
  </si>
  <si>
    <t>松野町</t>
    <rPh sb="0" eb="3">
      <t>マ</t>
    </rPh>
    <phoneticPr fontId="1"/>
  </si>
  <si>
    <t>多目的ホール</t>
    <rPh sb="0" eb="3">
      <t>タモクテキ</t>
    </rPh>
    <phoneticPr fontId="1"/>
  </si>
  <si>
    <t>松野町役場本庁舎</t>
    <rPh sb="0" eb="3">
      <t>マ</t>
    </rPh>
    <rPh sb="3" eb="5">
      <t>ヤクバ</t>
    </rPh>
    <rPh sb="5" eb="6">
      <t>ホン</t>
    </rPh>
    <rPh sb="6" eb="8">
      <t>チョウシャ</t>
    </rPh>
    <phoneticPr fontId="1"/>
  </si>
  <si>
    <t>愛南町</t>
    <rPh sb="0" eb="3">
      <t>アイナンチョウ</t>
    </rPh>
    <phoneticPr fontId="1"/>
  </si>
  <si>
    <t>愛南町役場一本松支所書庫・車庫棟</t>
    <rPh sb="0" eb="3">
      <t>アイナンチョウ</t>
    </rPh>
    <rPh sb="3" eb="5">
      <t>ヤクバ</t>
    </rPh>
    <rPh sb="5" eb="8">
      <t>イッポンマツ</t>
    </rPh>
    <rPh sb="8" eb="10">
      <t>シショ</t>
    </rPh>
    <rPh sb="10" eb="12">
      <t>ショコ</t>
    </rPh>
    <rPh sb="13" eb="15">
      <t>シャコ</t>
    </rPh>
    <rPh sb="15" eb="16">
      <t>トウ</t>
    </rPh>
    <phoneticPr fontId="1"/>
  </si>
  <si>
    <t>愛南町一本松3535番地</t>
    <rPh sb="0" eb="3">
      <t>アイナンチョウ</t>
    </rPh>
    <rPh sb="3" eb="6">
      <t>イッポンマツ</t>
    </rPh>
    <rPh sb="10" eb="12">
      <t>バンチ</t>
    </rPh>
    <phoneticPr fontId="1"/>
  </si>
  <si>
    <t>車庫</t>
    <rPh sb="0" eb="2">
      <t>シャコ</t>
    </rPh>
    <phoneticPr fontId="1"/>
  </si>
  <si>
    <t>愛南町役場一本松支所</t>
    <rPh sb="0" eb="3">
      <t>アイナンチョウ</t>
    </rPh>
    <rPh sb="3" eb="5">
      <t>ヤクバ</t>
    </rPh>
    <rPh sb="5" eb="8">
      <t>イッポンマツ</t>
    </rPh>
    <rPh sb="8" eb="10">
      <t>シショ</t>
    </rPh>
    <phoneticPr fontId="1"/>
  </si>
  <si>
    <t>愛南町消防庁舎　車庫棟</t>
    <rPh sb="0" eb="3">
      <t>アイナンチョウ</t>
    </rPh>
    <rPh sb="3" eb="5">
      <t>ショウボウ</t>
    </rPh>
    <rPh sb="5" eb="7">
      <t>チョウシャ</t>
    </rPh>
    <rPh sb="8" eb="10">
      <t>シャコ</t>
    </rPh>
    <rPh sb="10" eb="11">
      <t>トウ</t>
    </rPh>
    <phoneticPr fontId="1"/>
  </si>
  <si>
    <t>愛南町蓮乗寺473番地</t>
    <rPh sb="0" eb="3">
      <t>アイナンチョウ</t>
    </rPh>
    <rPh sb="3" eb="4">
      <t>レン</t>
    </rPh>
    <rPh sb="4" eb="5">
      <t>ジョウ</t>
    </rPh>
    <rPh sb="5" eb="6">
      <t>ジ</t>
    </rPh>
    <rPh sb="9" eb="11">
      <t>バンチ</t>
    </rPh>
    <phoneticPr fontId="1"/>
  </si>
  <si>
    <t>120人槽</t>
    <rPh sb="3" eb="4">
      <t>ニン</t>
    </rPh>
    <rPh sb="4" eb="5">
      <t>ソウ</t>
    </rPh>
    <phoneticPr fontId="1"/>
  </si>
  <si>
    <t>愛南町消防本部・署</t>
    <rPh sb="0" eb="3">
      <t>アイナンチョウ</t>
    </rPh>
    <rPh sb="3" eb="5">
      <t>ショウボウ</t>
    </rPh>
    <rPh sb="5" eb="7">
      <t>ホンブ</t>
    </rPh>
    <rPh sb="8" eb="9">
      <t>ショ</t>
    </rPh>
    <phoneticPr fontId="1"/>
  </si>
  <si>
    <t>えひめ南農協野菜出荷場</t>
    <rPh sb="3" eb="4">
      <t>ミナミ</t>
    </rPh>
    <rPh sb="4" eb="6">
      <t>ノウキョウ</t>
    </rPh>
    <rPh sb="6" eb="8">
      <t>ヤサイ</t>
    </rPh>
    <rPh sb="8" eb="10">
      <t>シュッカ</t>
    </rPh>
    <rPh sb="10" eb="11">
      <t>ジョウ</t>
    </rPh>
    <phoneticPr fontId="1"/>
  </si>
  <si>
    <t>愛南町城辺甲3986番地</t>
    <rPh sb="0" eb="3">
      <t>アイナンチョウ</t>
    </rPh>
    <rPh sb="3" eb="6">
      <t>ジョウヘンコウ</t>
    </rPh>
    <rPh sb="10" eb="12">
      <t>バンチ</t>
    </rPh>
    <phoneticPr fontId="1"/>
  </si>
  <si>
    <t>JAえひめ南</t>
    <rPh sb="5" eb="6">
      <t>ミナミ</t>
    </rPh>
    <phoneticPr fontId="1"/>
  </si>
  <si>
    <t>施設管理者との協議が必要（使用については、協定締結済み）</t>
    <rPh sb="0" eb="2">
      <t>シセツ</t>
    </rPh>
    <rPh sb="2" eb="5">
      <t>カンリシャ</t>
    </rPh>
    <rPh sb="7" eb="9">
      <t>キョウギ</t>
    </rPh>
    <rPh sb="10" eb="12">
      <t>ヒツヨウ</t>
    </rPh>
    <rPh sb="13" eb="15">
      <t>シヨウ</t>
    </rPh>
    <rPh sb="21" eb="23">
      <t>キョウテイ</t>
    </rPh>
    <rPh sb="23" eb="25">
      <t>テイケツ</t>
    </rPh>
    <rPh sb="25" eb="26">
      <t>ズ</t>
    </rPh>
    <phoneticPr fontId="1"/>
  </si>
  <si>
    <t>えひめ南農協南宇和城辺支所
（南宇和支所）東倉庫</t>
    <rPh sb="3" eb="4">
      <t>ミナミ</t>
    </rPh>
    <rPh sb="4" eb="6">
      <t>ノウキョウ</t>
    </rPh>
    <rPh sb="6" eb="9">
      <t>ミナミウワ</t>
    </rPh>
    <rPh sb="9" eb="11">
      <t>ジョウヘン</t>
    </rPh>
    <rPh sb="11" eb="13">
      <t>シショ</t>
    </rPh>
    <rPh sb="15" eb="18">
      <t>ミナミウワ</t>
    </rPh>
    <rPh sb="18" eb="20">
      <t>シショ</t>
    </rPh>
    <rPh sb="21" eb="22">
      <t>ヒガシ</t>
    </rPh>
    <rPh sb="22" eb="24">
      <t>ソウコ</t>
    </rPh>
    <phoneticPr fontId="1"/>
  </si>
  <si>
    <t>愛南町城辺乙451番地</t>
    <rPh sb="0" eb="3">
      <t>アイナンチョウ</t>
    </rPh>
    <rPh sb="3" eb="6">
      <t>ジョウヘンオツ</t>
    </rPh>
    <rPh sb="9" eb="11">
      <t>バンチ</t>
    </rPh>
    <phoneticPr fontId="1"/>
  </si>
  <si>
    <t>（株）レクザム愛南工場
第1工場棟1階</t>
    <rPh sb="0" eb="3">
      <t>カブ</t>
    </rPh>
    <rPh sb="7" eb="9">
      <t>アイナン</t>
    </rPh>
    <rPh sb="9" eb="11">
      <t>コウジョウ</t>
    </rPh>
    <rPh sb="12" eb="13">
      <t>ダイ</t>
    </rPh>
    <rPh sb="14" eb="16">
      <t>コウジョウ</t>
    </rPh>
    <rPh sb="16" eb="17">
      <t>トウ</t>
    </rPh>
    <rPh sb="18" eb="19">
      <t>カイ</t>
    </rPh>
    <phoneticPr fontId="1"/>
  </si>
  <si>
    <t>愛南町広見2500-1</t>
    <rPh sb="0" eb="3">
      <t>アイナンチョウ</t>
    </rPh>
    <rPh sb="3" eb="5">
      <t>ヒロミ</t>
    </rPh>
    <phoneticPr fontId="1"/>
  </si>
  <si>
    <t>（株）レクザム</t>
    <rPh sb="0" eb="3">
      <t>カブ</t>
    </rPh>
    <phoneticPr fontId="1"/>
  </si>
  <si>
    <t>（株）レクザム電子四国</t>
    <rPh sb="0" eb="3">
      <t>カブ</t>
    </rPh>
    <rPh sb="7" eb="9">
      <t>デンシ</t>
    </rPh>
    <rPh sb="9" eb="11">
      <t>シコク</t>
    </rPh>
    <phoneticPr fontId="1"/>
  </si>
  <si>
    <t>駐車場</t>
    <rPh sb="0" eb="3">
      <t>チュウシャジョウ</t>
    </rPh>
    <phoneticPr fontId="1"/>
  </si>
  <si>
    <t>不明</t>
    <rPh sb="0" eb="2">
      <t>フメイ</t>
    </rPh>
    <phoneticPr fontId="1"/>
  </si>
  <si>
    <t>使用については、協定締結済み</t>
    <rPh sb="0" eb="2">
      <t>シヨウ</t>
    </rPh>
    <rPh sb="8" eb="10">
      <t>キョウテイ</t>
    </rPh>
    <rPh sb="10" eb="12">
      <t>テイケツ</t>
    </rPh>
    <rPh sb="12" eb="13">
      <t>ズ</t>
    </rPh>
    <phoneticPr fontId="1"/>
  </si>
  <si>
    <t>伊予市</t>
    <phoneticPr fontId="1"/>
  </si>
  <si>
    <t>競技場・野球場・テニスコート等</t>
    <rPh sb="0" eb="3">
      <t>キョウギジョウ</t>
    </rPh>
    <rPh sb="4" eb="7">
      <t>ヤキュウジョウ</t>
    </rPh>
    <rPh sb="14" eb="15">
      <t>トウ</t>
    </rPh>
    <phoneticPr fontId="1"/>
  </si>
  <si>
    <t>しもなだグラウンド、下灘コミュニティセンター</t>
    <rPh sb="10" eb="12">
      <t>シモナダ</t>
    </rPh>
    <phoneticPr fontId="1"/>
  </si>
  <si>
    <t>長沢グラウンド</t>
    <phoneticPr fontId="1"/>
  </si>
  <si>
    <t>○</t>
    <phoneticPr fontId="1"/>
  </si>
  <si>
    <t>クラフトの里防災備蓄倉庫</t>
    <rPh sb="5" eb="6">
      <t>サト</t>
    </rPh>
    <rPh sb="6" eb="8">
      <t>ボウサイ</t>
    </rPh>
    <rPh sb="8" eb="10">
      <t>ビチク</t>
    </rPh>
    <rPh sb="10" eb="12">
      <t>ソウコ</t>
    </rPh>
    <phoneticPr fontId="1"/>
  </si>
  <si>
    <t>伊予市中山町中山子271</t>
    <rPh sb="0" eb="3">
      <t>イヨシ</t>
    </rPh>
    <rPh sb="3" eb="6">
      <t>ナカヤマチョウ</t>
    </rPh>
    <rPh sb="6" eb="8">
      <t>ナカヤマ</t>
    </rPh>
    <rPh sb="8" eb="9">
      <t>コ</t>
    </rPh>
    <phoneticPr fontId="1"/>
  </si>
  <si>
    <t>防災備蓄倉庫</t>
    <rPh sb="0" eb="2">
      <t>ボウサイ</t>
    </rPh>
    <rPh sb="2" eb="4">
      <t>ビチク</t>
    </rPh>
    <rPh sb="4" eb="6">
      <t>ソウコ</t>
    </rPh>
    <phoneticPr fontId="1"/>
  </si>
  <si>
    <t>近隣に長沢グラウンドあり</t>
    <rPh sb="0" eb="2">
      <t>キンリン</t>
    </rPh>
    <rPh sb="3" eb="5">
      <t>ナガサワ</t>
    </rPh>
    <phoneticPr fontId="1"/>
  </si>
  <si>
    <t>場合によって、道の駅指定管理者との協議が必要</t>
    <rPh sb="0" eb="2">
      <t>バアイ</t>
    </rPh>
    <rPh sb="7" eb="8">
      <t>ミチ</t>
    </rPh>
    <rPh sb="9" eb="10">
      <t>エキ</t>
    </rPh>
    <rPh sb="10" eb="12">
      <t>シテイ</t>
    </rPh>
    <rPh sb="12" eb="15">
      <t>カンリシャ</t>
    </rPh>
    <rPh sb="17" eb="19">
      <t>キョウギ</t>
    </rPh>
    <rPh sb="20" eb="22">
      <t>ヒツヨウ</t>
    </rPh>
    <phoneticPr fontId="1"/>
  </si>
  <si>
    <t>西条市民公園</t>
    <rPh sb="0" eb="2">
      <t>サイジョウ</t>
    </rPh>
    <rPh sb="2" eb="4">
      <t>シミン</t>
    </rPh>
    <rPh sb="4" eb="6">
      <t>コウエン</t>
    </rPh>
    <phoneticPr fontId="1"/>
  </si>
  <si>
    <t>西条市民公園内</t>
    <rPh sb="0" eb="2">
      <t>サイジョウ</t>
    </rPh>
    <rPh sb="2" eb="4">
      <t>シミン</t>
    </rPh>
    <rPh sb="4" eb="6">
      <t>コウエン</t>
    </rPh>
    <rPh sb="6" eb="7">
      <t>ナイ</t>
    </rPh>
    <phoneticPr fontId="3"/>
  </si>
  <si>
    <t>丹原体育館</t>
    <rPh sb="0" eb="2">
      <t>タンバラ</t>
    </rPh>
    <rPh sb="2" eb="5">
      <t>タイイクカン</t>
    </rPh>
    <phoneticPr fontId="1"/>
  </si>
  <si>
    <t>丹原総合公園</t>
    <rPh sb="0" eb="2">
      <t>タンバラ</t>
    </rPh>
    <rPh sb="2" eb="4">
      <t>ソウゴウ</t>
    </rPh>
    <rPh sb="4" eb="6">
      <t>コウエン</t>
    </rPh>
    <phoneticPr fontId="1"/>
  </si>
  <si>
    <t>丹原総合公園内</t>
    <rPh sb="0" eb="2">
      <t>タンバラ</t>
    </rPh>
    <rPh sb="2" eb="4">
      <t>ソウゴウ</t>
    </rPh>
    <rPh sb="4" eb="6">
      <t>コウエン</t>
    </rPh>
    <rPh sb="6" eb="7">
      <t>ナイ</t>
    </rPh>
    <phoneticPr fontId="1"/>
  </si>
  <si>
    <t>東予体育館</t>
    <rPh sb="0" eb="2">
      <t>トウヨ</t>
    </rPh>
    <rPh sb="2" eb="5">
      <t>タイイクカン</t>
    </rPh>
    <phoneticPr fontId="1"/>
  </si>
  <si>
    <t>中央公民館、東予図書館</t>
    <rPh sb="0" eb="2">
      <t>チュウオウ</t>
    </rPh>
    <rPh sb="2" eb="5">
      <t>コウミンカン</t>
    </rPh>
    <rPh sb="6" eb="8">
      <t>トウヨ</t>
    </rPh>
    <rPh sb="8" eb="11">
      <t>トショカン</t>
    </rPh>
    <phoneticPr fontId="1"/>
  </si>
  <si>
    <t>小松体育館</t>
    <rPh sb="0" eb="2">
      <t>コマツ</t>
    </rPh>
    <rPh sb="2" eb="5">
      <t>タイイクカン</t>
    </rPh>
    <phoneticPr fontId="1"/>
  </si>
  <si>
    <t>小松武道館</t>
    <rPh sb="0" eb="2">
      <t>コマツ</t>
    </rPh>
    <rPh sb="2" eb="5">
      <t>ブドウカン</t>
    </rPh>
    <phoneticPr fontId="1"/>
  </si>
  <si>
    <t>今治市</t>
    <rPh sb="0" eb="3">
      <t>イマバリシ</t>
    </rPh>
    <phoneticPr fontId="8"/>
  </si>
  <si>
    <t>体育館</t>
    <rPh sb="0" eb="2">
      <t>タイイク</t>
    </rPh>
    <rPh sb="2" eb="3">
      <t>カン</t>
    </rPh>
    <phoneticPr fontId="8"/>
  </si>
  <si>
    <t>下水</t>
    <rPh sb="0" eb="2">
      <t>ゲスイ</t>
    </rPh>
    <phoneticPr fontId="8"/>
  </si>
  <si>
    <t>物資集積拠点</t>
    <rPh sb="0" eb="2">
      <t>ブッシ</t>
    </rPh>
    <rPh sb="2" eb="4">
      <t>シュウセキ</t>
    </rPh>
    <rPh sb="4" eb="6">
      <t>キョテン</t>
    </rPh>
    <phoneticPr fontId="8"/>
  </si>
  <si>
    <t>今治市高橋ふれあいの丘1-2</t>
    <rPh sb="0" eb="3">
      <t>イマバリシ</t>
    </rPh>
    <rPh sb="3" eb="5">
      <t>タカハシ</t>
    </rPh>
    <rPh sb="10" eb="11">
      <t>オカ</t>
    </rPh>
    <phoneticPr fontId="8"/>
  </si>
  <si>
    <t>駐車場、サッカー場他</t>
    <rPh sb="0" eb="3">
      <t>チュウシャジョウ</t>
    </rPh>
    <rPh sb="8" eb="9">
      <t>ジョウ</t>
    </rPh>
    <rPh sb="9" eb="10">
      <t>ホカ</t>
    </rPh>
    <phoneticPr fontId="8"/>
  </si>
  <si>
    <t>物資集積拠点［市］（体育センター）</t>
    <rPh sb="10" eb="12">
      <t>タイイク</t>
    </rPh>
    <phoneticPr fontId="8"/>
  </si>
  <si>
    <t>えひめ未来農業協同組合新居浜経済センター</t>
    <phoneticPr fontId="3"/>
  </si>
  <si>
    <t>坂井町三丁目10番40号</t>
    <phoneticPr fontId="3"/>
  </si>
  <si>
    <t>JAえひめ未来</t>
    <phoneticPr fontId="3"/>
  </si>
  <si>
    <t>駐車場</t>
    <phoneticPr fontId="1"/>
  </si>
  <si>
    <t>選果場</t>
    <phoneticPr fontId="1"/>
  </si>
  <si>
    <t>不明</t>
    <phoneticPr fontId="1"/>
  </si>
  <si>
    <t>救援物資集積所</t>
    <phoneticPr fontId="1"/>
  </si>
  <si>
    <t>四国中央市</t>
    <rPh sb="0" eb="5">
      <t>シコクチュウオウシ</t>
    </rPh>
    <phoneticPr fontId="1"/>
  </si>
  <si>
    <t>伊予三島運動公園</t>
    <rPh sb="0" eb="4">
      <t>イヨミシマ</t>
    </rPh>
    <rPh sb="4" eb="6">
      <t>ウンドウ</t>
    </rPh>
    <rPh sb="6" eb="8">
      <t>コウエン</t>
    </rPh>
    <phoneticPr fontId="1"/>
  </si>
  <si>
    <t>体育館</t>
    <rPh sb="0" eb="2">
      <t>タイイク</t>
    </rPh>
    <rPh sb="2" eb="3">
      <t>カン</t>
    </rPh>
    <phoneticPr fontId="1"/>
  </si>
  <si>
    <t>テニスコート、野球場、プール</t>
    <rPh sb="7" eb="10">
      <t>ヤキュウジョウ</t>
    </rPh>
    <phoneticPr fontId="1"/>
  </si>
  <si>
    <t>ヘリコプター臨時離着陸場</t>
    <rPh sb="6" eb="8">
      <t>リンジ</t>
    </rPh>
    <rPh sb="8" eb="11">
      <t>リチャクリク</t>
    </rPh>
    <rPh sb="11" eb="12">
      <t>ジョウ</t>
    </rPh>
    <phoneticPr fontId="1"/>
  </si>
  <si>
    <t>波方公園体育館</t>
    <rPh sb="0" eb="2">
      <t>ナミカタ</t>
    </rPh>
    <rPh sb="2" eb="4">
      <t>コウエン</t>
    </rPh>
    <rPh sb="4" eb="6">
      <t>タイイク</t>
    </rPh>
    <rPh sb="6" eb="7">
      <t>カン</t>
    </rPh>
    <phoneticPr fontId="8"/>
  </si>
  <si>
    <t>指定管理、自衛隊ヘリ：場外離着陸場（多目的広場、野球場）</t>
    <rPh sb="0" eb="2">
      <t>シテイ</t>
    </rPh>
    <rPh sb="2" eb="4">
      <t>カンリ</t>
    </rPh>
    <phoneticPr fontId="8"/>
  </si>
  <si>
    <t>屋根付きテニスコート</t>
  </si>
  <si>
    <t>サッカー場</t>
    <rPh sb="4" eb="5">
      <t>ジョウ</t>
    </rPh>
    <phoneticPr fontId="8"/>
  </si>
  <si>
    <t>物資集積拠点［市］（テニスコート）</t>
  </si>
  <si>
    <t>伯方体育センター</t>
    <rPh sb="0" eb="2">
      <t>ハカタ</t>
    </rPh>
    <rPh sb="2" eb="4">
      <t>タイイク</t>
    </rPh>
    <phoneticPr fontId="8"/>
  </si>
  <si>
    <t>今治市伯方町叶浦甲1668-29</t>
    <rPh sb="0" eb="3">
      <t>イマバリシ</t>
    </rPh>
    <rPh sb="3" eb="6">
      <t>ハカタチョウ</t>
    </rPh>
    <rPh sb="6" eb="8">
      <t>カノウラ</t>
    </rPh>
    <rPh sb="8" eb="9">
      <t>コウ</t>
    </rPh>
    <phoneticPr fontId="8"/>
  </si>
  <si>
    <t>施設前の空地（アスファルト）</t>
    <rPh sb="0" eb="2">
      <t>シセツ</t>
    </rPh>
    <rPh sb="2" eb="3">
      <t>マエ</t>
    </rPh>
    <rPh sb="4" eb="6">
      <t>クウチ</t>
    </rPh>
    <phoneticPr fontId="8"/>
  </si>
  <si>
    <t>体育センター</t>
    <rPh sb="0" eb="2">
      <t>タイイク</t>
    </rPh>
    <phoneticPr fontId="8"/>
  </si>
  <si>
    <t>浄化槽</t>
    <rPh sb="0" eb="3">
      <t>ジョウカソウ</t>
    </rPh>
    <phoneticPr fontId="8"/>
  </si>
  <si>
    <t>伯方開発総合センター、ﾃﾆｽｺｰﾄ</t>
  </si>
  <si>
    <t>伯方開発総合センターは、市地域防災計画で指定避難所</t>
    <rPh sb="12" eb="13">
      <t>シ</t>
    </rPh>
    <rPh sb="13" eb="15">
      <t>チイキ</t>
    </rPh>
    <rPh sb="15" eb="17">
      <t>ボウサイ</t>
    </rPh>
    <rPh sb="17" eb="19">
      <t>ケイカク</t>
    </rPh>
    <rPh sb="20" eb="22">
      <t>シテイ</t>
    </rPh>
    <rPh sb="22" eb="25">
      <t>ヒナンショ</t>
    </rPh>
    <phoneticPr fontId="8"/>
  </si>
  <si>
    <t>今治市営スポーツパーク
（屋根付きテニスコート）</t>
    <rPh sb="0" eb="2">
      <t>イマバリ</t>
    </rPh>
    <rPh sb="2" eb="4">
      <t>シエイ</t>
    </rPh>
    <phoneticPr fontId="8"/>
  </si>
  <si>
    <r>
      <t>消防活動希望地　</t>
    </r>
    <r>
      <rPr>
        <b/>
        <sz val="9"/>
        <rFont val="ＭＳ Ｐ明朝"/>
        <family val="1"/>
        <charset val="128"/>
      </rPr>
      <t>※物資集積を優先</t>
    </r>
    <rPh sb="0" eb="2">
      <t>ショウボウ</t>
    </rPh>
    <rPh sb="2" eb="4">
      <t>カツドウ</t>
    </rPh>
    <rPh sb="4" eb="6">
      <t>キボウ</t>
    </rPh>
    <rPh sb="6" eb="7">
      <t>チ</t>
    </rPh>
    <rPh sb="9" eb="11">
      <t>ブッシ</t>
    </rPh>
    <rPh sb="11" eb="13">
      <t>シュウセキ</t>
    </rPh>
    <rPh sb="14" eb="16">
      <t>ユウセン</t>
    </rPh>
    <phoneticPr fontId="1"/>
  </si>
  <si>
    <t>今治市波方町樋口乙730</t>
    <rPh sb="0" eb="3">
      <t>イマバリシ</t>
    </rPh>
    <rPh sb="3" eb="6">
      <t>ナミカタチョウ</t>
    </rPh>
    <rPh sb="6" eb="8">
      <t>ヒグチ</t>
    </rPh>
    <rPh sb="8" eb="9">
      <t>オツ</t>
    </rPh>
    <phoneticPr fontId="8"/>
  </si>
  <si>
    <t>(株)第一ビルサービス</t>
    <rPh sb="0" eb="3">
      <t>カブ</t>
    </rPh>
    <rPh sb="3" eb="5">
      <t>ダイイチ</t>
    </rPh>
    <phoneticPr fontId="1"/>
  </si>
  <si>
    <t>公益財団法人四国中央市スポーツ協会</t>
    <rPh sb="0" eb="2">
      <t>コウエキ</t>
    </rPh>
    <rPh sb="2" eb="4">
      <t>ザイダン</t>
    </rPh>
    <rPh sb="4" eb="6">
      <t>ホウジン</t>
    </rPh>
    <rPh sb="6" eb="11">
      <t>シコクチュウオウシ</t>
    </rPh>
    <rPh sb="15" eb="17">
      <t>キョウカイ</t>
    </rPh>
    <phoneticPr fontId="1"/>
  </si>
  <si>
    <t>多目的広場、武道館、野球場</t>
    <rPh sb="0" eb="3">
      <t>タモクテキ</t>
    </rPh>
    <rPh sb="3" eb="5">
      <t>ヒロバ</t>
    </rPh>
    <rPh sb="6" eb="8">
      <t>ブドウ</t>
    </rPh>
    <rPh sb="8" eb="9">
      <t>カン</t>
    </rPh>
    <rPh sb="10" eb="12">
      <t>ヤキュウ</t>
    </rPh>
    <rPh sb="12" eb="13">
      <t>バ</t>
    </rPh>
    <phoneticPr fontId="8"/>
  </si>
  <si>
    <t>西条市ひうち1番地2</t>
    <rPh sb="0" eb="3">
      <t>サイジョウシ</t>
    </rPh>
    <rPh sb="7" eb="9">
      <t>バンチ</t>
    </rPh>
    <phoneticPr fontId="1"/>
  </si>
  <si>
    <t>ビバ・スポルティアSAIJO</t>
    <phoneticPr fontId="1"/>
  </si>
  <si>
    <t>西条市大町403番地1</t>
    <rPh sb="0" eb="3">
      <t>サイジョウシ</t>
    </rPh>
    <rPh sb="3" eb="5">
      <t>オオマチ</t>
    </rPh>
    <rPh sb="8" eb="10">
      <t>バンチ</t>
    </rPh>
    <phoneticPr fontId="1"/>
  </si>
  <si>
    <t>(県内飛行場外臨時離着陸場隣接)</t>
    <rPh sb="13" eb="15">
      <t>リンセツ</t>
    </rPh>
    <phoneticPr fontId="1"/>
  </si>
  <si>
    <t>伊予市中山町佐礼谷甲125</t>
    <rPh sb="9" eb="10">
      <t>コウ</t>
    </rPh>
    <phoneticPr fontId="1"/>
  </si>
  <si>
    <t>(県内飛行場外臨時離着陸場隣接)</t>
    <rPh sb="1" eb="3">
      <t>ケンナイ</t>
    </rPh>
    <rPh sb="3" eb="6">
      <t>ヒコウジョウ</t>
    </rPh>
    <rPh sb="6" eb="7">
      <t>ガイ</t>
    </rPh>
    <rPh sb="7" eb="9">
      <t>リンジ</t>
    </rPh>
    <rPh sb="9" eb="12">
      <t>リチャクリク</t>
    </rPh>
    <rPh sb="12" eb="13">
      <t>ジョウ</t>
    </rPh>
    <phoneticPr fontId="1"/>
  </si>
  <si>
    <t>四国中央市中之庄町1665-1</t>
    <rPh sb="0" eb="5">
      <t>シコクチュウオウシ</t>
    </rPh>
    <rPh sb="5" eb="6">
      <t>ナカ</t>
    </rPh>
    <rPh sb="6" eb="7">
      <t>ノ</t>
    </rPh>
    <rPh sb="7" eb="8">
      <t>ショウ</t>
    </rPh>
    <rPh sb="8" eb="9">
      <t>チョウ</t>
    </rPh>
    <phoneticPr fontId="1"/>
  </si>
  <si>
    <t>多目的グラウンド他</t>
    <rPh sb="0" eb="3">
      <t>タモクテキ</t>
    </rPh>
    <rPh sb="8" eb="9">
      <t>ホカ</t>
    </rPh>
    <phoneticPr fontId="1"/>
  </si>
  <si>
    <t>西予市</t>
    <rPh sb="0" eb="2">
      <t>セイヨ</t>
    </rPh>
    <rPh sb="2" eb="3">
      <t>シ</t>
    </rPh>
    <phoneticPr fontId="1"/>
  </si>
  <si>
    <t>道の駅どんぶり館</t>
    <rPh sb="0" eb="1">
      <t>ミチ</t>
    </rPh>
    <rPh sb="2" eb="3">
      <t>エキ</t>
    </rPh>
    <rPh sb="7" eb="8">
      <t>カン</t>
    </rPh>
    <phoneticPr fontId="1"/>
  </si>
  <si>
    <t>西予市宇和町稲生118</t>
    <rPh sb="0" eb="2">
      <t>セイヨ</t>
    </rPh>
    <rPh sb="2" eb="3">
      <t>シ</t>
    </rPh>
    <rPh sb="3" eb="6">
      <t>ウワチョウ</t>
    </rPh>
    <rPh sb="6" eb="8">
      <t>イノウ</t>
    </rPh>
    <phoneticPr fontId="1"/>
  </si>
  <si>
    <t>㈱どんぶり館</t>
    <rPh sb="5" eb="6">
      <t>カン</t>
    </rPh>
    <phoneticPr fontId="1"/>
  </si>
  <si>
    <t>販売スペース</t>
    <rPh sb="0" eb="2">
      <t>ハンバイ</t>
    </rPh>
    <phoneticPr fontId="1"/>
  </si>
  <si>
    <t>明浜老人福祉センター</t>
    <rPh sb="0" eb="2">
      <t>アケハマ</t>
    </rPh>
    <rPh sb="2" eb="4">
      <t>ロウジン</t>
    </rPh>
    <rPh sb="4" eb="6">
      <t>フクシ</t>
    </rPh>
    <phoneticPr fontId="1"/>
  </si>
  <si>
    <t>西予市明浜町俵津3-283</t>
    <rPh sb="0" eb="2">
      <t>セイヨ</t>
    </rPh>
    <rPh sb="2" eb="3">
      <t>シ</t>
    </rPh>
    <rPh sb="3" eb="6">
      <t>アケハマチョウ</t>
    </rPh>
    <rPh sb="6" eb="8">
      <t>タワラヅ</t>
    </rPh>
    <phoneticPr fontId="1"/>
  </si>
  <si>
    <t>西予市</t>
    <rPh sb="0" eb="3">
      <t>セイヨシ</t>
    </rPh>
    <phoneticPr fontId="1"/>
  </si>
  <si>
    <t>明浜老人福祉センター</t>
    <phoneticPr fontId="1"/>
  </si>
  <si>
    <t>乙亥会館</t>
    <rPh sb="0" eb="1">
      <t>オツ</t>
    </rPh>
    <rPh sb="1" eb="4">
      <t>イカイカン</t>
    </rPh>
    <phoneticPr fontId="1"/>
  </si>
  <si>
    <t>西予市野村町野村12-10</t>
    <rPh sb="0" eb="2">
      <t>セイヨ</t>
    </rPh>
    <rPh sb="2" eb="3">
      <t>シ</t>
    </rPh>
    <rPh sb="3" eb="6">
      <t>ノムラチョウ</t>
    </rPh>
    <rPh sb="6" eb="8">
      <t>ノムラ</t>
    </rPh>
    <phoneticPr fontId="1"/>
  </si>
  <si>
    <t>乙亥会館</t>
    <rPh sb="0" eb="4">
      <t>オツイカイカン</t>
    </rPh>
    <phoneticPr fontId="1"/>
  </si>
  <si>
    <t>城川総合運動公園・農業者トレーニングセンター</t>
    <rPh sb="0" eb="2">
      <t>シロカワ</t>
    </rPh>
    <rPh sb="2" eb="4">
      <t>ソウゴウ</t>
    </rPh>
    <rPh sb="4" eb="6">
      <t>ウンドウ</t>
    </rPh>
    <rPh sb="6" eb="8">
      <t>コウエン</t>
    </rPh>
    <rPh sb="9" eb="12">
      <t>ノウギョウシャ</t>
    </rPh>
    <phoneticPr fontId="1"/>
  </si>
  <si>
    <t>西予市城川町土居30-2</t>
    <rPh sb="0" eb="2">
      <t>セイヨ</t>
    </rPh>
    <rPh sb="2" eb="3">
      <t>シ</t>
    </rPh>
    <rPh sb="3" eb="6">
      <t>シロカワチョウ</t>
    </rPh>
    <rPh sb="6" eb="8">
      <t>ドイ</t>
    </rPh>
    <phoneticPr fontId="1"/>
  </si>
  <si>
    <t>農業者トレーニングセンター</t>
    <rPh sb="0" eb="3">
      <t>ノウギョウシャ</t>
    </rPh>
    <phoneticPr fontId="1"/>
  </si>
  <si>
    <t>テニスコート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</si>
</sst>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;&quot;△ &quot;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trike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9" fillId="0" borderId="4" xfId="0" applyNumberFormat="1" applyFont="1" applyFill="1" applyBorder="1" applyAlignment="1" applyProtection="1">
      <alignment vertical="center" shrinkToFit="1"/>
      <protection locked="0"/>
    </xf>
    <xf numFmtId="0" fontId="9" fillId="0" borderId="9" xfId="0" applyFont="1" applyFill="1" applyBorder="1" applyAlignment="1">
      <alignment vertical="center" shrinkToFit="1"/>
    </xf>
    <xf numFmtId="176" fontId="9" fillId="0" borderId="4" xfId="0" applyNumberFormat="1" applyFont="1" applyBorder="1" applyAlignment="1" applyProtection="1">
      <alignment vertical="center" shrinkToFit="1"/>
      <protection locked="0"/>
    </xf>
    <xf numFmtId="0" fontId="9" fillId="0" borderId="9" xfId="0" applyFont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178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76" fontId="9" fillId="0" borderId="39" xfId="0" applyNumberFormat="1" applyFont="1" applyBorder="1" applyAlignment="1" applyProtection="1">
      <alignment vertical="center" shrinkToFit="1"/>
      <protection locked="0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31" xfId="0" applyFont="1" applyBorder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top" textRotation="255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textRotation="255" wrapText="1"/>
    </xf>
    <xf numFmtId="0" fontId="9" fillId="0" borderId="13" xfId="0" applyFont="1" applyBorder="1" applyAlignment="1">
      <alignment vertical="top" textRotation="255" wrapText="1"/>
    </xf>
    <xf numFmtId="0" fontId="9" fillId="0" borderId="16" xfId="0" applyFont="1" applyBorder="1" applyAlignment="1">
      <alignment vertical="top" textRotation="255" wrapText="1"/>
    </xf>
    <xf numFmtId="0" fontId="9" fillId="0" borderId="11" xfId="0" applyFont="1" applyBorder="1" applyAlignment="1">
      <alignment vertical="top" textRotation="255" wrapText="1"/>
    </xf>
    <xf numFmtId="0" fontId="9" fillId="0" borderId="12" xfId="0" applyFont="1" applyBorder="1" applyAlignment="1">
      <alignment vertical="top" textRotation="255"/>
    </xf>
    <xf numFmtId="0" fontId="9" fillId="0" borderId="13" xfId="0" applyFont="1" applyBorder="1" applyAlignment="1">
      <alignment vertical="top" textRotation="255"/>
    </xf>
    <xf numFmtId="0" fontId="9" fillId="0" borderId="12" xfId="0" applyFont="1" applyBorder="1" applyAlignment="1">
      <alignment vertical="top" textRotation="255" wrapText="1"/>
    </xf>
    <xf numFmtId="0" fontId="9" fillId="0" borderId="11" xfId="0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 wrapText="1" shrinkToFit="1"/>
    </xf>
    <xf numFmtId="0" fontId="9" fillId="0" borderId="8" xfId="0" applyFont="1" applyFill="1" applyBorder="1" applyAlignment="1">
      <alignment vertical="center" shrinkToFit="1"/>
    </xf>
    <xf numFmtId="178" fontId="9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right" vertical="center"/>
    </xf>
    <xf numFmtId="178" fontId="9" fillId="0" borderId="6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/>
    </xf>
    <xf numFmtId="0" fontId="9" fillId="0" borderId="2" xfId="0" applyFont="1" applyFill="1" applyBorder="1">
      <alignment vertical="center"/>
    </xf>
    <xf numFmtId="0" fontId="15" fillId="0" borderId="0" xfId="0" applyFont="1">
      <alignment vertical="center"/>
    </xf>
    <xf numFmtId="178" fontId="9" fillId="0" borderId="5" xfId="0" applyNumberFormat="1" applyFont="1" applyFill="1" applyBorder="1">
      <alignment vertical="center"/>
    </xf>
    <xf numFmtId="178" fontId="9" fillId="0" borderId="5" xfId="0" applyNumberFormat="1" applyFont="1" applyFill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 shrinkToFit="1"/>
    </xf>
    <xf numFmtId="177" fontId="9" fillId="0" borderId="8" xfId="0" applyNumberFormat="1" applyFont="1" applyFill="1" applyBorder="1" applyAlignment="1">
      <alignment vertical="center" shrinkToFit="1"/>
    </xf>
    <xf numFmtId="178" fontId="9" fillId="0" borderId="5" xfId="0" applyNumberFormat="1" applyFont="1" applyFill="1" applyBorder="1" applyAlignment="1">
      <alignment vertical="center" wrapText="1"/>
    </xf>
    <xf numFmtId="178" fontId="9" fillId="0" borderId="15" xfId="0" applyNumberFormat="1" applyFont="1" applyFill="1" applyBorder="1" applyAlignment="1">
      <alignment vertical="center" wrapText="1"/>
    </xf>
    <xf numFmtId="178" fontId="9" fillId="0" borderId="6" xfId="0" applyNumberFormat="1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wrapText="1"/>
    </xf>
    <xf numFmtId="178" fontId="9" fillId="0" borderId="6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9" xfId="0" applyFont="1" applyBorder="1" applyAlignment="1">
      <alignment vertical="center" wrapText="1" shrinkToFit="1"/>
    </xf>
    <xf numFmtId="0" fontId="9" fillId="0" borderId="4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 shrinkToFit="1"/>
    </xf>
    <xf numFmtId="178" fontId="9" fillId="0" borderId="5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 applyProtection="1">
      <alignment vertical="center" wrapText="1" shrinkToFit="1"/>
      <protection locked="0"/>
    </xf>
    <xf numFmtId="178" fontId="9" fillId="0" borderId="6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 shrinkToFit="1"/>
    </xf>
    <xf numFmtId="176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>
      <alignment vertical="center"/>
    </xf>
    <xf numFmtId="38" fontId="9" fillId="2" borderId="9" xfId="1" applyFont="1" applyFill="1" applyBorder="1">
      <alignment vertical="center"/>
    </xf>
    <xf numFmtId="0" fontId="19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shrinkToFit="1"/>
    </xf>
    <xf numFmtId="0" fontId="9" fillId="0" borderId="39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178" fontId="9" fillId="0" borderId="41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178" fontId="9" fillId="0" borderId="42" xfId="0" applyNumberFormat="1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>
      <alignment vertical="center"/>
    </xf>
    <xf numFmtId="0" fontId="9" fillId="0" borderId="55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/>
    </xf>
    <xf numFmtId="0" fontId="9" fillId="0" borderId="47" xfId="0" applyFont="1" applyBorder="1" applyAlignment="1">
      <alignment vertical="center" wrapText="1" shrinkToFit="1"/>
    </xf>
    <xf numFmtId="0" fontId="9" fillId="0" borderId="47" xfId="0" applyFont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49" xfId="0" applyFont="1" applyBorder="1" applyAlignment="1">
      <alignment vertical="center" shrinkToFit="1"/>
    </xf>
    <xf numFmtId="178" fontId="9" fillId="0" borderId="50" xfId="0" applyNumberFormat="1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176" fontId="9" fillId="0" borderId="48" xfId="0" applyNumberFormat="1" applyFont="1" applyBorder="1" applyAlignment="1" applyProtection="1">
      <alignment vertical="center" shrinkToFit="1"/>
      <protection locked="0"/>
    </xf>
    <xf numFmtId="178" fontId="9" fillId="0" borderId="51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>
      <alignment vertical="center"/>
    </xf>
    <xf numFmtId="0" fontId="2" fillId="0" borderId="56" xfId="0" applyFont="1" applyBorder="1">
      <alignment vertical="center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0" fontId="9" fillId="0" borderId="59" xfId="0" applyFont="1" applyBorder="1" applyAlignment="1">
      <alignment vertical="center" shrinkToFit="1"/>
    </xf>
    <xf numFmtId="178" fontId="9" fillId="0" borderId="60" xfId="0" applyNumberFormat="1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176" fontId="9" fillId="0" borderId="58" xfId="0" applyNumberFormat="1" applyFont="1" applyBorder="1" applyAlignment="1" applyProtection="1">
      <alignment vertical="center" shrinkToFit="1"/>
      <protection locked="0"/>
    </xf>
    <xf numFmtId="178" fontId="9" fillId="0" borderId="61" xfId="0" applyNumberFormat="1" applyFont="1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6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11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4" fillId="0" borderId="31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15" fillId="0" borderId="2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3</xdr:row>
      <xdr:rowOff>819150</xdr:rowOff>
    </xdr:from>
    <xdr:to>
      <xdr:col>12</xdr:col>
      <xdr:colOff>1</xdr:colOff>
      <xdr:row>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4573251" y="2266950"/>
          <a:ext cx="4762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㎡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)</a:t>
          </a:r>
          <a:endParaRPr kumimoji="1" lang="ja-JP" altLang="en-US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6"/>
  <sheetViews>
    <sheetView tabSelected="1" view="pageBreakPreview" zoomScale="85" zoomScaleNormal="100" zoomScaleSheetLayoutView="85" workbookViewId="0">
      <selection sqref="A1:V1"/>
    </sheetView>
  </sheetViews>
  <sheetFormatPr defaultRowHeight="24" customHeight="1" x14ac:dyDescent="0.15"/>
  <cols>
    <col min="1" max="1" width="5.625" style="2" customWidth="1"/>
    <col min="2" max="2" width="11.625" style="16" customWidth="1"/>
    <col min="3" max="4" width="26.625" style="1" customWidth="1"/>
    <col min="5" max="5" width="15.5" style="1" customWidth="1"/>
    <col min="6" max="6" width="25.125" style="1" customWidth="1"/>
    <col min="7" max="7" width="16.5" style="1" customWidth="1"/>
    <col min="8" max="8" width="10.625" style="1" customWidth="1"/>
    <col min="9" max="9" width="7.625" style="1" customWidth="1"/>
    <col min="10" max="10" width="16.625" style="1" customWidth="1"/>
    <col min="11" max="11" width="10.625" style="1" customWidth="1"/>
    <col min="12" max="22" width="6.625" style="1" customWidth="1"/>
    <col min="23" max="23" width="45.625" style="1" customWidth="1"/>
    <col min="24" max="24" width="6.625" style="1" customWidth="1"/>
    <col min="25" max="25" width="38" style="1" bestFit="1" customWidth="1"/>
    <col min="26" max="26" width="61.125" style="1" customWidth="1"/>
    <col min="27" max="16384" width="9" style="1"/>
  </cols>
  <sheetData>
    <row r="1" spans="1:32" s="18" customFormat="1" ht="30.75" customHeight="1" x14ac:dyDescent="0.15">
      <c r="A1" s="138" t="s">
        <v>190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7"/>
      <c r="X1" s="17"/>
      <c r="Y1" s="17"/>
      <c r="Z1" s="17"/>
    </row>
    <row r="2" spans="1:32" s="18" customFormat="1" ht="24" customHeight="1" thickBot="1" x14ac:dyDescent="0.2">
      <c r="A2" s="139"/>
      <c r="B2" s="139"/>
      <c r="C2" s="139"/>
      <c r="E2" s="19"/>
      <c r="F2" s="19"/>
      <c r="O2" s="20"/>
      <c r="P2" s="20"/>
      <c r="Q2" s="20"/>
      <c r="S2" s="21"/>
      <c r="T2" s="21"/>
      <c r="U2" s="140" t="s">
        <v>26</v>
      </c>
      <c r="V2" s="140"/>
      <c r="W2" s="22"/>
      <c r="X2" s="23"/>
      <c r="Z2" s="24" t="s">
        <v>27</v>
      </c>
      <c r="AA2" s="20"/>
      <c r="AB2" s="20"/>
    </row>
    <row r="3" spans="1:32" s="25" customFormat="1" ht="24" customHeight="1" thickBot="1" x14ac:dyDescent="0.2">
      <c r="A3" s="152" t="s">
        <v>7</v>
      </c>
      <c r="B3" s="156" t="s">
        <v>43</v>
      </c>
      <c r="C3" s="154" t="s">
        <v>15</v>
      </c>
      <c r="D3" s="154" t="s">
        <v>14</v>
      </c>
      <c r="E3" s="154" t="s">
        <v>0</v>
      </c>
      <c r="F3" s="154" t="s">
        <v>1</v>
      </c>
      <c r="G3" s="145" t="s">
        <v>16</v>
      </c>
      <c r="H3" s="146"/>
      <c r="I3" s="147"/>
      <c r="J3" s="141" t="s">
        <v>31</v>
      </c>
      <c r="K3" s="148"/>
      <c r="L3" s="141" t="s">
        <v>20</v>
      </c>
      <c r="M3" s="148"/>
      <c r="N3" s="148"/>
      <c r="O3" s="148"/>
      <c r="P3" s="148"/>
      <c r="Q3" s="148"/>
      <c r="R3" s="142"/>
      <c r="S3" s="149" t="s">
        <v>23</v>
      </c>
      <c r="T3" s="149"/>
      <c r="U3" s="149"/>
      <c r="V3" s="149"/>
      <c r="W3" s="150" t="s">
        <v>19</v>
      </c>
      <c r="X3" s="141" t="s">
        <v>24</v>
      </c>
      <c r="Y3" s="142"/>
      <c r="Z3" s="143" t="s">
        <v>4</v>
      </c>
      <c r="AC3" s="26"/>
      <c r="AD3" s="26"/>
      <c r="AE3" s="26"/>
      <c r="AF3" s="26"/>
    </row>
    <row r="4" spans="1:32" s="25" customFormat="1" ht="86.25" customHeight="1" thickBot="1" x14ac:dyDescent="0.2">
      <c r="A4" s="153"/>
      <c r="B4" s="157"/>
      <c r="C4" s="155"/>
      <c r="D4" s="155"/>
      <c r="E4" s="155"/>
      <c r="F4" s="155"/>
      <c r="G4" s="27" t="s">
        <v>8</v>
      </c>
      <c r="H4" s="28" t="s">
        <v>22</v>
      </c>
      <c r="I4" s="29" t="s">
        <v>21</v>
      </c>
      <c r="J4" s="27" t="s">
        <v>9</v>
      </c>
      <c r="K4" s="28" t="s">
        <v>22</v>
      </c>
      <c r="L4" s="30" t="s">
        <v>10</v>
      </c>
      <c r="M4" s="31" t="s">
        <v>2</v>
      </c>
      <c r="N4" s="31" t="s">
        <v>11</v>
      </c>
      <c r="O4" s="31" t="s">
        <v>6</v>
      </c>
      <c r="P4" s="32" t="s">
        <v>33</v>
      </c>
      <c r="Q4" s="32" t="s">
        <v>32</v>
      </c>
      <c r="R4" s="33" t="s">
        <v>18</v>
      </c>
      <c r="S4" s="34" t="s">
        <v>13</v>
      </c>
      <c r="T4" s="35" t="s">
        <v>3</v>
      </c>
      <c r="U4" s="31" t="s">
        <v>12</v>
      </c>
      <c r="V4" s="33" t="s">
        <v>5</v>
      </c>
      <c r="W4" s="151"/>
      <c r="X4" s="36" t="s">
        <v>17</v>
      </c>
      <c r="Y4" s="37" t="s">
        <v>25</v>
      </c>
      <c r="Z4" s="144"/>
    </row>
    <row r="5" spans="1:32" s="25" customFormat="1" ht="24" customHeight="1" thickTop="1" x14ac:dyDescent="0.15">
      <c r="A5" s="38">
        <v>1</v>
      </c>
      <c r="B5" s="15" t="s">
        <v>44</v>
      </c>
      <c r="C5" s="39" t="s">
        <v>37</v>
      </c>
      <c r="D5" s="4" t="s">
        <v>38</v>
      </c>
      <c r="E5" s="7" t="s">
        <v>35</v>
      </c>
      <c r="F5" s="40" t="s">
        <v>36</v>
      </c>
      <c r="G5" s="7" t="s">
        <v>39</v>
      </c>
      <c r="H5" s="41">
        <v>240</v>
      </c>
      <c r="I5" s="42" t="s">
        <v>29</v>
      </c>
      <c r="J5" s="3" t="s">
        <v>40</v>
      </c>
      <c r="K5" s="43">
        <v>2010</v>
      </c>
      <c r="L5" s="44">
        <v>9933</v>
      </c>
      <c r="M5" s="42" t="s">
        <v>29</v>
      </c>
      <c r="N5" s="42" t="s">
        <v>29</v>
      </c>
      <c r="O5" s="42" t="s">
        <v>28</v>
      </c>
      <c r="P5" s="45" t="s">
        <v>41</v>
      </c>
      <c r="Q5" s="45" t="s">
        <v>28</v>
      </c>
      <c r="R5" s="46" t="s">
        <v>28</v>
      </c>
      <c r="S5" s="47" t="s">
        <v>28</v>
      </c>
      <c r="T5" s="42" t="s">
        <v>28</v>
      </c>
      <c r="U5" s="42" t="s">
        <v>28</v>
      </c>
      <c r="V5" s="48" t="s">
        <v>29</v>
      </c>
      <c r="W5" s="49"/>
      <c r="X5" s="47" t="s">
        <v>28</v>
      </c>
      <c r="Y5" s="50"/>
      <c r="Z5" s="51" t="s">
        <v>42</v>
      </c>
      <c r="AA5" s="52"/>
      <c r="AB5" s="52"/>
      <c r="AC5" s="52"/>
      <c r="AD5" s="52"/>
      <c r="AE5" s="52"/>
      <c r="AF5" s="52"/>
    </row>
    <row r="6" spans="1:32" s="59" customFormat="1" ht="24" customHeight="1" x14ac:dyDescent="0.15">
      <c r="A6" s="38">
        <v>2</v>
      </c>
      <c r="B6" s="15" t="s">
        <v>252</v>
      </c>
      <c r="C6" s="4" t="s">
        <v>271</v>
      </c>
      <c r="D6" s="4" t="s">
        <v>285</v>
      </c>
      <c r="E6" s="7" t="s">
        <v>252</v>
      </c>
      <c r="F6" s="40" t="s">
        <v>252</v>
      </c>
      <c r="G6" s="7"/>
      <c r="H6" s="53"/>
      <c r="I6" s="42"/>
      <c r="J6" s="3" t="s">
        <v>253</v>
      </c>
      <c r="K6" s="54">
        <v>762</v>
      </c>
      <c r="L6" s="55">
        <v>4028</v>
      </c>
      <c r="M6" s="42" t="s">
        <v>28</v>
      </c>
      <c r="N6" s="42" t="s">
        <v>28</v>
      </c>
      <c r="O6" s="42" t="s">
        <v>28</v>
      </c>
      <c r="P6" s="45" t="s">
        <v>254</v>
      </c>
      <c r="Q6" s="45" t="s">
        <v>28</v>
      </c>
      <c r="R6" s="46" t="s">
        <v>28</v>
      </c>
      <c r="S6" s="47" t="s">
        <v>28</v>
      </c>
      <c r="T6" s="42" t="s">
        <v>28</v>
      </c>
      <c r="U6" s="42" t="s">
        <v>28</v>
      </c>
      <c r="V6" s="46" t="s">
        <v>28</v>
      </c>
      <c r="W6" s="56" t="s">
        <v>288</v>
      </c>
      <c r="X6" s="47" t="s">
        <v>29</v>
      </c>
      <c r="Y6" s="57" t="s">
        <v>255</v>
      </c>
      <c r="Z6" s="58" t="s">
        <v>272</v>
      </c>
    </row>
    <row r="7" spans="1:32" s="59" customFormat="1" ht="24" customHeight="1" x14ac:dyDescent="0.15">
      <c r="A7" s="60">
        <v>3</v>
      </c>
      <c r="B7" s="14" t="s">
        <v>252</v>
      </c>
      <c r="C7" s="61" t="s">
        <v>283</v>
      </c>
      <c r="D7" s="4" t="s">
        <v>256</v>
      </c>
      <c r="E7" s="7" t="s">
        <v>252</v>
      </c>
      <c r="F7" s="62" t="s">
        <v>252</v>
      </c>
      <c r="G7" s="7" t="s">
        <v>257</v>
      </c>
      <c r="H7" s="63">
        <v>18000</v>
      </c>
      <c r="I7" s="42" t="s">
        <v>29</v>
      </c>
      <c r="J7" s="7" t="s">
        <v>273</v>
      </c>
      <c r="K7" s="63">
        <v>3565</v>
      </c>
      <c r="L7" s="63">
        <v>7300</v>
      </c>
      <c r="M7" s="42" t="s">
        <v>28</v>
      </c>
      <c r="N7" s="42" t="s">
        <v>28</v>
      </c>
      <c r="O7" s="42" t="s">
        <v>28</v>
      </c>
      <c r="P7" s="45" t="s">
        <v>254</v>
      </c>
      <c r="Q7" s="45" t="s">
        <v>29</v>
      </c>
      <c r="R7" s="46" t="s">
        <v>29</v>
      </c>
      <c r="S7" s="47" t="s">
        <v>28</v>
      </c>
      <c r="T7" s="42" t="s">
        <v>28</v>
      </c>
      <c r="U7" s="42" t="s">
        <v>28</v>
      </c>
      <c r="V7" s="46" t="s">
        <v>28</v>
      </c>
      <c r="W7" s="56" t="s">
        <v>274</v>
      </c>
      <c r="X7" s="47" t="s">
        <v>28</v>
      </c>
      <c r="Y7" s="50" t="s">
        <v>275</v>
      </c>
      <c r="Z7" s="51"/>
    </row>
    <row r="8" spans="1:32" s="59" customFormat="1" ht="24" customHeight="1" x14ac:dyDescent="0.15">
      <c r="A8" s="60">
        <v>4</v>
      </c>
      <c r="B8" s="14" t="s">
        <v>252</v>
      </c>
      <c r="C8" s="4" t="s">
        <v>276</v>
      </c>
      <c r="D8" s="4" t="s">
        <v>277</v>
      </c>
      <c r="E8" s="7" t="s">
        <v>252</v>
      </c>
      <c r="F8" s="62" t="s">
        <v>252</v>
      </c>
      <c r="G8" s="7" t="s">
        <v>278</v>
      </c>
      <c r="H8" s="63">
        <v>1800</v>
      </c>
      <c r="I8" s="42"/>
      <c r="J8" s="7" t="s">
        <v>279</v>
      </c>
      <c r="K8" s="64">
        <f>3404+1558</f>
        <v>4962</v>
      </c>
      <c r="L8" s="65"/>
      <c r="M8" s="42" t="s">
        <v>28</v>
      </c>
      <c r="N8" s="42" t="s">
        <v>28</v>
      </c>
      <c r="O8" s="42" t="s">
        <v>28</v>
      </c>
      <c r="P8" s="45" t="s">
        <v>280</v>
      </c>
      <c r="Q8" s="45" t="s">
        <v>28</v>
      </c>
      <c r="R8" s="46" t="s">
        <v>28</v>
      </c>
      <c r="S8" s="47" t="s">
        <v>28</v>
      </c>
      <c r="T8" s="42" t="s">
        <v>28</v>
      </c>
      <c r="U8" s="42" t="s">
        <v>28</v>
      </c>
      <c r="V8" s="46" t="s">
        <v>28</v>
      </c>
      <c r="W8" s="56" t="s">
        <v>281</v>
      </c>
      <c r="X8" s="47" t="s">
        <v>28</v>
      </c>
      <c r="Y8" s="50" t="s">
        <v>258</v>
      </c>
      <c r="Z8" s="66" t="s">
        <v>282</v>
      </c>
    </row>
    <row r="9" spans="1:32" s="25" customFormat="1" ht="24" customHeight="1" x14ac:dyDescent="0.15">
      <c r="A9" s="38">
        <v>5</v>
      </c>
      <c r="B9" s="14" t="s">
        <v>59</v>
      </c>
      <c r="C9" s="6" t="s">
        <v>48</v>
      </c>
      <c r="D9" s="6" t="s">
        <v>49</v>
      </c>
      <c r="E9" s="8" t="s">
        <v>50</v>
      </c>
      <c r="F9" s="9" t="s">
        <v>50</v>
      </c>
      <c r="G9" s="8"/>
      <c r="H9" s="10"/>
      <c r="I9" s="11"/>
      <c r="J9" s="5" t="s">
        <v>55</v>
      </c>
      <c r="K9" s="10">
        <v>6295.34</v>
      </c>
      <c r="L9" s="67">
        <v>645.64</v>
      </c>
      <c r="M9" s="11" t="s">
        <v>28</v>
      </c>
      <c r="N9" s="11" t="s">
        <v>28</v>
      </c>
      <c r="O9" s="11" t="s">
        <v>28</v>
      </c>
      <c r="P9" s="68" t="s">
        <v>56</v>
      </c>
      <c r="Q9" s="68" t="s">
        <v>28</v>
      </c>
      <c r="R9" s="69" t="s">
        <v>28</v>
      </c>
      <c r="S9" s="70" t="s">
        <v>28</v>
      </c>
      <c r="T9" s="11" t="s">
        <v>28</v>
      </c>
      <c r="U9" s="11" t="s">
        <v>28</v>
      </c>
      <c r="V9" s="69" t="s">
        <v>28</v>
      </c>
      <c r="W9" s="71"/>
      <c r="X9" s="70" t="s">
        <v>28</v>
      </c>
      <c r="Y9" s="12"/>
      <c r="Z9" s="72" t="s">
        <v>57</v>
      </c>
    </row>
    <row r="10" spans="1:32" s="25" customFormat="1" ht="24" customHeight="1" x14ac:dyDescent="0.15">
      <c r="A10" s="38">
        <v>6</v>
      </c>
      <c r="B10" s="15" t="s">
        <v>59</v>
      </c>
      <c r="C10" s="6" t="s">
        <v>51</v>
      </c>
      <c r="D10" s="6" t="s">
        <v>52</v>
      </c>
      <c r="E10" s="8" t="s">
        <v>50</v>
      </c>
      <c r="F10" s="9" t="s">
        <v>50</v>
      </c>
      <c r="G10" s="8"/>
      <c r="H10" s="10"/>
      <c r="I10" s="11"/>
      <c r="J10" s="5" t="s">
        <v>55</v>
      </c>
      <c r="K10" s="10">
        <v>5697.35</v>
      </c>
      <c r="L10" s="67">
        <v>4082.77</v>
      </c>
      <c r="M10" s="11" t="s">
        <v>28</v>
      </c>
      <c r="N10" s="11" t="s">
        <v>28</v>
      </c>
      <c r="O10" s="11" t="s">
        <v>28</v>
      </c>
      <c r="P10" s="68" t="s">
        <v>56</v>
      </c>
      <c r="Q10" s="68" t="s">
        <v>28</v>
      </c>
      <c r="R10" s="69" t="s">
        <v>28</v>
      </c>
      <c r="S10" s="70" t="s">
        <v>28</v>
      </c>
      <c r="T10" s="11" t="s">
        <v>28</v>
      </c>
      <c r="U10" s="11" t="s">
        <v>28</v>
      </c>
      <c r="V10" s="69" t="s">
        <v>28</v>
      </c>
      <c r="W10" s="71"/>
      <c r="X10" s="70" t="s">
        <v>28</v>
      </c>
      <c r="Y10" s="12" t="s">
        <v>58</v>
      </c>
      <c r="Z10" s="72" t="s">
        <v>57</v>
      </c>
    </row>
    <row r="11" spans="1:32" s="25" customFormat="1" ht="24" customHeight="1" x14ac:dyDescent="0.15">
      <c r="A11" s="38">
        <v>7</v>
      </c>
      <c r="B11" s="15" t="s">
        <v>59</v>
      </c>
      <c r="C11" s="6" t="s">
        <v>53</v>
      </c>
      <c r="D11" s="6" t="s">
        <v>54</v>
      </c>
      <c r="E11" s="8" t="s">
        <v>50</v>
      </c>
      <c r="F11" s="9" t="s">
        <v>50</v>
      </c>
      <c r="G11" s="8"/>
      <c r="H11" s="10"/>
      <c r="I11" s="11"/>
      <c r="J11" s="5" t="s">
        <v>55</v>
      </c>
      <c r="K11" s="10">
        <v>1819.55</v>
      </c>
      <c r="L11" s="67">
        <v>2777.45</v>
      </c>
      <c r="M11" s="11" t="s">
        <v>28</v>
      </c>
      <c r="N11" s="11" t="s">
        <v>28</v>
      </c>
      <c r="O11" s="11" t="s">
        <v>28</v>
      </c>
      <c r="P11" s="68" t="s">
        <v>56</v>
      </c>
      <c r="Q11" s="68" t="s">
        <v>28</v>
      </c>
      <c r="R11" s="69" t="s">
        <v>28</v>
      </c>
      <c r="S11" s="70" t="s">
        <v>28</v>
      </c>
      <c r="T11" s="11" t="s">
        <v>28</v>
      </c>
      <c r="U11" s="11" t="s">
        <v>28</v>
      </c>
      <c r="V11" s="69" t="s">
        <v>28</v>
      </c>
      <c r="W11" s="71"/>
      <c r="X11" s="70" t="s">
        <v>28</v>
      </c>
      <c r="Y11" s="12"/>
      <c r="Z11" s="72" t="s">
        <v>57</v>
      </c>
    </row>
    <row r="12" spans="1:32" s="25" customFormat="1" ht="24" customHeight="1" x14ac:dyDescent="0.15">
      <c r="A12" s="38">
        <v>8</v>
      </c>
      <c r="B12" s="15" t="s">
        <v>67</v>
      </c>
      <c r="C12" s="6" t="s">
        <v>60</v>
      </c>
      <c r="D12" s="6" t="s">
        <v>61</v>
      </c>
      <c r="E12" s="8" t="s">
        <v>62</v>
      </c>
      <c r="F12" s="9" t="s">
        <v>62</v>
      </c>
      <c r="G12" s="8" t="s">
        <v>63</v>
      </c>
      <c r="H12" s="10">
        <v>2048</v>
      </c>
      <c r="I12" s="11" t="s">
        <v>28</v>
      </c>
      <c r="J12" s="5" t="s">
        <v>64</v>
      </c>
      <c r="K12" s="10">
        <v>345</v>
      </c>
      <c r="L12" s="67">
        <v>315</v>
      </c>
      <c r="M12" s="11" t="s">
        <v>28</v>
      </c>
      <c r="N12" s="11" t="s">
        <v>28</v>
      </c>
      <c r="O12" s="11" t="s">
        <v>28</v>
      </c>
      <c r="P12" s="68">
        <v>35</v>
      </c>
      <c r="Q12" s="68" t="s">
        <v>28</v>
      </c>
      <c r="R12" s="69" t="s">
        <v>28</v>
      </c>
      <c r="S12" s="70" t="s">
        <v>28</v>
      </c>
      <c r="T12" s="11" t="s">
        <v>28</v>
      </c>
      <c r="U12" s="11" t="s">
        <v>28</v>
      </c>
      <c r="V12" s="69" t="s">
        <v>28</v>
      </c>
      <c r="W12" s="71" t="s">
        <v>65</v>
      </c>
      <c r="X12" s="70" t="s">
        <v>28</v>
      </c>
      <c r="Y12" s="12" t="s">
        <v>30</v>
      </c>
      <c r="Z12" s="73" t="s">
        <v>66</v>
      </c>
    </row>
    <row r="13" spans="1:32" s="25" customFormat="1" x14ac:dyDescent="0.15">
      <c r="A13" s="60">
        <v>9</v>
      </c>
      <c r="B13" s="15" t="s">
        <v>77</v>
      </c>
      <c r="C13" s="74" t="s">
        <v>259</v>
      </c>
      <c r="D13" s="74" t="s">
        <v>260</v>
      </c>
      <c r="E13" s="75" t="s">
        <v>261</v>
      </c>
      <c r="F13" s="76" t="s">
        <v>261</v>
      </c>
      <c r="G13" s="75" t="s">
        <v>262</v>
      </c>
      <c r="H13" s="77">
        <v>2025</v>
      </c>
      <c r="I13" s="11" t="s">
        <v>28</v>
      </c>
      <c r="J13" s="78" t="s">
        <v>263</v>
      </c>
      <c r="K13" s="77">
        <v>1110</v>
      </c>
      <c r="L13" s="79">
        <v>2025</v>
      </c>
      <c r="M13" s="11" t="s">
        <v>28</v>
      </c>
      <c r="N13" s="11" t="s">
        <v>28</v>
      </c>
      <c r="O13" s="11" t="s">
        <v>28</v>
      </c>
      <c r="P13" s="80" t="s">
        <v>264</v>
      </c>
      <c r="Q13" s="68" t="s">
        <v>28</v>
      </c>
      <c r="R13" s="69" t="s">
        <v>28</v>
      </c>
      <c r="S13" s="70" t="s">
        <v>28</v>
      </c>
      <c r="T13" s="11" t="s">
        <v>28</v>
      </c>
      <c r="U13" s="11" t="s">
        <v>28</v>
      </c>
      <c r="V13" s="69" t="s">
        <v>28</v>
      </c>
      <c r="W13" s="81"/>
      <c r="X13" s="70" t="s">
        <v>28</v>
      </c>
      <c r="Y13" s="82" t="s">
        <v>265</v>
      </c>
      <c r="Z13" s="83"/>
    </row>
    <row r="14" spans="1:32" s="25" customFormat="1" ht="24" customHeight="1" x14ac:dyDescent="0.15">
      <c r="A14" s="38">
        <v>10</v>
      </c>
      <c r="B14" s="15" t="s">
        <v>77</v>
      </c>
      <c r="C14" s="6" t="s">
        <v>71</v>
      </c>
      <c r="D14" s="6" t="s">
        <v>72</v>
      </c>
      <c r="E14" s="8" t="s">
        <v>69</v>
      </c>
      <c r="F14" s="9" t="s">
        <v>70</v>
      </c>
      <c r="G14" s="8"/>
      <c r="H14" s="10"/>
      <c r="I14" s="11"/>
      <c r="J14" s="5" t="s">
        <v>75</v>
      </c>
      <c r="K14" s="10">
        <v>5879</v>
      </c>
      <c r="L14" s="67">
        <v>8800</v>
      </c>
      <c r="M14" s="11" t="s">
        <v>29</v>
      </c>
      <c r="N14" s="11" t="s">
        <v>29</v>
      </c>
      <c r="O14" s="11" t="s">
        <v>29</v>
      </c>
      <c r="P14" s="68" t="s">
        <v>41</v>
      </c>
      <c r="Q14" s="68" t="s">
        <v>28</v>
      </c>
      <c r="R14" s="69" t="s">
        <v>28</v>
      </c>
      <c r="S14" s="70" t="s">
        <v>28</v>
      </c>
      <c r="T14" s="11" t="s">
        <v>28</v>
      </c>
      <c r="U14" s="11" t="s">
        <v>28</v>
      </c>
      <c r="V14" s="69" t="s">
        <v>29</v>
      </c>
      <c r="W14" s="71"/>
      <c r="X14" s="70" t="s">
        <v>28</v>
      </c>
      <c r="Y14" s="12" t="s">
        <v>46</v>
      </c>
      <c r="Z14" s="73"/>
    </row>
    <row r="15" spans="1:32" s="25" customFormat="1" ht="24" customHeight="1" x14ac:dyDescent="0.15">
      <c r="A15" s="38">
        <v>11</v>
      </c>
      <c r="B15" s="15" t="s">
        <v>77</v>
      </c>
      <c r="C15" s="6" t="s">
        <v>73</v>
      </c>
      <c r="D15" s="6" t="s">
        <v>74</v>
      </c>
      <c r="E15" s="8" t="s">
        <v>69</v>
      </c>
      <c r="F15" s="9" t="s">
        <v>69</v>
      </c>
      <c r="G15" s="8" t="s">
        <v>68</v>
      </c>
      <c r="H15" s="10">
        <v>15160</v>
      </c>
      <c r="I15" s="11" t="s">
        <v>28</v>
      </c>
      <c r="J15" s="3"/>
      <c r="K15" s="54"/>
      <c r="L15" s="67">
        <v>3772</v>
      </c>
      <c r="M15" s="11" t="s">
        <v>28</v>
      </c>
      <c r="N15" s="11" t="s">
        <v>28</v>
      </c>
      <c r="O15" s="11" t="s">
        <v>28</v>
      </c>
      <c r="P15" s="68">
        <v>170</v>
      </c>
      <c r="Q15" s="68" t="s">
        <v>28</v>
      </c>
      <c r="R15" s="69" t="s">
        <v>29</v>
      </c>
      <c r="S15" s="70" t="s">
        <v>28</v>
      </c>
      <c r="T15" s="11" t="s">
        <v>28</v>
      </c>
      <c r="U15" s="11" t="s">
        <v>28</v>
      </c>
      <c r="V15" s="69" t="s">
        <v>28</v>
      </c>
      <c r="W15" s="71"/>
      <c r="X15" s="70" t="s">
        <v>28</v>
      </c>
      <c r="Y15" s="12" t="s">
        <v>76</v>
      </c>
      <c r="Z15" s="73"/>
    </row>
    <row r="16" spans="1:32" s="25" customFormat="1" ht="24" customHeight="1" x14ac:dyDescent="0.15">
      <c r="A16" s="38">
        <v>12</v>
      </c>
      <c r="B16" s="15" t="s">
        <v>149</v>
      </c>
      <c r="C16" s="6" t="s">
        <v>148</v>
      </c>
      <c r="D16" s="6" t="s">
        <v>289</v>
      </c>
      <c r="E16" s="8" t="s">
        <v>149</v>
      </c>
      <c r="F16" s="9" t="s">
        <v>150</v>
      </c>
      <c r="G16" s="8"/>
      <c r="H16" s="10"/>
      <c r="I16" s="11"/>
      <c r="J16" s="5" t="s">
        <v>155</v>
      </c>
      <c r="K16" s="10">
        <v>7170</v>
      </c>
      <c r="L16" s="67"/>
      <c r="M16" s="11" t="s">
        <v>28</v>
      </c>
      <c r="N16" s="11" t="s">
        <v>28</v>
      </c>
      <c r="O16" s="11" t="s">
        <v>28</v>
      </c>
      <c r="P16" s="68" t="s">
        <v>41</v>
      </c>
      <c r="Q16" s="68" t="s">
        <v>28</v>
      </c>
      <c r="R16" s="69" t="s">
        <v>28</v>
      </c>
      <c r="S16" s="70" t="s">
        <v>28</v>
      </c>
      <c r="T16" s="11" t="s">
        <v>28</v>
      </c>
      <c r="U16" s="11" t="s">
        <v>28</v>
      </c>
      <c r="V16" s="69" t="s">
        <v>28</v>
      </c>
      <c r="W16" s="71" t="s">
        <v>159</v>
      </c>
      <c r="X16" s="70" t="s">
        <v>29</v>
      </c>
      <c r="Y16" s="12"/>
      <c r="Z16" s="73" t="s">
        <v>160</v>
      </c>
    </row>
    <row r="17" spans="1:26" s="25" customFormat="1" ht="24" customHeight="1" x14ac:dyDescent="0.15">
      <c r="A17" s="38">
        <v>13</v>
      </c>
      <c r="B17" s="15" t="s">
        <v>149</v>
      </c>
      <c r="C17" s="6" t="s">
        <v>151</v>
      </c>
      <c r="D17" s="6" t="s">
        <v>152</v>
      </c>
      <c r="E17" s="8" t="s">
        <v>150</v>
      </c>
      <c r="F17" s="9" t="s">
        <v>150</v>
      </c>
      <c r="G17" s="8"/>
      <c r="H17" s="10"/>
      <c r="I17" s="11"/>
      <c r="J17" s="5" t="s">
        <v>156</v>
      </c>
      <c r="K17" s="10">
        <v>1464</v>
      </c>
      <c r="L17" s="67"/>
      <c r="M17" s="11" t="s">
        <v>28</v>
      </c>
      <c r="N17" s="11" t="s">
        <v>28</v>
      </c>
      <c r="O17" s="11" t="s">
        <v>28</v>
      </c>
      <c r="P17" s="68" t="s">
        <v>41</v>
      </c>
      <c r="Q17" s="68" t="s">
        <v>28</v>
      </c>
      <c r="R17" s="69" t="s">
        <v>28</v>
      </c>
      <c r="S17" s="70" t="s">
        <v>28</v>
      </c>
      <c r="T17" s="11" t="s">
        <v>28</v>
      </c>
      <c r="U17" s="11" t="s">
        <v>28</v>
      </c>
      <c r="V17" s="69" t="s">
        <v>28</v>
      </c>
      <c r="W17" s="71" t="s">
        <v>161</v>
      </c>
      <c r="X17" s="70" t="s">
        <v>29</v>
      </c>
      <c r="Y17" s="12" t="s">
        <v>162</v>
      </c>
      <c r="Z17" s="73" t="s">
        <v>160</v>
      </c>
    </row>
    <row r="18" spans="1:26" s="25" customFormat="1" ht="24" customHeight="1" x14ac:dyDescent="0.15">
      <c r="A18" s="38">
        <v>14</v>
      </c>
      <c r="B18" s="15" t="s">
        <v>149</v>
      </c>
      <c r="C18" s="6" t="s">
        <v>153</v>
      </c>
      <c r="D18" s="6" t="s">
        <v>154</v>
      </c>
      <c r="E18" s="8" t="s">
        <v>150</v>
      </c>
      <c r="F18" s="9" t="s">
        <v>150</v>
      </c>
      <c r="G18" s="8"/>
      <c r="H18" s="10"/>
      <c r="I18" s="11"/>
      <c r="J18" s="5" t="s">
        <v>156</v>
      </c>
      <c r="K18" s="10">
        <v>1391</v>
      </c>
      <c r="L18" s="67">
        <v>2910</v>
      </c>
      <c r="M18" s="11" t="s">
        <v>28</v>
      </c>
      <c r="N18" s="11" t="s">
        <v>28</v>
      </c>
      <c r="O18" s="11" t="s">
        <v>28</v>
      </c>
      <c r="P18" s="68" t="s">
        <v>41</v>
      </c>
      <c r="Q18" s="68" t="s">
        <v>28</v>
      </c>
      <c r="R18" s="69" t="s">
        <v>28</v>
      </c>
      <c r="S18" s="70" t="s">
        <v>28</v>
      </c>
      <c r="T18" s="11" t="s">
        <v>28</v>
      </c>
      <c r="U18" s="11" t="s">
        <v>28</v>
      </c>
      <c r="V18" s="69" t="s">
        <v>28</v>
      </c>
      <c r="W18" s="71" t="s">
        <v>163</v>
      </c>
      <c r="X18" s="70" t="s">
        <v>29</v>
      </c>
      <c r="Y18" s="12" t="s">
        <v>162</v>
      </c>
      <c r="Z18" s="73" t="s">
        <v>164</v>
      </c>
    </row>
    <row r="19" spans="1:26" s="25" customFormat="1" ht="24" customHeight="1" x14ac:dyDescent="0.15">
      <c r="A19" s="38">
        <v>15</v>
      </c>
      <c r="B19" s="15" t="s">
        <v>149</v>
      </c>
      <c r="C19" s="6" t="s">
        <v>290</v>
      </c>
      <c r="D19" s="6" t="s">
        <v>147</v>
      </c>
      <c r="E19" s="8" t="s">
        <v>150</v>
      </c>
      <c r="F19" s="9" t="s">
        <v>150</v>
      </c>
      <c r="G19" s="8"/>
      <c r="H19" s="10"/>
      <c r="I19" s="11"/>
      <c r="J19" s="5" t="s">
        <v>157</v>
      </c>
      <c r="K19" s="10">
        <v>8586</v>
      </c>
      <c r="L19" s="67">
        <v>8200</v>
      </c>
      <c r="M19" s="11" t="s">
        <v>28</v>
      </c>
      <c r="N19" s="11" t="s">
        <v>28</v>
      </c>
      <c r="O19" s="11" t="s">
        <v>28</v>
      </c>
      <c r="P19" s="68"/>
      <c r="Q19" s="68" t="s">
        <v>28</v>
      </c>
      <c r="R19" s="69" t="s">
        <v>28</v>
      </c>
      <c r="S19" s="70" t="s">
        <v>28</v>
      </c>
      <c r="T19" s="11" t="s">
        <v>28</v>
      </c>
      <c r="U19" s="11" t="s">
        <v>28</v>
      </c>
      <c r="V19" s="69" t="s">
        <v>28</v>
      </c>
      <c r="W19" s="71" t="s">
        <v>165</v>
      </c>
      <c r="X19" s="70" t="s">
        <v>28</v>
      </c>
      <c r="Y19" s="12" t="s">
        <v>162</v>
      </c>
      <c r="Z19" s="73" t="s">
        <v>166</v>
      </c>
    </row>
    <row r="20" spans="1:26" s="25" customFormat="1" ht="24" customHeight="1" x14ac:dyDescent="0.15">
      <c r="A20" s="38">
        <v>16</v>
      </c>
      <c r="B20" s="15" t="s">
        <v>149</v>
      </c>
      <c r="C20" s="6" t="s">
        <v>189</v>
      </c>
      <c r="D20" s="6" t="s">
        <v>291</v>
      </c>
      <c r="E20" s="8" t="s">
        <v>150</v>
      </c>
      <c r="F20" s="9" t="s">
        <v>150</v>
      </c>
      <c r="G20" s="8"/>
      <c r="H20" s="10">
        <v>33685</v>
      </c>
      <c r="I20" s="11" t="s">
        <v>29</v>
      </c>
      <c r="J20" s="5" t="s">
        <v>158</v>
      </c>
      <c r="K20" s="54">
        <v>236.47</v>
      </c>
      <c r="L20" s="67"/>
      <c r="M20" s="11" t="s">
        <v>28</v>
      </c>
      <c r="N20" s="11" t="s">
        <v>28</v>
      </c>
      <c r="O20" s="11" t="s">
        <v>28</v>
      </c>
      <c r="P20" s="68" t="s">
        <v>41</v>
      </c>
      <c r="Q20" s="68" t="s">
        <v>28</v>
      </c>
      <c r="R20" s="69" t="s">
        <v>29</v>
      </c>
      <c r="S20" s="70" t="s">
        <v>28</v>
      </c>
      <c r="T20" s="11" t="s">
        <v>28</v>
      </c>
      <c r="U20" s="11" t="s">
        <v>28</v>
      </c>
      <c r="V20" s="69" t="s">
        <v>28</v>
      </c>
      <c r="W20" s="71" t="s">
        <v>243</v>
      </c>
      <c r="X20" s="70" t="s">
        <v>28</v>
      </c>
      <c r="Y20" s="12" t="s">
        <v>162</v>
      </c>
      <c r="Z20" s="73" t="s">
        <v>244</v>
      </c>
    </row>
    <row r="21" spans="1:26" s="25" customFormat="1" ht="24" customHeight="1" x14ac:dyDescent="0.15">
      <c r="A21" s="38">
        <v>17</v>
      </c>
      <c r="B21" s="15" t="s">
        <v>149</v>
      </c>
      <c r="C21" s="6" t="s">
        <v>245</v>
      </c>
      <c r="D21" s="6" t="s">
        <v>167</v>
      </c>
      <c r="E21" s="8" t="s">
        <v>149</v>
      </c>
      <c r="F21" s="9" t="s">
        <v>150</v>
      </c>
      <c r="G21" s="8"/>
      <c r="H21" s="10"/>
      <c r="I21" s="11"/>
      <c r="J21" s="5" t="s">
        <v>155</v>
      </c>
      <c r="K21" s="54">
        <v>1544</v>
      </c>
      <c r="L21" s="67"/>
      <c r="M21" s="11" t="s">
        <v>28</v>
      </c>
      <c r="N21" s="11" t="s">
        <v>28</v>
      </c>
      <c r="O21" s="11" t="s">
        <v>28</v>
      </c>
      <c r="P21" s="68"/>
      <c r="Q21" s="68" t="s">
        <v>28</v>
      </c>
      <c r="R21" s="69" t="s">
        <v>28</v>
      </c>
      <c r="S21" s="70" t="s">
        <v>28</v>
      </c>
      <c r="T21" s="11" t="s">
        <v>28</v>
      </c>
      <c r="U21" s="11" t="s">
        <v>28</v>
      </c>
      <c r="V21" s="69" t="s">
        <v>28</v>
      </c>
      <c r="W21" s="71" t="s">
        <v>246</v>
      </c>
      <c r="X21" s="70" t="s">
        <v>29</v>
      </c>
      <c r="Y21" s="12"/>
      <c r="Z21" s="73" t="s">
        <v>247</v>
      </c>
    </row>
    <row r="22" spans="1:26" s="25" customFormat="1" ht="24" customHeight="1" x14ac:dyDescent="0.15">
      <c r="A22" s="38">
        <v>18</v>
      </c>
      <c r="B22" s="15" t="s">
        <v>149</v>
      </c>
      <c r="C22" s="6" t="s">
        <v>248</v>
      </c>
      <c r="D22" s="6" t="s">
        <v>168</v>
      </c>
      <c r="E22" s="8" t="s">
        <v>149</v>
      </c>
      <c r="F22" s="9" t="s">
        <v>150</v>
      </c>
      <c r="G22" s="8"/>
      <c r="H22" s="10"/>
      <c r="I22" s="11"/>
      <c r="J22" s="5" t="s">
        <v>155</v>
      </c>
      <c r="K22" s="54">
        <v>3538</v>
      </c>
      <c r="L22" s="67"/>
      <c r="M22" s="11" t="s">
        <v>28</v>
      </c>
      <c r="N22" s="11" t="s">
        <v>28</v>
      </c>
      <c r="O22" s="11" t="s">
        <v>28</v>
      </c>
      <c r="P22" s="68" t="s">
        <v>41</v>
      </c>
      <c r="Q22" s="68" t="s">
        <v>28</v>
      </c>
      <c r="R22" s="69" t="s">
        <v>28</v>
      </c>
      <c r="S22" s="70" t="s">
        <v>28</v>
      </c>
      <c r="T22" s="11" t="s">
        <v>28</v>
      </c>
      <c r="U22" s="11" t="s">
        <v>28</v>
      </c>
      <c r="V22" s="69" t="s">
        <v>28</v>
      </c>
      <c r="W22" s="71" t="s">
        <v>249</v>
      </c>
      <c r="X22" s="70" t="s">
        <v>29</v>
      </c>
      <c r="Y22" s="12"/>
      <c r="Z22" s="73"/>
    </row>
    <row r="23" spans="1:26" s="25" customFormat="1" ht="24" customHeight="1" x14ac:dyDescent="0.15">
      <c r="A23" s="38">
        <v>19</v>
      </c>
      <c r="B23" s="15" t="s">
        <v>149</v>
      </c>
      <c r="C23" s="6" t="s">
        <v>250</v>
      </c>
      <c r="D23" s="6" t="s">
        <v>169</v>
      </c>
      <c r="E23" s="8" t="s">
        <v>149</v>
      </c>
      <c r="F23" s="9" t="s">
        <v>150</v>
      </c>
      <c r="G23" s="8"/>
      <c r="H23" s="10"/>
      <c r="I23" s="11"/>
      <c r="J23" s="5" t="s">
        <v>155</v>
      </c>
      <c r="K23" s="54">
        <v>1455</v>
      </c>
      <c r="L23" s="67"/>
      <c r="M23" s="11" t="s">
        <v>28</v>
      </c>
      <c r="N23" s="11" t="s">
        <v>28</v>
      </c>
      <c r="O23" s="11" t="s">
        <v>28</v>
      </c>
      <c r="P23" s="68"/>
      <c r="Q23" s="68" t="s">
        <v>28</v>
      </c>
      <c r="R23" s="69" t="s">
        <v>28</v>
      </c>
      <c r="S23" s="70" t="s">
        <v>28</v>
      </c>
      <c r="T23" s="11" t="s">
        <v>28</v>
      </c>
      <c r="U23" s="11" t="s">
        <v>28</v>
      </c>
      <c r="V23" s="69" t="s">
        <v>28</v>
      </c>
      <c r="W23" s="71" t="s">
        <v>251</v>
      </c>
      <c r="X23" s="70" t="s">
        <v>29</v>
      </c>
      <c r="Y23" s="12"/>
      <c r="Z23" s="73"/>
    </row>
    <row r="24" spans="1:26" s="25" customFormat="1" ht="24" customHeight="1" x14ac:dyDescent="0.15">
      <c r="A24" s="38">
        <v>20</v>
      </c>
      <c r="B24" s="15" t="s">
        <v>80</v>
      </c>
      <c r="C24" s="6" t="s">
        <v>78</v>
      </c>
      <c r="D24" s="6" t="s">
        <v>79</v>
      </c>
      <c r="E24" s="8" t="s">
        <v>80</v>
      </c>
      <c r="F24" s="9" t="s">
        <v>80</v>
      </c>
      <c r="G24" s="8"/>
      <c r="H24" s="10"/>
      <c r="I24" s="11"/>
      <c r="J24" s="5" t="s">
        <v>78</v>
      </c>
      <c r="K24" s="10">
        <v>603.24</v>
      </c>
      <c r="L24" s="67">
        <v>900</v>
      </c>
      <c r="M24" s="11" t="s">
        <v>29</v>
      </c>
      <c r="N24" s="11" t="s">
        <v>29</v>
      </c>
      <c r="O24" s="11" t="s">
        <v>28</v>
      </c>
      <c r="P24" s="68">
        <v>4</v>
      </c>
      <c r="Q24" s="68" t="s">
        <v>28</v>
      </c>
      <c r="R24" s="69" t="s">
        <v>29</v>
      </c>
      <c r="S24" s="70" t="s">
        <v>29</v>
      </c>
      <c r="T24" s="11" t="s">
        <v>29</v>
      </c>
      <c r="U24" s="11" t="s">
        <v>29</v>
      </c>
      <c r="V24" s="69" t="s">
        <v>29</v>
      </c>
      <c r="W24" s="84" t="s">
        <v>81</v>
      </c>
      <c r="X24" s="70" t="s">
        <v>29</v>
      </c>
      <c r="Y24" s="12" t="s">
        <v>30</v>
      </c>
      <c r="Z24" s="85" t="s">
        <v>82</v>
      </c>
    </row>
    <row r="25" spans="1:26" s="59" customFormat="1" ht="24" customHeight="1" x14ac:dyDescent="0.15">
      <c r="A25" s="38">
        <v>21</v>
      </c>
      <c r="B25" s="15" t="s">
        <v>84</v>
      </c>
      <c r="C25" s="4" t="s">
        <v>170</v>
      </c>
      <c r="D25" s="4" t="s">
        <v>83</v>
      </c>
      <c r="E25" s="7" t="s">
        <v>233</v>
      </c>
      <c r="F25" s="86" t="s">
        <v>286</v>
      </c>
      <c r="G25" s="7"/>
      <c r="H25" s="54"/>
      <c r="I25" s="42"/>
      <c r="J25" s="3" t="s">
        <v>155</v>
      </c>
      <c r="K25" s="54">
        <v>5460</v>
      </c>
      <c r="L25" s="55">
        <v>4000</v>
      </c>
      <c r="M25" s="42" t="s">
        <v>28</v>
      </c>
      <c r="N25" s="42" t="s">
        <v>29</v>
      </c>
      <c r="O25" s="42" t="s">
        <v>28</v>
      </c>
      <c r="P25" s="45">
        <v>418</v>
      </c>
      <c r="Q25" s="45" t="s">
        <v>28</v>
      </c>
      <c r="R25" s="46" t="s">
        <v>29</v>
      </c>
      <c r="S25" s="47" t="s">
        <v>28</v>
      </c>
      <c r="T25" s="42" t="s">
        <v>28</v>
      </c>
      <c r="U25" s="42" t="s">
        <v>28</v>
      </c>
      <c r="V25" s="46" t="s">
        <v>28</v>
      </c>
      <c r="W25" s="56" t="s">
        <v>234</v>
      </c>
      <c r="X25" s="47" t="s">
        <v>29</v>
      </c>
      <c r="Y25" s="57" t="s">
        <v>292</v>
      </c>
      <c r="Z25" s="58" t="s">
        <v>34</v>
      </c>
    </row>
    <row r="26" spans="1:26" s="59" customFormat="1" ht="24" customHeight="1" x14ac:dyDescent="0.15">
      <c r="A26" s="38">
        <v>22</v>
      </c>
      <c r="B26" s="15" t="s">
        <v>84</v>
      </c>
      <c r="C26" s="4" t="s">
        <v>171</v>
      </c>
      <c r="D26" s="4" t="s">
        <v>85</v>
      </c>
      <c r="E26" s="7" t="s">
        <v>84</v>
      </c>
      <c r="F26" s="40" t="s">
        <v>84</v>
      </c>
      <c r="G26" s="7"/>
      <c r="H26" s="54"/>
      <c r="I26" s="42"/>
      <c r="J26" s="3" t="s">
        <v>155</v>
      </c>
      <c r="K26" s="54">
        <v>1436</v>
      </c>
      <c r="L26" s="55">
        <v>1800</v>
      </c>
      <c r="M26" s="42" t="s">
        <v>28</v>
      </c>
      <c r="N26" s="42" t="s">
        <v>28</v>
      </c>
      <c r="O26" s="42" t="s">
        <v>28</v>
      </c>
      <c r="P26" s="45">
        <v>250</v>
      </c>
      <c r="Q26" s="45" t="s">
        <v>28</v>
      </c>
      <c r="R26" s="46" t="s">
        <v>29</v>
      </c>
      <c r="S26" s="47" t="s">
        <v>28</v>
      </c>
      <c r="T26" s="42" t="s">
        <v>28</v>
      </c>
      <c r="U26" s="42" t="s">
        <v>28</v>
      </c>
      <c r="V26" s="46" t="s">
        <v>28</v>
      </c>
      <c r="W26" s="56" t="s">
        <v>235</v>
      </c>
      <c r="X26" s="47" t="s">
        <v>29</v>
      </c>
      <c r="Y26" s="57"/>
      <c r="Z26" s="58"/>
    </row>
    <row r="27" spans="1:26" s="59" customFormat="1" ht="24" customHeight="1" x14ac:dyDescent="0.15">
      <c r="A27" s="38">
        <v>23</v>
      </c>
      <c r="B27" s="15" t="s">
        <v>84</v>
      </c>
      <c r="C27" s="4" t="s">
        <v>172</v>
      </c>
      <c r="D27" s="4" t="s">
        <v>293</v>
      </c>
      <c r="E27" s="7" t="s">
        <v>84</v>
      </c>
      <c r="F27" s="40" t="s">
        <v>84</v>
      </c>
      <c r="G27" s="7"/>
      <c r="H27" s="54"/>
      <c r="I27" s="42"/>
      <c r="J27" s="3" t="s">
        <v>155</v>
      </c>
      <c r="K27" s="54">
        <v>1093</v>
      </c>
      <c r="L27" s="55">
        <v>2300</v>
      </c>
      <c r="M27" s="42" t="s">
        <v>28</v>
      </c>
      <c r="N27" s="42" t="s">
        <v>28</v>
      </c>
      <c r="O27" s="42" t="s">
        <v>28</v>
      </c>
      <c r="P27" s="45">
        <v>14</v>
      </c>
      <c r="Q27" s="45" t="s">
        <v>28</v>
      </c>
      <c r="R27" s="46" t="s">
        <v>29</v>
      </c>
      <c r="S27" s="47" t="s">
        <v>28</v>
      </c>
      <c r="T27" s="42" t="s">
        <v>28</v>
      </c>
      <c r="U27" s="42" t="s">
        <v>28</v>
      </c>
      <c r="V27" s="46" t="s">
        <v>28</v>
      </c>
      <c r="W27" s="56" t="s">
        <v>236</v>
      </c>
      <c r="X27" s="47" t="s">
        <v>237</v>
      </c>
      <c r="Y27" s="57" t="s">
        <v>294</v>
      </c>
      <c r="Z27" s="58"/>
    </row>
    <row r="28" spans="1:26" s="59" customFormat="1" ht="24" customHeight="1" x14ac:dyDescent="0.15">
      <c r="A28" s="60">
        <v>24</v>
      </c>
      <c r="B28" s="15" t="s">
        <v>84</v>
      </c>
      <c r="C28" s="4" t="s">
        <v>238</v>
      </c>
      <c r="D28" s="4" t="s">
        <v>239</v>
      </c>
      <c r="E28" s="4" t="s">
        <v>84</v>
      </c>
      <c r="F28" s="4" t="s">
        <v>84</v>
      </c>
      <c r="G28" s="7"/>
      <c r="H28" s="54"/>
      <c r="I28" s="42"/>
      <c r="J28" s="3" t="s">
        <v>240</v>
      </c>
      <c r="K28" s="54">
        <v>59</v>
      </c>
      <c r="L28" s="55">
        <v>1250</v>
      </c>
      <c r="M28" s="42" t="s">
        <v>28</v>
      </c>
      <c r="N28" s="42" t="s">
        <v>28</v>
      </c>
      <c r="O28" s="42" t="s">
        <v>28</v>
      </c>
      <c r="P28" s="45"/>
      <c r="Q28" s="45" t="s">
        <v>28</v>
      </c>
      <c r="R28" s="46" t="s">
        <v>28</v>
      </c>
      <c r="S28" s="47" t="s">
        <v>28</v>
      </c>
      <c r="T28" s="42" t="s">
        <v>28</v>
      </c>
      <c r="U28" s="42" t="s">
        <v>28</v>
      </c>
      <c r="V28" s="46" t="s">
        <v>28</v>
      </c>
      <c r="W28" s="56" t="s">
        <v>241</v>
      </c>
      <c r="X28" s="47" t="s">
        <v>28</v>
      </c>
      <c r="Y28" s="57"/>
      <c r="Z28" s="58" t="s">
        <v>242</v>
      </c>
    </row>
    <row r="29" spans="1:26" s="25" customFormat="1" ht="24" customHeight="1" x14ac:dyDescent="0.15">
      <c r="A29" s="38">
        <v>25</v>
      </c>
      <c r="B29" s="15" t="s">
        <v>266</v>
      </c>
      <c r="C29" s="6" t="s">
        <v>267</v>
      </c>
      <c r="D29" s="6" t="s">
        <v>295</v>
      </c>
      <c r="E29" s="8" t="s">
        <v>266</v>
      </c>
      <c r="F29" s="76" t="s">
        <v>287</v>
      </c>
      <c r="G29" s="8" t="s">
        <v>296</v>
      </c>
      <c r="H29" s="10">
        <v>70400</v>
      </c>
      <c r="I29" s="11" t="s">
        <v>29</v>
      </c>
      <c r="J29" s="5" t="s">
        <v>268</v>
      </c>
      <c r="K29" s="54"/>
      <c r="L29" s="67">
        <v>8400</v>
      </c>
      <c r="M29" s="11" t="s">
        <v>29</v>
      </c>
      <c r="N29" s="11" t="s">
        <v>29</v>
      </c>
      <c r="O29" s="11" t="s">
        <v>28</v>
      </c>
      <c r="P29" s="68" t="s">
        <v>41</v>
      </c>
      <c r="Q29" s="68" t="s">
        <v>28</v>
      </c>
      <c r="R29" s="69" t="s">
        <v>29</v>
      </c>
      <c r="S29" s="70" t="s">
        <v>28</v>
      </c>
      <c r="T29" s="11" t="s">
        <v>28</v>
      </c>
      <c r="U29" s="11" t="s">
        <v>28</v>
      </c>
      <c r="V29" s="69" t="s">
        <v>28</v>
      </c>
      <c r="W29" s="71" t="s">
        <v>269</v>
      </c>
      <c r="X29" s="70" t="s">
        <v>29</v>
      </c>
      <c r="Y29" s="12" t="s">
        <v>270</v>
      </c>
      <c r="Z29" s="73" t="s">
        <v>34</v>
      </c>
    </row>
    <row r="30" spans="1:26" s="25" customFormat="1" ht="24" customHeight="1" x14ac:dyDescent="0.15">
      <c r="A30" s="60">
        <v>26</v>
      </c>
      <c r="B30" s="15" t="s">
        <v>297</v>
      </c>
      <c r="C30" s="6" t="s">
        <v>298</v>
      </c>
      <c r="D30" s="6" t="s">
        <v>299</v>
      </c>
      <c r="E30" s="8" t="s">
        <v>297</v>
      </c>
      <c r="F30" s="76" t="s">
        <v>300</v>
      </c>
      <c r="G30" s="8" t="s">
        <v>262</v>
      </c>
      <c r="H30" s="10">
        <v>2620</v>
      </c>
      <c r="I30" s="11" t="s">
        <v>28</v>
      </c>
      <c r="J30" s="5" t="s">
        <v>301</v>
      </c>
      <c r="K30" s="54"/>
      <c r="L30" s="67"/>
      <c r="M30" s="11" t="s">
        <v>28</v>
      </c>
      <c r="N30" s="11" t="s">
        <v>28</v>
      </c>
      <c r="O30" s="11" t="s">
        <v>28</v>
      </c>
      <c r="P30" s="68" t="s">
        <v>231</v>
      </c>
      <c r="Q30" s="68" t="s">
        <v>28</v>
      </c>
      <c r="R30" s="69" t="s">
        <v>28</v>
      </c>
      <c r="S30" s="70" t="s">
        <v>28</v>
      </c>
      <c r="T30" s="11" t="s">
        <v>28</v>
      </c>
      <c r="U30" s="11" t="s">
        <v>28</v>
      </c>
      <c r="V30" s="69" t="s">
        <v>28</v>
      </c>
      <c r="W30" s="71"/>
      <c r="X30" s="70" t="s">
        <v>28</v>
      </c>
      <c r="Y30" s="12"/>
      <c r="Z30" s="73"/>
    </row>
    <row r="31" spans="1:26" s="25" customFormat="1" ht="24" customHeight="1" x14ac:dyDescent="0.15">
      <c r="A31" s="38">
        <v>27</v>
      </c>
      <c r="B31" s="15" t="s">
        <v>297</v>
      </c>
      <c r="C31" s="6" t="s">
        <v>302</v>
      </c>
      <c r="D31" s="6" t="s">
        <v>303</v>
      </c>
      <c r="E31" s="8" t="s">
        <v>304</v>
      </c>
      <c r="F31" s="76" t="s">
        <v>304</v>
      </c>
      <c r="G31" s="8"/>
      <c r="H31" s="10"/>
      <c r="I31" s="11"/>
      <c r="J31" s="5" t="s">
        <v>305</v>
      </c>
      <c r="K31" s="54"/>
      <c r="L31" s="67"/>
      <c r="M31" s="11" t="s">
        <v>28</v>
      </c>
      <c r="N31" s="11" t="s">
        <v>28</v>
      </c>
      <c r="O31" s="11" t="s">
        <v>28</v>
      </c>
      <c r="P31" s="68" t="s">
        <v>231</v>
      </c>
      <c r="Q31" s="68" t="s">
        <v>28</v>
      </c>
      <c r="R31" s="69" t="s">
        <v>28</v>
      </c>
      <c r="S31" s="70" t="s">
        <v>28</v>
      </c>
      <c r="T31" s="11" t="s">
        <v>28</v>
      </c>
      <c r="U31" s="11" t="s">
        <v>28</v>
      </c>
      <c r="V31" s="69" t="s">
        <v>28</v>
      </c>
      <c r="W31" s="71"/>
      <c r="X31" s="70" t="s">
        <v>29</v>
      </c>
      <c r="Y31" s="12"/>
      <c r="Z31" s="73"/>
    </row>
    <row r="32" spans="1:26" s="25" customFormat="1" ht="24" customHeight="1" x14ac:dyDescent="0.15">
      <c r="A32" s="60">
        <v>28</v>
      </c>
      <c r="B32" s="15" t="s">
        <v>297</v>
      </c>
      <c r="C32" s="6" t="s">
        <v>306</v>
      </c>
      <c r="D32" s="6" t="s">
        <v>307</v>
      </c>
      <c r="E32" s="8" t="s">
        <v>297</v>
      </c>
      <c r="F32" s="76" t="s">
        <v>297</v>
      </c>
      <c r="G32" s="8"/>
      <c r="H32" s="10"/>
      <c r="I32" s="11"/>
      <c r="J32" s="5" t="s">
        <v>308</v>
      </c>
      <c r="K32" s="54">
        <v>5406</v>
      </c>
      <c r="L32" s="67"/>
      <c r="M32" s="11" t="s">
        <v>28</v>
      </c>
      <c r="N32" s="11" t="s">
        <v>28</v>
      </c>
      <c r="O32" s="11" t="s">
        <v>28</v>
      </c>
      <c r="P32" s="68" t="s">
        <v>231</v>
      </c>
      <c r="Q32" s="68" t="s">
        <v>28</v>
      </c>
      <c r="R32" s="69" t="s">
        <v>28</v>
      </c>
      <c r="S32" s="70" t="s">
        <v>28</v>
      </c>
      <c r="T32" s="11" t="s">
        <v>28</v>
      </c>
      <c r="U32" s="11" t="s">
        <v>28</v>
      </c>
      <c r="V32" s="69" t="s">
        <v>28</v>
      </c>
      <c r="W32" s="71"/>
      <c r="X32" s="70" t="s">
        <v>29</v>
      </c>
      <c r="Y32" s="12"/>
      <c r="Z32" s="73"/>
    </row>
    <row r="33" spans="1:26" s="25" customFormat="1" ht="24" customHeight="1" x14ac:dyDescent="0.15">
      <c r="A33" s="38">
        <v>29</v>
      </c>
      <c r="B33" s="15" t="s">
        <v>297</v>
      </c>
      <c r="C33" s="6" t="s">
        <v>309</v>
      </c>
      <c r="D33" s="6" t="s">
        <v>310</v>
      </c>
      <c r="E33" s="8" t="s">
        <v>297</v>
      </c>
      <c r="F33" s="76" t="s">
        <v>297</v>
      </c>
      <c r="G33" s="8" t="s">
        <v>45</v>
      </c>
      <c r="H33" s="10">
        <v>14670</v>
      </c>
      <c r="I33" s="11" t="s">
        <v>29</v>
      </c>
      <c r="J33" s="5" t="s">
        <v>311</v>
      </c>
      <c r="K33" s="54">
        <v>1497</v>
      </c>
      <c r="L33" s="67"/>
      <c r="M33" s="11" t="s">
        <v>28</v>
      </c>
      <c r="N33" s="11" t="s">
        <v>28</v>
      </c>
      <c r="O33" s="11" t="s">
        <v>28</v>
      </c>
      <c r="P33" s="68" t="s">
        <v>231</v>
      </c>
      <c r="Q33" s="68" t="s">
        <v>28</v>
      </c>
      <c r="R33" s="69" t="s">
        <v>29</v>
      </c>
      <c r="S33" s="70" t="s">
        <v>28</v>
      </c>
      <c r="T33" s="11" t="s">
        <v>28</v>
      </c>
      <c r="U33" s="11" t="s">
        <v>28</v>
      </c>
      <c r="V33" s="69" t="s">
        <v>28</v>
      </c>
      <c r="W33" s="71" t="s">
        <v>312</v>
      </c>
      <c r="X33" s="70" t="s">
        <v>28</v>
      </c>
      <c r="Y33" s="12"/>
      <c r="Z33" s="73"/>
    </row>
    <row r="34" spans="1:26" s="25" customFormat="1" ht="24" customHeight="1" x14ac:dyDescent="0.15">
      <c r="A34" s="60">
        <v>30</v>
      </c>
      <c r="B34" s="15" t="s">
        <v>91</v>
      </c>
      <c r="C34" s="6" t="s">
        <v>86</v>
      </c>
      <c r="D34" s="6" t="s">
        <v>87</v>
      </c>
      <c r="E34" s="8" t="s">
        <v>88</v>
      </c>
      <c r="F34" s="9" t="s">
        <v>88</v>
      </c>
      <c r="G34" s="8"/>
      <c r="H34" s="10"/>
      <c r="I34" s="11"/>
      <c r="J34" s="5" t="s">
        <v>89</v>
      </c>
      <c r="K34" s="54">
        <v>5393</v>
      </c>
      <c r="L34" s="67">
        <v>308</v>
      </c>
      <c r="M34" s="11" t="s">
        <v>28</v>
      </c>
      <c r="N34" s="11" t="s">
        <v>28</v>
      </c>
      <c r="O34" s="11" t="s">
        <v>28</v>
      </c>
      <c r="P34" s="68">
        <v>10</v>
      </c>
      <c r="Q34" s="68" t="s">
        <v>28</v>
      </c>
      <c r="R34" s="69" t="s">
        <v>28</v>
      </c>
      <c r="S34" s="70" t="s">
        <v>28</v>
      </c>
      <c r="T34" s="11" t="s">
        <v>28</v>
      </c>
      <c r="U34" s="11" t="s">
        <v>28</v>
      </c>
      <c r="V34" s="69" t="s">
        <v>28</v>
      </c>
      <c r="W34" s="71"/>
      <c r="X34" s="70" t="s">
        <v>28</v>
      </c>
      <c r="Y34" s="12" t="s">
        <v>90</v>
      </c>
      <c r="Z34" s="73"/>
    </row>
    <row r="35" spans="1:26" s="25" customFormat="1" ht="24" customHeight="1" x14ac:dyDescent="0.15">
      <c r="A35" s="38">
        <v>31</v>
      </c>
      <c r="B35" s="15" t="s">
        <v>99</v>
      </c>
      <c r="C35" s="6" t="s">
        <v>92</v>
      </c>
      <c r="D35" s="6" t="s">
        <v>93</v>
      </c>
      <c r="E35" s="8" t="s">
        <v>94</v>
      </c>
      <c r="F35" s="9" t="s">
        <v>94</v>
      </c>
      <c r="G35" s="8" t="s">
        <v>95</v>
      </c>
      <c r="H35" s="10">
        <v>1400</v>
      </c>
      <c r="I35" s="11" t="s">
        <v>29</v>
      </c>
      <c r="J35" s="5" t="s">
        <v>96</v>
      </c>
      <c r="K35" s="10">
        <v>600</v>
      </c>
      <c r="L35" s="67">
        <v>1400</v>
      </c>
      <c r="M35" s="11" t="s">
        <v>29</v>
      </c>
      <c r="N35" s="11" t="s">
        <v>29</v>
      </c>
      <c r="O35" s="11" t="s">
        <v>29</v>
      </c>
      <c r="P35" s="68" t="s">
        <v>47</v>
      </c>
      <c r="Q35" s="68" t="s">
        <v>28</v>
      </c>
      <c r="R35" s="69" t="s">
        <v>28</v>
      </c>
      <c r="S35" s="70" t="s">
        <v>29</v>
      </c>
      <c r="T35" s="11" t="s">
        <v>28</v>
      </c>
      <c r="U35" s="11" t="s">
        <v>29</v>
      </c>
      <c r="V35" s="69" t="s">
        <v>28</v>
      </c>
      <c r="W35" s="71" t="s">
        <v>97</v>
      </c>
      <c r="X35" s="70" t="s">
        <v>28</v>
      </c>
      <c r="Y35" s="12" t="s">
        <v>98</v>
      </c>
      <c r="Z35" s="73"/>
    </row>
    <row r="36" spans="1:26" s="25" customFormat="1" ht="24" customHeight="1" x14ac:dyDescent="0.15">
      <c r="A36" s="60">
        <v>32</v>
      </c>
      <c r="B36" s="87" t="s">
        <v>192</v>
      </c>
      <c r="C36" s="88" t="s">
        <v>195</v>
      </c>
      <c r="D36" s="88" t="s">
        <v>196</v>
      </c>
      <c r="E36" s="88" t="s">
        <v>192</v>
      </c>
      <c r="F36" s="88" t="s">
        <v>192</v>
      </c>
      <c r="G36" s="88" t="s">
        <v>193</v>
      </c>
      <c r="H36" s="88">
        <v>616</v>
      </c>
      <c r="I36" s="89" t="s">
        <v>197</v>
      </c>
      <c r="J36" s="90" t="s">
        <v>198</v>
      </c>
      <c r="K36" s="91">
        <v>1033</v>
      </c>
      <c r="L36" s="90">
        <v>616</v>
      </c>
      <c r="M36" s="89" t="s">
        <v>199</v>
      </c>
      <c r="N36" s="89" t="s">
        <v>199</v>
      </c>
      <c r="O36" s="89" t="s">
        <v>199</v>
      </c>
      <c r="P36" s="89" t="s">
        <v>41</v>
      </c>
      <c r="Q36" s="89" t="s">
        <v>199</v>
      </c>
      <c r="R36" s="89" t="s">
        <v>199</v>
      </c>
      <c r="S36" s="89" t="s">
        <v>199</v>
      </c>
      <c r="T36" s="89" t="s">
        <v>199</v>
      </c>
      <c r="U36" s="89" t="s">
        <v>199</v>
      </c>
      <c r="V36" s="89" t="s">
        <v>199</v>
      </c>
      <c r="W36" s="88"/>
      <c r="X36" s="70" t="s">
        <v>28</v>
      </c>
      <c r="Y36" s="88" t="s">
        <v>162</v>
      </c>
      <c r="Z36" s="73" t="s">
        <v>200</v>
      </c>
    </row>
    <row r="37" spans="1:26" s="25" customFormat="1" ht="24" customHeight="1" x14ac:dyDescent="0.15">
      <c r="A37" s="38">
        <v>33</v>
      </c>
      <c r="B37" s="15" t="s">
        <v>120</v>
      </c>
      <c r="C37" s="6" t="s">
        <v>101</v>
      </c>
      <c r="D37" s="6" t="s">
        <v>102</v>
      </c>
      <c r="E37" s="8" t="s">
        <v>103</v>
      </c>
      <c r="F37" s="9" t="s">
        <v>103</v>
      </c>
      <c r="G37" s="8" t="s">
        <v>111</v>
      </c>
      <c r="H37" s="10">
        <v>9907</v>
      </c>
      <c r="I37" s="11" t="s">
        <v>29</v>
      </c>
      <c r="J37" s="5" t="s">
        <v>112</v>
      </c>
      <c r="K37" s="10">
        <v>616</v>
      </c>
      <c r="L37" s="67">
        <v>1400</v>
      </c>
      <c r="M37" s="11" t="s">
        <v>29</v>
      </c>
      <c r="N37" s="11" t="s">
        <v>28</v>
      </c>
      <c r="O37" s="11" t="s">
        <v>28</v>
      </c>
      <c r="P37" s="68">
        <v>10</v>
      </c>
      <c r="Q37" s="68" t="s">
        <v>28</v>
      </c>
      <c r="R37" s="69" t="s">
        <v>29</v>
      </c>
      <c r="S37" s="70" t="s">
        <v>29</v>
      </c>
      <c r="T37" s="11" t="s">
        <v>29</v>
      </c>
      <c r="U37" s="11" t="s">
        <v>28</v>
      </c>
      <c r="V37" s="69" t="s">
        <v>28</v>
      </c>
      <c r="W37" s="71"/>
      <c r="X37" s="70" t="s">
        <v>29</v>
      </c>
      <c r="Y37" s="12" t="s">
        <v>30</v>
      </c>
      <c r="Z37" s="73"/>
    </row>
    <row r="38" spans="1:26" s="25" customFormat="1" ht="24" customHeight="1" x14ac:dyDescent="0.15">
      <c r="A38" s="60">
        <v>34</v>
      </c>
      <c r="B38" s="15" t="s">
        <v>120</v>
      </c>
      <c r="C38" s="6" t="s">
        <v>104</v>
      </c>
      <c r="D38" s="6" t="s">
        <v>105</v>
      </c>
      <c r="E38" s="8" t="s">
        <v>100</v>
      </c>
      <c r="F38" s="9" t="s">
        <v>106</v>
      </c>
      <c r="G38" s="8" t="s">
        <v>113</v>
      </c>
      <c r="H38" s="10">
        <v>16000</v>
      </c>
      <c r="I38" s="11" t="s">
        <v>29</v>
      </c>
      <c r="J38" s="5" t="s">
        <v>114</v>
      </c>
      <c r="K38" s="10">
        <v>1121</v>
      </c>
      <c r="L38" s="67">
        <v>2000</v>
      </c>
      <c r="M38" s="11" t="s">
        <v>28</v>
      </c>
      <c r="N38" s="11" t="s">
        <v>28</v>
      </c>
      <c r="O38" s="11" t="s">
        <v>28</v>
      </c>
      <c r="P38" s="68">
        <v>10</v>
      </c>
      <c r="Q38" s="68" t="s">
        <v>29</v>
      </c>
      <c r="R38" s="69" t="s">
        <v>28</v>
      </c>
      <c r="S38" s="70" t="s">
        <v>28</v>
      </c>
      <c r="T38" s="11" t="s">
        <v>29</v>
      </c>
      <c r="U38" s="11" t="s">
        <v>28</v>
      </c>
      <c r="V38" s="69" t="s">
        <v>28</v>
      </c>
      <c r="W38" s="71" t="s">
        <v>118</v>
      </c>
      <c r="X38" s="70" t="s">
        <v>29</v>
      </c>
      <c r="Y38" s="12" t="s">
        <v>119</v>
      </c>
      <c r="Z38" s="73"/>
    </row>
    <row r="39" spans="1:26" s="25" customFormat="1" ht="24" customHeight="1" x14ac:dyDescent="0.15">
      <c r="A39" s="38">
        <v>35</v>
      </c>
      <c r="B39" s="15" t="s">
        <v>120</v>
      </c>
      <c r="C39" s="6" t="s">
        <v>107</v>
      </c>
      <c r="D39" s="6" t="s">
        <v>108</v>
      </c>
      <c r="E39" s="8" t="s">
        <v>100</v>
      </c>
      <c r="F39" s="9" t="s">
        <v>146</v>
      </c>
      <c r="G39" s="8"/>
      <c r="H39" s="10"/>
      <c r="I39" s="11"/>
      <c r="J39" s="5" t="s">
        <v>115</v>
      </c>
      <c r="K39" s="10">
        <v>382</v>
      </c>
      <c r="L39" s="67">
        <v>400</v>
      </c>
      <c r="M39" s="11" t="s">
        <v>28</v>
      </c>
      <c r="N39" s="11" t="s">
        <v>28</v>
      </c>
      <c r="O39" s="11" t="s">
        <v>28</v>
      </c>
      <c r="P39" s="68">
        <v>10</v>
      </c>
      <c r="Q39" s="68" t="s">
        <v>28</v>
      </c>
      <c r="R39" s="69" t="s">
        <v>28</v>
      </c>
      <c r="S39" s="70" t="s">
        <v>28</v>
      </c>
      <c r="T39" s="11" t="s">
        <v>29</v>
      </c>
      <c r="U39" s="11" t="s">
        <v>28</v>
      </c>
      <c r="V39" s="69" t="s">
        <v>28</v>
      </c>
      <c r="W39" s="71"/>
      <c r="X39" s="70" t="s">
        <v>29</v>
      </c>
      <c r="Y39" s="12" t="s">
        <v>119</v>
      </c>
      <c r="Z39" s="73"/>
    </row>
    <row r="40" spans="1:26" s="25" customFormat="1" ht="24" customHeight="1" x14ac:dyDescent="0.15">
      <c r="A40" s="124">
        <v>36</v>
      </c>
      <c r="B40" s="14" t="s">
        <v>120</v>
      </c>
      <c r="C40" s="125" t="s">
        <v>109</v>
      </c>
      <c r="D40" s="125" t="s">
        <v>110</v>
      </c>
      <c r="E40" s="126" t="s">
        <v>100</v>
      </c>
      <c r="F40" s="127" t="s">
        <v>145</v>
      </c>
      <c r="G40" s="126" t="s">
        <v>116</v>
      </c>
      <c r="H40" s="128">
        <v>50</v>
      </c>
      <c r="I40" s="129" t="s">
        <v>28</v>
      </c>
      <c r="J40" s="130" t="s">
        <v>117</v>
      </c>
      <c r="K40" s="128">
        <v>306</v>
      </c>
      <c r="L40" s="131">
        <v>0</v>
      </c>
      <c r="M40" s="129" t="s">
        <v>29</v>
      </c>
      <c r="N40" s="129" t="s">
        <v>28</v>
      </c>
      <c r="O40" s="129" t="s">
        <v>28</v>
      </c>
      <c r="P40" s="132">
        <v>10</v>
      </c>
      <c r="Q40" s="132" t="s">
        <v>28</v>
      </c>
      <c r="R40" s="133" t="s">
        <v>28</v>
      </c>
      <c r="S40" s="134" t="s">
        <v>29</v>
      </c>
      <c r="T40" s="129" t="s">
        <v>29</v>
      </c>
      <c r="U40" s="129" t="s">
        <v>28</v>
      </c>
      <c r="V40" s="133" t="s">
        <v>28</v>
      </c>
      <c r="W40" s="135"/>
      <c r="X40" s="134" t="s">
        <v>29</v>
      </c>
      <c r="Y40" s="136" t="s">
        <v>119</v>
      </c>
      <c r="Z40" s="137"/>
    </row>
    <row r="41" spans="1:26" s="25" customFormat="1" ht="24" customHeight="1" x14ac:dyDescent="0.15">
      <c r="A41" s="38">
        <v>37</v>
      </c>
      <c r="B41" s="15" t="s">
        <v>125</v>
      </c>
      <c r="C41" s="6" t="s">
        <v>121</v>
      </c>
      <c r="D41" s="6" t="s">
        <v>122</v>
      </c>
      <c r="E41" s="8" t="s">
        <v>123</v>
      </c>
      <c r="F41" s="9" t="s">
        <v>123</v>
      </c>
      <c r="G41" s="8"/>
      <c r="H41" s="10"/>
      <c r="I41" s="11"/>
      <c r="J41" s="5" t="s">
        <v>124</v>
      </c>
      <c r="K41" s="10">
        <v>1100</v>
      </c>
      <c r="L41" s="67">
        <v>550</v>
      </c>
      <c r="M41" s="11" t="s">
        <v>28</v>
      </c>
      <c r="N41" s="11" t="s">
        <v>28</v>
      </c>
      <c r="O41" s="11" t="s">
        <v>28</v>
      </c>
      <c r="P41" s="68">
        <v>5</v>
      </c>
      <c r="Q41" s="68" t="s">
        <v>28</v>
      </c>
      <c r="R41" s="69" t="s">
        <v>28</v>
      </c>
      <c r="S41" s="70" t="s">
        <v>28</v>
      </c>
      <c r="T41" s="11" t="s">
        <v>28</v>
      </c>
      <c r="U41" s="11" t="s">
        <v>28</v>
      </c>
      <c r="V41" s="69" t="s">
        <v>28</v>
      </c>
      <c r="W41" s="71"/>
      <c r="X41" s="70" t="s">
        <v>28</v>
      </c>
      <c r="Y41" s="12" t="s">
        <v>284</v>
      </c>
      <c r="Z41" s="92" t="s">
        <v>130</v>
      </c>
    </row>
    <row r="42" spans="1:26" s="25" customFormat="1" ht="24" customHeight="1" x14ac:dyDescent="0.15">
      <c r="A42" s="60">
        <v>38</v>
      </c>
      <c r="B42" s="15" t="s">
        <v>127</v>
      </c>
      <c r="C42" s="6" t="s">
        <v>188</v>
      </c>
      <c r="D42" s="6" t="s">
        <v>126</v>
      </c>
      <c r="E42" s="8" t="s">
        <v>127</v>
      </c>
      <c r="F42" s="9" t="s">
        <v>128</v>
      </c>
      <c r="G42" s="8" t="s">
        <v>45</v>
      </c>
      <c r="H42" s="10">
        <v>14055</v>
      </c>
      <c r="I42" s="11" t="s">
        <v>29</v>
      </c>
      <c r="J42" s="5" t="s">
        <v>188</v>
      </c>
      <c r="K42" s="10">
        <v>5300</v>
      </c>
      <c r="L42" s="67">
        <v>2790</v>
      </c>
      <c r="M42" s="11" t="s">
        <v>28</v>
      </c>
      <c r="N42" s="11" t="s">
        <v>28</v>
      </c>
      <c r="O42" s="11" t="s">
        <v>28</v>
      </c>
      <c r="P42" s="68" t="s">
        <v>41</v>
      </c>
      <c r="Q42" s="68" t="s">
        <v>28</v>
      </c>
      <c r="R42" s="69" t="s">
        <v>29</v>
      </c>
      <c r="S42" s="70" t="s">
        <v>29</v>
      </c>
      <c r="T42" s="11" t="s">
        <v>28</v>
      </c>
      <c r="U42" s="11" t="s">
        <v>29</v>
      </c>
      <c r="V42" s="69" t="s">
        <v>28</v>
      </c>
      <c r="W42" s="71" t="s">
        <v>129</v>
      </c>
      <c r="X42" s="70" t="s">
        <v>29</v>
      </c>
      <c r="Y42" s="12" t="s">
        <v>191</v>
      </c>
      <c r="Z42" s="72"/>
    </row>
    <row r="43" spans="1:26" s="59" customFormat="1" ht="24" customHeight="1" x14ac:dyDescent="0.15">
      <c r="A43" s="38">
        <v>39</v>
      </c>
      <c r="B43" s="15" t="s">
        <v>201</v>
      </c>
      <c r="C43" s="4" t="s">
        <v>202</v>
      </c>
      <c r="D43" s="4" t="s">
        <v>203</v>
      </c>
      <c r="E43" s="7" t="s">
        <v>201</v>
      </c>
      <c r="F43" s="7" t="s">
        <v>201</v>
      </c>
      <c r="G43" s="7"/>
      <c r="H43" s="54"/>
      <c r="I43" s="42"/>
      <c r="J43" s="3" t="s">
        <v>204</v>
      </c>
      <c r="K43" s="54">
        <v>1200</v>
      </c>
      <c r="L43" s="55">
        <v>2010</v>
      </c>
      <c r="M43" s="42" t="s">
        <v>28</v>
      </c>
      <c r="N43" s="42" t="s">
        <v>28</v>
      </c>
      <c r="O43" s="42" t="s">
        <v>28</v>
      </c>
      <c r="P43" s="45">
        <v>900</v>
      </c>
      <c r="Q43" s="45" t="s">
        <v>28</v>
      </c>
      <c r="R43" s="46" t="s">
        <v>28</v>
      </c>
      <c r="S43" s="47" t="s">
        <v>28</v>
      </c>
      <c r="T43" s="42" t="s">
        <v>28</v>
      </c>
      <c r="U43" s="42" t="s">
        <v>28</v>
      </c>
      <c r="V43" s="46" t="s">
        <v>28</v>
      </c>
      <c r="W43" s="56" t="s">
        <v>205</v>
      </c>
      <c r="X43" s="47" t="s">
        <v>28</v>
      </c>
      <c r="Y43" s="57"/>
      <c r="Z43" s="93"/>
    </row>
    <row r="44" spans="1:26" s="25" customFormat="1" ht="24" customHeight="1" x14ac:dyDescent="0.15">
      <c r="A44" s="60">
        <v>40</v>
      </c>
      <c r="B44" s="15" t="s">
        <v>138</v>
      </c>
      <c r="C44" s="6" t="s">
        <v>131</v>
      </c>
      <c r="D44" s="6" t="s">
        <v>132</v>
      </c>
      <c r="E44" s="8" t="s">
        <v>133</v>
      </c>
      <c r="F44" s="9" t="s">
        <v>134</v>
      </c>
      <c r="G44" s="8"/>
      <c r="H44" s="10"/>
      <c r="I44" s="11"/>
      <c r="J44" s="5" t="s">
        <v>137</v>
      </c>
      <c r="K44" s="10">
        <v>1800</v>
      </c>
      <c r="L44" s="67">
        <v>400</v>
      </c>
      <c r="M44" s="11" t="s">
        <v>29</v>
      </c>
      <c r="N44" s="11" t="s">
        <v>28</v>
      </c>
      <c r="O44" s="11" t="s">
        <v>28</v>
      </c>
      <c r="P44" s="68">
        <v>10</v>
      </c>
      <c r="Q44" s="68" t="s">
        <v>28</v>
      </c>
      <c r="R44" s="69" t="s">
        <v>28</v>
      </c>
      <c r="S44" s="70" t="s">
        <v>28</v>
      </c>
      <c r="T44" s="11" t="s">
        <v>28</v>
      </c>
      <c r="U44" s="11" t="s">
        <v>28</v>
      </c>
      <c r="V44" s="69" t="s">
        <v>28</v>
      </c>
      <c r="W44" s="71"/>
      <c r="X44" s="70" t="s">
        <v>29</v>
      </c>
      <c r="Y44" s="12"/>
      <c r="Z44" s="73"/>
    </row>
    <row r="45" spans="1:26" s="25" customFormat="1" ht="24" customHeight="1" x14ac:dyDescent="0.15">
      <c r="A45" s="38">
        <v>41</v>
      </c>
      <c r="B45" s="15" t="s">
        <v>138</v>
      </c>
      <c r="C45" s="6" t="s">
        <v>135</v>
      </c>
      <c r="D45" s="6" t="s">
        <v>136</v>
      </c>
      <c r="E45" s="8" t="s">
        <v>133</v>
      </c>
      <c r="F45" s="9" t="s">
        <v>135</v>
      </c>
      <c r="G45" s="8"/>
      <c r="H45" s="10"/>
      <c r="I45" s="11"/>
      <c r="J45" s="5" t="s">
        <v>137</v>
      </c>
      <c r="K45" s="10">
        <v>650</v>
      </c>
      <c r="L45" s="67">
        <v>1000</v>
      </c>
      <c r="M45" s="11" t="s">
        <v>28</v>
      </c>
      <c r="N45" s="11" t="s">
        <v>28</v>
      </c>
      <c r="O45" s="11" t="s">
        <v>28</v>
      </c>
      <c r="P45" s="68">
        <v>10</v>
      </c>
      <c r="Q45" s="68" t="s">
        <v>28</v>
      </c>
      <c r="R45" s="69" t="s">
        <v>28</v>
      </c>
      <c r="S45" s="70" t="s">
        <v>28</v>
      </c>
      <c r="T45" s="11" t="s">
        <v>28</v>
      </c>
      <c r="U45" s="11" t="s">
        <v>28</v>
      </c>
      <c r="V45" s="69" t="s">
        <v>28</v>
      </c>
      <c r="W45" s="71"/>
      <c r="X45" s="70" t="s">
        <v>29</v>
      </c>
      <c r="Y45" s="12"/>
      <c r="Z45" s="73"/>
    </row>
    <row r="46" spans="1:26" s="25" customFormat="1" ht="24" customHeight="1" x14ac:dyDescent="0.15">
      <c r="A46" s="60">
        <v>42</v>
      </c>
      <c r="B46" s="15" t="s">
        <v>187</v>
      </c>
      <c r="C46" s="4" t="s">
        <v>173</v>
      </c>
      <c r="D46" s="4" t="s">
        <v>174</v>
      </c>
      <c r="E46" s="7" t="s">
        <v>175</v>
      </c>
      <c r="F46" s="40" t="s">
        <v>175</v>
      </c>
      <c r="G46" s="7"/>
      <c r="H46" s="54"/>
      <c r="I46" s="42"/>
      <c r="J46" s="3" t="s">
        <v>181</v>
      </c>
      <c r="K46" s="54">
        <v>3200</v>
      </c>
      <c r="L46" s="55"/>
      <c r="M46" s="42" t="s">
        <v>28</v>
      </c>
      <c r="N46" s="42" t="s">
        <v>28</v>
      </c>
      <c r="O46" s="42" t="s">
        <v>28</v>
      </c>
      <c r="P46" s="45" t="s">
        <v>183</v>
      </c>
      <c r="Q46" s="45" t="s">
        <v>28</v>
      </c>
      <c r="R46" s="46" t="s">
        <v>28</v>
      </c>
      <c r="S46" s="47" t="s">
        <v>28</v>
      </c>
      <c r="T46" s="42" t="s">
        <v>28</v>
      </c>
      <c r="U46" s="42" t="s">
        <v>28</v>
      </c>
      <c r="V46" s="46" t="s">
        <v>28</v>
      </c>
      <c r="W46" s="56"/>
      <c r="X46" s="47" t="s">
        <v>28</v>
      </c>
      <c r="Y46" s="57" t="s">
        <v>184</v>
      </c>
      <c r="Z46" s="58"/>
    </row>
    <row r="47" spans="1:26" s="25" customFormat="1" ht="24" customHeight="1" x14ac:dyDescent="0.15">
      <c r="A47" s="38">
        <v>43</v>
      </c>
      <c r="B47" s="15" t="s">
        <v>187</v>
      </c>
      <c r="C47" s="4" t="s">
        <v>176</v>
      </c>
      <c r="D47" s="4" t="s">
        <v>177</v>
      </c>
      <c r="E47" s="7" t="s">
        <v>178</v>
      </c>
      <c r="F47" s="40" t="s">
        <v>178</v>
      </c>
      <c r="G47" s="7"/>
      <c r="H47" s="54"/>
      <c r="I47" s="42"/>
      <c r="J47" s="3" t="s">
        <v>182</v>
      </c>
      <c r="K47" s="54">
        <v>3150</v>
      </c>
      <c r="L47" s="55"/>
      <c r="M47" s="42" t="s">
        <v>28</v>
      </c>
      <c r="N47" s="42" t="s">
        <v>28</v>
      </c>
      <c r="O47" s="42" t="s">
        <v>28</v>
      </c>
      <c r="P47" s="45" t="s">
        <v>185</v>
      </c>
      <c r="Q47" s="45" t="s">
        <v>28</v>
      </c>
      <c r="R47" s="46" t="s">
        <v>28</v>
      </c>
      <c r="S47" s="47" t="s">
        <v>28</v>
      </c>
      <c r="T47" s="42" t="s">
        <v>28</v>
      </c>
      <c r="U47" s="42" t="s">
        <v>28</v>
      </c>
      <c r="V47" s="46" t="s">
        <v>28</v>
      </c>
      <c r="W47" s="56"/>
      <c r="X47" s="47" t="s">
        <v>28</v>
      </c>
      <c r="Y47" s="57" t="s">
        <v>184</v>
      </c>
      <c r="Z47" s="58"/>
    </row>
    <row r="48" spans="1:26" s="25" customFormat="1" ht="24" customHeight="1" x14ac:dyDescent="0.15">
      <c r="A48" s="60">
        <v>44</v>
      </c>
      <c r="B48" s="15" t="s">
        <v>187</v>
      </c>
      <c r="C48" s="4" t="s">
        <v>179</v>
      </c>
      <c r="D48" s="4" t="s">
        <v>180</v>
      </c>
      <c r="E48" s="7" t="s">
        <v>178</v>
      </c>
      <c r="F48" s="40" t="s">
        <v>178</v>
      </c>
      <c r="G48" s="7"/>
      <c r="H48" s="54"/>
      <c r="I48" s="42"/>
      <c r="J48" s="3" t="s">
        <v>182</v>
      </c>
      <c r="K48" s="54">
        <v>3000</v>
      </c>
      <c r="L48" s="55"/>
      <c r="M48" s="42" t="s">
        <v>28</v>
      </c>
      <c r="N48" s="42" t="s">
        <v>28</v>
      </c>
      <c r="O48" s="42" t="s">
        <v>28</v>
      </c>
      <c r="P48" s="45" t="s">
        <v>186</v>
      </c>
      <c r="Q48" s="45" t="s">
        <v>28</v>
      </c>
      <c r="R48" s="46" t="s">
        <v>28</v>
      </c>
      <c r="S48" s="47" t="s">
        <v>28</v>
      </c>
      <c r="T48" s="42" t="s">
        <v>28</v>
      </c>
      <c r="U48" s="42" t="s">
        <v>28</v>
      </c>
      <c r="V48" s="46" t="s">
        <v>28</v>
      </c>
      <c r="W48" s="56"/>
      <c r="X48" s="47" t="s">
        <v>28</v>
      </c>
      <c r="Y48" s="57" t="s">
        <v>184</v>
      </c>
      <c r="Z48" s="58"/>
    </row>
    <row r="49" spans="1:26" s="25" customFormat="1" ht="24" customHeight="1" x14ac:dyDescent="0.15">
      <c r="A49" s="38">
        <v>45</v>
      </c>
      <c r="B49" s="15" t="s">
        <v>139</v>
      </c>
      <c r="C49" s="6" t="s">
        <v>206</v>
      </c>
      <c r="D49" s="6" t="s">
        <v>207</v>
      </c>
      <c r="E49" s="8" t="s">
        <v>208</v>
      </c>
      <c r="F49" s="9" t="s">
        <v>208</v>
      </c>
      <c r="G49" s="8"/>
      <c r="H49" s="10"/>
      <c r="I49" s="11"/>
      <c r="J49" s="5" t="s">
        <v>209</v>
      </c>
      <c r="K49" s="10">
        <v>1500</v>
      </c>
      <c r="L49" s="67">
        <v>500</v>
      </c>
      <c r="M49" s="11" t="s">
        <v>29</v>
      </c>
      <c r="N49" s="11" t="s">
        <v>28</v>
      </c>
      <c r="O49" s="11" t="s">
        <v>28</v>
      </c>
      <c r="P49" s="68">
        <v>50</v>
      </c>
      <c r="Q49" s="68" t="s">
        <v>28</v>
      </c>
      <c r="R49" s="69" t="s">
        <v>28</v>
      </c>
      <c r="S49" s="47" t="s">
        <v>29</v>
      </c>
      <c r="T49" s="11" t="s">
        <v>28</v>
      </c>
      <c r="U49" s="42" t="s">
        <v>29</v>
      </c>
      <c r="V49" s="69" t="s">
        <v>28</v>
      </c>
      <c r="W49" s="71" t="s">
        <v>210</v>
      </c>
      <c r="X49" s="70" t="s">
        <v>29</v>
      </c>
      <c r="Y49" s="12"/>
      <c r="Z49" s="73"/>
    </row>
    <row r="50" spans="1:26" s="25" customFormat="1" ht="24" customHeight="1" x14ac:dyDescent="0.15">
      <c r="A50" s="60">
        <v>46</v>
      </c>
      <c r="B50" s="15" t="s">
        <v>144</v>
      </c>
      <c r="C50" s="6" t="s">
        <v>140</v>
      </c>
      <c r="D50" s="6" t="s">
        <v>141</v>
      </c>
      <c r="E50" s="8" t="s">
        <v>142</v>
      </c>
      <c r="F50" s="9" t="s">
        <v>142</v>
      </c>
      <c r="G50" s="8"/>
      <c r="H50" s="10"/>
      <c r="I50" s="11"/>
      <c r="J50" s="5" t="s">
        <v>137</v>
      </c>
      <c r="K50" s="10">
        <v>746.18</v>
      </c>
      <c r="L50" s="67">
        <v>120</v>
      </c>
      <c r="M50" s="11" t="s">
        <v>28</v>
      </c>
      <c r="N50" s="11" t="s">
        <v>28</v>
      </c>
      <c r="O50" s="11" t="s">
        <v>28</v>
      </c>
      <c r="P50" s="68">
        <v>400</v>
      </c>
      <c r="Q50" s="68" t="s">
        <v>28</v>
      </c>
      <c r="R50" s="69" t="s">
        <v>28</v>
      </c>
      <c r="S50" s="70" t="s">
        <v>28</v>
      </c>
      <c r="T50" s="11" t="s">
        <v>28</v>
      </c>
      <c r="U50" s="11" t="s">
        <v>28</v>
      </c>
      <c r="V50" s="69" t="s">
        <v>28</v>
      </c>
      <c r="W50" s="71" t="s">
        <v>143</v>
      </c>
      <c r="X50" s="70" t="s">
        <v>29</v>
      </c>
      <c r="Y50" s="12"/>
      <c r="Z50" s="73"/>
    </row>
    <row r="51" spans="1:26" s="25" customFormat="1" ht="24" customHeight="1" x14ac:dyDescent="0.15">
      <c r="A51" s="38">
        <v>47</v>
      </c>
      <c r="B51" s="15" t="s">
        <v>211</v>
      </c>
      <c r="C51" s="6" t="s">
        <v>212</v>
      </c>
      <c r="D51" s="6" t="s">
        <v>213</v>
      </c>
      <c r="E51" s="8" t="s">
        <v>211</v>
      </c>
      <c r="F51" s="9" t="s">
        <v>211</v>
      </c>
      <c r="G51" s="8"/>
      <c r="H51" s="10"/>
      <c r="I51" s="11"/>
      <c r="J51" s="5" t="s">
        <v>214</v>
      </c>
      <c r="K51" s="10">
        <v>262.60000000000002</v>
      </c>
      <c r="L51" s="67">
        <v>1400</v>
      </c>
      <c r="M51" s="11" t="s">
        <v>28</v>
      </c>
      <c r="N51" s="11" t="s">
        <v>28</v>
      </c>
      <c r="O51" s="11" t="s">
        <v>28</v>
      </c>
      <c r="P51" s="68" t="s">
        <v>28</v>
      </c>
      <c r="Q51" s="68" t="s">
        <v>28</v>
      </c>
      <c r="R51" s="69" t="s">
        <v>28</v>
      </c>
      <c r="S51" s="70" t="s">
        <v>28</v>
      </c>
      <c r="T51" s="11" t="s">
        <v>28</v>
      </c>
      <c r="U51" s="11" t="s">
        <v>28</v>
      </c>
      <c r="V51" s="69" t="s">
        <v>28</v>
      </c>
      <c r="W51" s="71" t="s">
        <v>215</v>
      </c>
      <c r="X51" s="70" t="s">
        <v>28</v>
      </c>
      <c r="Y51" s="12"/>
      <c r="Z51" s="73"/>
    </row>
    <row r="52" spans="1:26" s="25" customFormat="1" ht="24" customHeight="1" x14ac:dyDescent="0.15">
      <c r="A52" s="60">
        <v>48</v>
      </c>
      <c r="B52" s="15" t="s">
        <v>211</v>
      </c>
      <c r="C52" s="6" t="s">
        <v>216</v>
      </c>
      <c r="D52" s="6" t="s">
        <v>217</v>
      </c>
      <c r="E52" s="8" t="s">
        <v>211</v>
      </c>
      <c r="F52" s="9" t="s">
        <v>211</v>
      </c>
      <c r="G52" s="8"/>
      <c r="H52" s="10"/>
      <c r="I52" s="11"/>
      <c r="J52" s="5" t="s">
        <v>214</v>
      </c>
      <c r="K52" s="10">
        <v>276</v>
      </c>
      <c r="L52" s="67">
        <v>400</v>
      </c>
      <c r="M52" s="11" t="s">
        <v>29</v>
      </c>
      <c r="N52" s="11" t="s">
        <v>28</v>
      </c>
      <c r="O52" s="11" t="s">
        <v>29</v>
      </c>
      <c r="P52" s="68" t="s">
        <v>218</v>
      </c>
      <c r="Q52" s="68" t="s">
        <v>29</v>
      </c>
      <c r="R52" s="69" t="s">
        <v>28</v>
      </c>
      <c r="S52" s="70" t="s">
        <v>28</v>
      </c>
      <c r="T52" s="11" t="s">
        <v>28</v>
      </c>
      <c r="U52" s="11" t="s">
        <v>28</v>
      </c>
      <c r="V52" s="69" t="s">
        <v>29</v>
      </c>
      <c r="W52" s="71" t="s">
        <v>219</v>
      </c>
      <c r="X52" s="70" t="s">
        <v>28</v>
      </c>
      <c r="Y52" s="12"/>
      <c r="Z52" s="73"/>
    </row>
    <row r="53" spans="1:26" s="25" customFormat="1" ht="24" customHeight="1" x14ac:dyDescent="0.15">
      <c r="A53" s="38">
        <v>49</v>
      </c>
      <c r="B53" s="94" t="s">
        <v>211</v>
      </c>
      <c r="C53" s="95" t="s">
        <v>220</v>
      </c>
      <c r="D53" s="95" t="s">
        <v>221</v>
      </c>
      <c r="E53" s="96" t="s">
        <v>222</v>
      </c>
      <c r="F53" s="97" t="s">
        <v>222</v>
      </c>
      <c r="G53" s="96"/>
      <c r="H53" s="98"/>
      <c r="I53" s="99"/>
      <c r="J53" s="13" t="s">
        <v>89</v>
      </c>
      <c r="K53" s="98">
        <v>555</v>
      </c>
      <c r="L53" s="100">
        <v>300</v>
      </c>
      <c r="M53" s="99" t="s">
        <v>28</v>
      </c>
      <c r="N53" s="99" t="s">
        <v>28</v>
      </c>
      <c r="O53" s="99" t="s">
        <v>28</v>
      </c>
      <c r="P53" s="101" t="s">
        <v>28</v>
      </c>
      <c r="Q53" s="101" t="s">
        <v>28</v>
      </c>
      <c r="R53" s="102" t="s">
        <v>28</v>
      </c>
      <c r="S53" s="103" t="s">
        <v>28</v>
      </c>
      <c r="T53" s="99" t="s">
        <v>28</v>
      </c>
      <c r="U53" s="99" t="s">
        <v>28</v>
      </c>
      <c r="V53" s="102" t="s">
        <v>28</v>
      </c>
      <c r="W53" s="104"/>
      <c r="X53" s="103" t="s">
        <v>28</v>
      </c>
      <c r="Y53" s="105"/>
      <c r="Z53" s="106" t="s">
        <v>223</v>
      </c>
    </row>
    <row r="54" spans="1:26" s="25" customFormat="1" ht="24" customHeight="1" x14ac:dyDescent="0.15">
      <c r="A54" s="60">
        <v>50</v>
      </c>
      <c r="B54" s="15" t="s">
        <v>211</v>
      </c>
      <c r="C54" s="74" t="s">
        <v>224</v>
      </c>
      <c r="D54" s="6" t="s">
        <v>225</v>
      </c>
      <c r="E54" s="8" t="s">
        <v>222</v>
      </c>
      <c r="F54" s="9" t="s">
        <v>222</v>
      </c>
      <c r="G54" s="8"/>
      <c r="H54" s="10"/>
      <c r="I54" s="11"/>
      <c r="J54" s="5" t="s">
        <v>194</v>
      </c>
      <c r="K54" s="10">
        <v>370</v>
      </c>
      <c r="L54" s="67">
        <v>800</v>
      </c>
      <c r="M54" s="11" t="s">
        <v>28</v>
      </c>
      <c r="N54" s="11" t="s">
        <v>28</v>
      </c>
      <c r="O54" s="11" t="s">
        <v>28</v>
      </c>
      <c r="P54" s="68" t="s">
        <v>28</v>
      </c>
      <c r="Q54" s="68" t="s">
        <v>28</v>
      </c>
      <c r="R54" s="69" t="s">
        <v>28</v>
      </c>
      <c r="S54" s="70" t="s">
        <v>28</v>
      </c>
      <c r="T54" s="11" t="s">
        <v>28</v>
      </c>
      <c r="U54" s="11" t="s">
        <v>28</v>
      </c>
      <c r="V54" s="69" t="s">
        <v>28</v>
      </c>
      <c r="W54" s="71"/>
      <c r="X54" s="70" t="s">
        <v>28</v>
      </c>
      <c r="Y54" s="12"/>
      <c r="Z54" s="73" t="s">
        <v>223</v>
      </c>
    </row>
    <row r="55" spans="1:26" s="25" customFormat="1" ht="24" customHeight="1" thickBot="1" x14ac:dyDescent="0.2">
      <c r="A55" s="107">
        <v>51</v>
      </c>
      <c r="B55" s="108" t="s">
        <v>211</v>
      </c>
      <c r="C55" s="109" t="s">
        <v>226</v>
      </c>
      <c r="D55" s="110" t="s">
        <v>227</v>
      </c>
      <c r="E55" s="111" t="s">
        <v>228</v>
      </c>
      <c r="F55" s="112" t="s">
        <v>229</v>
      </c>
      <c r="G55" s="111" t="s">
        <v>230</v>
      </c>
      <c r="H55" s="113">
        <v>11000</v>
      </c>
      <c r="I55" s="114" t="s">
        <v>28</v>
      </c>
      <c r="J55" s="115" t="s">
        <v>194</v>
      </c>
      <c r="K55" s="113">
        <v>3636</v>
      </c>
      <c r="L55" s="116">
        <v>11000</v>
      </c>
      <c r="M55" s="114" t="s">
        <v>28</v>
      </c>
      <c r="N55" s="114" t="s">
        <v>28</v>
      </c>
      <c r="O55" s="114" t="s">
        <v>28</v>
      </c>
      <c r="P55" s="117" t="s">
        <v>231</v>
      </c>
      <c r="Q55" s="117" t="s">
        <v>28</v>
      </c>
      <c r="R55" s="118" t="s">
        <v>29</v>
      </c>
      <c r="S55" s="119" t="s">
        <v>28</v>
      </c>
      <c r="T55" s="114" t="s">
        <v>28</v>
      </c>
      <c r="U55" s="114" t="s">
        <v>28</v>
      </c>
      <c r="V55" s="118" t="s">
        <v>28</v>
      </c>
      <c r="W55" s="120"/>
      <c r="X55" s="119" t="s">
        <v>28</v>
      </c>
      <c r="Y55" s="121"/>
      <c r="Z55" s="122" t="s">
        <v>232</v>
      </c>
    </row>
    <row r="56" spans="1:26" ht="24" customHeight="1" x14ac:dyDescent="0.15">
      <c r="Z56" s="123"/>
    </row>
  </sheetData>
  <mergeCells count="16">
    <mergeCell ref="A1:V1"/>
    <mergeCell ref="A2:C2"/>
    <mergeCell ref="U2:V2"/>
    <mergeCell ref="X3:Y3"/>
    <mergeCell ref="Z3:Z4"/>
    <mergeCell ref="G3:I3"/>
    <mergeCell ref="J3:K3"/>
    <mergeCell ref="L3:R3"/>
    <mergeCell ref="S3:V3"/>
    <mergeCell ref="W3:W4"/>
    <mergeCell ref="A3:A4"/>
    <mergeCell ref="C3:C4"/>
    <mergeCell ref="D3:D4"/>
    <mergeCell ref="E3:E4"/>
    <mergeCell ref="F3:F4"/>
    <mergeCell ref="B3:B4"/>
  </mergeCells>
  <phoneticPr fontId="4"/>
  <dataValidations disablePrompts="1" count="1">
    <dataValidation type="list" allowBlank="1" showInputMessage="1" showErrorMessage="1" sqref="I37:I55 M37:O55 Q37:V55 X5:X55 M5:O35 Q5:V35 I5:I35">
      <formula1>"○,×"</formula1>
    </dataValidation>
  </dataValidations>
  <pageMargins left="0.78740157480314965" right="0.59055118110236227" top="0.78740157480314965" bottom="0.59055118110236227" header="0.39370078740157483" footer="0"/>
  <pageSetup paperSize="8" scale="80" fitToWidth="0" pageOrder="overThenDown" orientation="landscape" cellComments="asDisplayed" r:id="rId1"/>
  <colBreaks count="1" manualBreakCount="1">
    <brk id="22" max="5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市町物資集積場所</vt:lpstr>
      <vt:lpstr>市町物資集積場所!Print_Area</vt:lpstr>
      <vt:lpstr>市町物資集積場所!Print_Titles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光田　大和</cp:lastModifiedBy>
  <cp:lastPrinted>2021-03-08T03:50:44Z</cp:lastPrinted>
  <dcterms:created xsi:type="dcterms:W3CDTF">2012-05-28T00:39:55Z</dcterms:created>
  <dcterms:modified xsi:type="dcterms:W3CDTF">2021-10-06T23:18:44Z</dcterms:modified>
</cp:coreProperties>
</file>