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02和田\02統計年鑑\データカタログ\15社会保障・衛星\"/>
    </mc:Choice>
  </mc:AlternateContent>
  <bookViews>
    <workbookView xWindow="240" yWindow="30" windowWidth="12795" windowHeight="8895" tabRatio="521"/>
  </bookViews>
  <sheets>
    <sheet name="17-16" sheetId="26" r:id="rId1"/>
  </sheets>
  <calcPr calcId="162913"/>
</workbook>
</file>

<file path=xl/calcChain.xml><?xml version="1.0" encoding="utf-8"?>
<calcChain xmlns="http://schemas.openxmlformats.org/spreadsheetml/2006/main">
  <c r="L34" i="26" l="1"/>
  <c r="L26" i="26"/>
  <c r="L16" i="26"/>
</calcChain>
</file>

<file path=xl/sharedStrings.xml><?xml version="1.0" encoding="utf-8"?>
<sst xmlns="http://schemas.openxmlformats.org/spreadsheetml/2006/main" count="46" uniqueCount="35">
  <si>
    <t>金　　額</t>
    <rPh sb="0" eb="1">
      <t>キン</t>
    </rPh>
    <rPh sb="3" eb="4">
      <t>ガク</t>
    </rPh>
    <phoneticPr fontId="2"/>
  </si>
  <si>
    <t>その他</t>
    <rPh sb="2" eb="3">
      <t>タ</t>
    </rPh>
    <phoneticPr fontId="2"/>
  </si>
  <si>
    <t>件　　数</t>
    <rPh sb="0" eb="1">
      <t>ケン</t>
    </rPh>
    <rPh sb="3" eb="4">
      <t>カズ</t>
    </rPh>
    <phoneticPr fontId="2"/>
  </si>
  <si>
    <t>療養諸費</t>
    <rPh sb="0" eb="2">
      <t>リョウヨウ</t>
    </rPh>
    <rPh sb="2" eb="4">
      <t>ショヒ</t>
    </rPh>
    <phoneticPr fontId="2"/>
  </si>
  <si>
    <t>療養の給付</t>
    <rPh sb="0" eb="2">
      <t>リョウヨウ</t>
    </rPh>
    <rPh sb="3" eb="5">
      <t>キュウフ</t>
    </rPh>
    <phoneticPr fontId="2"/>
  </si>
  <si>
    <t>診療費</t>
    <rPh sb="0" eb="3">
      <t>シンリョウヒ</t>
    </rPh>
    <phoneticPr fontId="2"/>
  </si>
  <si>
    <t>入院</t>
    <rPh sb="0" eb="2">
      <t>ニュウイン</t>
    </rPh>
    <phoneticPr fontId="2"/>
  </si>
  <si>
    <t>入院外</t>
    <rPh sb="0" eb="2">
      <t>ニュウイン</t>
    </rPh>
    <rPh sb="2" eb="3">
      <t>ソト</t>
    </rPh>
    <phoneticPr fontId="2"/>
  </si>
  <si>
    <t>歯科</t>
    <rPh sb="0" eb="2">
      <t>シカ</t>
    </rPh>
    <phoneticPr fontId="2"/>
  </si>
  <si>
    <t>療養費等</t>
    <rPh sb="0" eb="4">
      <t>リョウヨウヒトウ</t>
    </rPh>
    <phoneticPr fontId="2"/>
  </si>
  <si>
    <t>その他の保険給付</t>
    <rPh sb="2" eb="3">
      <t>タ</t>
    </rPh>
    <rPh sb="4" eb="6">
      <t>ホケン</t>
    </rPh>
    <rPh sb="6" eb="8">
      <t>キュウフ</t>
    </rPh>
    <phoneticPr fontId="2"/>
  </si>
  <si>
    <t>薬剤支給</t>
    <rPh sb="0" eb="2">
      <t>ヤクザイ</t>
    </rPh>
    <rPh sb="2" eb="4">
      <t>シキュウ</t>
    </rPh>
    <phoneticPr fontId="2"/>
  </si>
  <si>
    <t>訪問看護</t>
    <rPh sb="0" eb="2">
      <t>ホウモン</t>
    </rPh>
    <rPh sb="2" eb="4">
      <t>カンゴ</t>
    </rPh>
    <phoneticPr fontId="2"/>
  </si>
  <si>
    <t>療養費</t>
    <rPh sb="0" eb="3">
      <t>リョウヨウヒ</t>
    </rPh>
    <phoneticPr fontId="2"/>
  </si>
  <si>
    <t>移送費</t>
    <rPh sb="0" eb="2">
      <t>イソウ</t>
    </rPh>
    <rPh sb="2" eb="3">
      <t>ヒ</t>
    </rPh>
    <phoneticPr fontId="2"/>
  </si>
  <si>
    <t>出産育児給付</t>
    <rPh sb="0" eb="2">
      <t>シュッサン</t>
    </rPh>
    <rPh sb="2" eb="4">
      <t>イクジ</t>
    </rPh>
    <rPh sb="4" eb="6">
      <t>キュウフ</t>
    </rPh>
    <phoneticPr fontId="2"/>
  </si>
  <si>
    <t>葬祭給付</t>
    <rPh sb="0" eb="2">
      <t>ソウサイ</t>
    </rPh>
    <rPh sb="2" eb="4">
      <t>キュウフ</t>
    </rPh>
    <phoneticPr fontId="2"/>
  </si>
  <si>
    <t>国民健康保険組合</t>
    <rPh sb="0" eb="1">
      <t>クニ</t>
    </rPh>
    <rPh sb="1" eb="2">
      <t>ミン</t>
    </rPh>
    <rPh sb="2" eb="4">
      <t>ケンコウ</t>
    </rPh>
    <rPh sb="4" eb="6">
      <t>ホケン</t>
    </rPh>
    <rPh sb="6" eb="7">
      <t>クミ</t>
    </rPh>
    <rPh sb="7" eb="8">
      <t>ゴウ</t>
    </rPh>
    <phoneticPr fontId="2"/>
  </si>
  <si>
    <t>食事療養・生活療養</t>
    <rPh sb="0" eb="2">
      <t>ショクジ</t>
    </rPh>
    <rPh sb="2" eb="4">
      <t>リョウヨウ</t>
    </rPh>
    <rPh sb="5" eb="7">
      <t>セイカツ</t>
    </rPh>
    <rPh sb="7" eb="9">
      <t>リョウヨウ</t>
    </rPh>
    <phoneticPr fontId="2"/>
  </si>
  <si>
    <t>その他の給付</t>
    <rPh sb="2" eb="3">
      <t>タ</t>
    </rPh>
    <rPh sb="4" eb="6">
      <t>キュウフ</t>
    </rPh>
    <phoneticPr fontId="2"/>
  </si>
  <si>
    <t>表名：　国民健康保険給付</t>
    <rPh sb="4" eb="6">
      <t>コクミン</t>
    </rPh>
    <rPh sb="6" eb="8">
      <t>ケンコウ</t>
    </rPh>
    <rPh sb="8" eb="10">
      <t>ホケン</t>
    </rPh>
    <rPh sb="10" eb="12">
      <t>キュウフ</t>
    </rPh>
    <phoneticPr fontId="4"/>
  </si>
  <si>
    <t>出所：　愛媛県統計年鑑</t>
    <rPh sb="4" eb="7">
      <t>エヒメケン</t>
    </rPh>
    <rPh sb="7" eb="9">
      <t>トウケイ</t>
    </rPh>
    <rPh sb="9" eb="11">
      <t>ネンカン</t>
    </rPh>
    <phoneticPr fontId="4"/>
  </si>
  <si>
    <t>単位：　件、千円</t>
    <rPh sb="4" eb="5">
      <t>ケン</t>
    </rPh>
    <rPh sb="6" eb="8">
      <t>センエン</t>
    </rPh>
    <phoneticPr fontId="4"/>
  </si>
  <si>
    <t>区　　　分</t>
    <rPh sb="0" eb="1">
      <t>ク</t>
    </rPh>
    <rPh sb="4" eb="5">
      <t>ブン</t>
    </rPh>
    <phoneticPr fontId="2"/>
  </si>
  <si>
    <t>総　　　　数</t>
    <rPh sb="0" eb="1">
      <t>フサ</t>
    </rPh>
    <rPh sb="5" eb="6">
      <t>カズ</t>
    </rPh>
    <phoneticPr fontId="2"/>
  </si>
  <si>
    <t>市　　　　町</t>
    <rPh sb="0" eb="1">
      <t>シ</t>
    </rPh>
    <rPh sb="5" eb="6">
      <t>マチ</t>
    </rPh>
    <phoneticPr fontId="2"/>
  </si>
  <si>
    <t>　　　　１　愛媛県「国民健康保険事業状況報告書」による。</t>
    <rPh sb="6" eb="9">
      <t>エヒメケン</t>
    </rPh>
    <rPh sb="10" eb="12">
      <t>コクミン</t>
    </rPh>
    <rPh sb="12" eb="14">
      <t>ケンコウ</t>
    </rPh>
    <rPh sb="14" eb="16">
      <t>ホケン</t>
    </rPh>
    <rPh sb="16" eb="18">
      <t>ジギョウ</t>
    </rPh>
    <rPh sb="18" eb="20">
      <t>ジョウキョウ</t>
    </rPh>
    <rPh sb="20" eb="23">
      <t>ホウコクショ</t>
    </rPh>
    <phoneticPr fontId="2"/>
  </si>
  <si>
    <t>食事療養・生活 療養（再掲）</t>
    <rPh sb="0" eb="2">
      <t>ショクジ</t>
    </rPh>
    <rPh sb="2" eb="4">
      <t>リョウヨウ</t>
    </rPh>
    <rPh sb="5" eb="7">
      <t>セイカツ</t>
    </rPh>
    <rPh sb="8" eb="10">
      <t>リョウヨウ</t>
    </rPh>
    <rPh sb="11" eb="13">
      <t>サイケイ</t>
    </rPh>
    <phoneticPr fontId="2"/>
  </si>
  <si>
    <t>療養諸費のうち　高額療養費(再掲)</t>
    <rPh sb="0" eb="2">
      <t>リョウヨウ</t>
    </rPh>
    <rPh sb="2" eb="4">
      <t>ショヒ</t>
    </rPh>
    <rPh sb="14" eb="16">
      <t>サイケイ</t>
    </rPh>
    <phoneticPr fontId="2"/>
  </si>
  <si>
    <t>　　　　３　端数処理の関係で、合計が一致しないことがある。</t>
    <rPh sb="6" eb="8">
      <t>ハスウ</t>
    </rPh>
    <rPh sb="8" eb="10">
      <t>ショリ</t>
    </rPh>
    <rPh sb="11" eb="13">
      <t>カンケイ</t>
    </rPh>
    <rPh sb="15" eb="17">
      <t>ゴウケイ</t>
    </rPh>
    <rPh sb="18" eb="20">
      <t>イッチ</t>
    </rPh>
    <phoneticPr fontId="2"/>
  </si>
  <si>
    <t>　　　　２　「療養の給付」の「食事療養・生活療養（再掲）」については、件数のみ再掲。</t>
    <rPh sb="7" eb="9">
      <t>リョウヨウ</t>
    </rPh>
    <rPh sb="10" eb="12">
      <t>キュウフ</t>
    </rPh>
    <rPh sb="15" eb="17">
      <t>ショクジ</t>
    </rPh>
    <rPh sb="17" eb="19">
      <t>リョウヨウ</t>
    </rPh>
    <rPh sb="20" eb="22">
      <t>セイカツ</t>
    </rPh>
    <rPh sb="22" eb="24">
      <t>リョウヨウ</t>
    </rPh>
    <rPh sb="25" eb="27">
      <t>サイケイ</t>
    </rPh>
    <rPh sb="35" eb="37">
      <t>ケンスウ</t>
    </rPh>
    <rPh sb="39" eb="41">
      <t>サイケイ</t>
    </rPh>
    <phoneticPr fontId="2"/>
  </si>
  <si>
    <t>備考：　医療保険課</t>
    <rPh sb="0" eb="2">
      <t>ビコウ</t>
    </rPh>
    <rPh sb="4" eb="6">
      <t>イリョウ</t>
    </rPh>
    <rPh sb="6" eb="8">
      <t>ホケン</t>
    </rPh>
    <rPh sb="8" eb="9">
      <t>カ</t>
    </rPh>
    <phoneticPr fontId="2"/>
  </si>
  <si>
    <t>…</t>
    <phoneticPr fontId="2"/>
  </si>
  <si>
    <t>-</t>
    <phoneticPr fontId="2"/>
  </si>
  <si>
    <t>平成28年度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</si>
</sst>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ゴシック"/>
      <family val="3"/>
      <charset val="128"/>
    </font>
    <font>
      <b/>
      <sz val="9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sz val="7"/>
      <name val="ＭＳ 明朝"/>
      <family val="1"/>
      <charset val="128"/>
    </font>
    <font>
      <sz val="7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medium">
        <color indexed="64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medium">
        <color indexed="64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theme="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medium">
        <color theme="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indexed="64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</cellStyleXfs>
  <cellXfs count="94">
    <xf numFmtId="0" fontId="0" fillId="0" borderId="0" xfId="0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4" applyFont="1" applyFill="1" applyAlignment="1">
      <alignment vertical="center"/>
    </xf>
    <xf numFmtId="0" fontId="6" fillId="0" borderId="1" xfId="4" applyFont="1" applyFill="1" applyBorder="1" applyAlignment="1">
      <alignment horizontal="distributed" vertical="center"/>
    </xf>
    <xf numFmtId="0" fontId="6" fillId="0" borderId="0" xfId="4" applyFont="1" applyFill="1" applyBorder="1" applyAlignment="1">
      <alignment horizontal="right" vertical="center"/>
    </xf>
    <xf numFmtId="0" fontId="6" fillId="0" borderId="0" xfId="2" applyFont="1" applyFill="1" applyBorder="1" applyAlignment="1">
      <alignment horizontal="distributed" vertical="center"/>
    </xf>
    <xf numFmtId="0" fontId="6" fillId="0" borderId="1" xfId="2" applyFont="1" applyFill="1" applyBorder="1" applyAlignment="1">
      <alignment horizontal="distributed" vertical="center"/>
    </xf>
    <xf numFmtId="0" fontId="6" fillId="0" borderId="0" xfId="2" applyFont="1" applyFill="1" applyAlignment="1">
      <alignment vertical="center"/>
    </xf>
    <xf numFmtId="0" fontId="7" fillId="0" borderId="0" xfId="2" applyFont="1" applyFill="1" applyBorder="1" applyAlignment="1">
      <alignment horizontal="distributed" vertical="center"/>
    </xf>
    <xf numFmtId="0" fontId="8" fillId="0" borderId="0" xfId="4" applyFont="1" applyFill="1" applyBorder="1" applyAlignment="1">
      <alignment horizontal="distributed" vertical="center"/>
    </xf>
    <xf numFmtId="0" fontId="6" fillId="0" borderId="2" xfId="4" applyFont="1" applyFill="1" applyBorder="1" applyAlignment="1">
      <alignment horizontal="distributed" vertical="center"/>
    </xf>
    <xf numFmtId="0" fontId="6" fillId="0" borderId="3" xfId="4" applyFont="1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1" fillId="0" borderId="34" xfId="2" applyFill="1" applyBorder="1" applyAlignment="1">
      <alignment horizontal="distributed" vertical="center"/>
    </xf>
    <xf numFmtId="0" fontId="1" fillId="0" borderId="36" xfId="2" applyFill="1" applyBorder="1" applyAlignment="1">
      <alignment horizontal="distributed" vertical="center"/>
    </xf>
    <xf numFmtId="0" fontId="1" fillId="0" borderId="35" xfId="2" applyFill="1" applyBorder="1" applyAlignment="1">
      <alignment horizontal="distributed" vertical="center"/>
    </xf>
    <xf numFmtId="0" fontId="6" fillId="0" borderId="36" xfId="4" applyFont="1" applyFill="1" applyBorder="1" applyAlignment="1">
      <alignment horizontal="distributed" vertical="center"/>
    </xf>
    <xf numFmtId="0" fontId="6" fillId="0" borderId="0" xfId="4" applyFont="1" applyFill="1" applyBorder="1" applyAlignment="1">
      <alignment horizontal="distributed" vertical="center"/>
    </xf>
    <xf numFmtId="0" fontId="1" fillId="0" borderId="0" xfId="2" applyFill="1" applyBorder="1" applyAlignment="1">
      <alignment horizontal="distributed" vertical="center"/>
    </xf>
    <xf numFmtId="0" fontId="6" fillId="0" borderId="35" xfId="4" applyFont="1" applyFill="1" applyBorder="1" applyAlignment="1">
      <alignment horizontal="distributed" vertical="center"/>
    </xf>
    <xf numFmtId="0" fontId="9" fillId="0" borderId="0" xfId="4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6" fillId="0" borderId="16" xfId="4" applyFont="1" applyFill="1" applyBorder="1" applyAlignment="1">
      <alignment horizontal="distributed" vertical="center"/>
    </xf>
    <xf numFmtId="0" fontId="1" fillId="0" borderId="17" xfId="4" applyFill="1" applyBorder="1" applyAlignment="1">
      <alignment horizontal="distributed" vertical="center"/>
    </xf>
    <xf numFmtId="0" fontId="1" fillId="0" borderId="18" xfId="2" applyFill="1" applyBorder="1" applyAlignment="1">
      <alignment horizontal="distributed" vertical="center"/>
    </xf>
    <xf numFmtId="0" fontId="6" fillId="0" borderId="19" xfId="4" applyFont="1" applyFill="1" applyBorder="1" applyAlignment="1">
      <alignment horizontal="distributed" vertical="center"/>
    </xf>
    <xf numFmtId="0" fontId="1" fillId="0" borderId="0" xfId="4" applyFill="1" applyBorder="1" applyAlignment="1">
      <alignment horizontal="distributed" vertical="center"/>
    </xf>
    <xf numFmtId="0" fontId="1" fillId="0" borderId="1" xfId="2" applyFill="1" applyBorder="1" applyAlignment="1">
      <alignment horizontal="distributed" vertical="center"/>
    </xf>
    <xf numFmtId="0" fontId="6" fillId="0" borderId="0" xfId="4" applyFont="1" applyFill="1" applyBorder="1" applyAlignment="1">
      <alignment horizontal="distributed" vertical="center"/>
    </xf>
    <xf numFmtId="0" fontId="1" fillId="0" borderId="0" xfId="2" applyFill="1" applyBorder="1" applyAlignment="1">
      <alignment horizontal="distributed" vertical="center"/>
    </xf>
    <xf numFmtId="0" fontId="6" fillId="0" borderId="23" xfId="4" applyFont="1" applyFill="1" applyBorder="1" applyAlignment="1">
      <alignment horizontal="distributed" vertical="center"/>
    </xf>
    <xf numFmtId="0" fontId="1" fillId="0" borderId="23" xfId="4" applyFill="1" applyBorder="1" applyAlignment="1">
      <alignment horizontal="distributed" vertical="center"/>
    </xf>
    <xf numFmtId="0" fontId="1" fillId="0" borderId="24" xfId="2" applyFill="1" applyBorder="1" applyAlignment="1">
      <alignment horizontal="distributed" vertical="center"/>
    </xf>
    <xf numFmtId="0" fontId="6" fillId="0" borderId="5" xfId="4" applyFont="1" applyFill="1" applyBorder="1" applyAlignment="1">
      <alignment horizontal="center" vertical="center"/>
    </xf>
    <xf numFmtId="0" fontId="6" fillId="0" borderId="6" xfId="4" applyFont="1" applyFill="1" applyBorder="1" applyAlignment="1">
      <alignment horizontal="center" vertical="center"/>
    </xf>
    <xf numFmtId="0" fontId="6" fillId="0" borderId="2" xfId="4" applyFont="1" applyFill="1" applyBorder="1" applyAlignment="1">
      <alignment horizontal="center" vertical="center"/>
    </xf>
    <xf numFmtId="0" fontId="6" fillId="0" borderId="3" xfId="4" applyFont="1" applyFill="1" applyBorder="1" applyAlignment="1">
      <alignment horizontal="center" vertical="center"/>
    </xf>
    <xf numFmtId="0" fontId="6" fillId="0" borderId="7" xfId="4" applyFont="1" applyFill="1" applyBorder="1" applyAlignment="1">
      <alignment horizontal="center" vertical="center"/>
    </xf>
    <xf numFmtId="0" fontId="6" fillId="0" borderId="8" xfId="4" applyFont="1" applyFill="1" applyBorder="1" applyAlignment="1">
      <alignment horizontal="center" vertical="center"/>
    </xf>
    <xf numFmtId="0" fontId="6" fillId="0" borderId="9" xfId="4" applyFont="1" applyFill="1" applyBorder="1" applyAlignment="1">
      <alignment horizontal="center" vertical="center"/>
    </xf>
    <xf numFmtId="0" fontId="6" fillId="0" borderId="10" xfId="4" applyFont="1" applyFill="1" applyBorder="1" applyAlignment="1">
      <alignment horizontal="center" vertical="center"/>
    </xf>
    <xf numFmtId="0" fontId="6" fillId="0" borderId="11" xfId="4" applyFont="1" applyFill="1" applyBorder="1" applyAlignment="1">
      <alignment horizontal="center" vertical="center"/>
    </xf>
    <xf numFmtId="0" fontId="6" fillId="0" borderId="12" xfId="4" applyFont="1" applyFill="1" applyBorder="1" applyAlignment="1">
      <alignment horizontal="center" vertical="center"/>
    </xf>
    <xf numFmtId="0" fontId="1" fillId="0" borderId="13" xfId="4" applyFill="1" applyBorder="1" applyAlignment="1">
      <alignment horizontal="distributed" vertical="center"/>
    </xf>
    <xf numFmtId="0" fontId="1" fillId="0" borderId="14" xfId="2" applyFill="1" applyBorder="1" applyAlignment="1">
      <alignment horizontal="distributed" vertical="center"/>
    </xf>
    <xf numFmtId="0" fontId="6" fillId="0" borderId="35" xfId="4" applyFont="1" applyFill="1" applyBorder="1" applyAlignment="1">
      <alignment horizontal="distributed" vertical="center"/>
    </xf>
    <xf numFmtId="0" fontId="1" fillId="0" borderId="13" xfId="2" applyFill="1" applyBorder="1" applyAlignment="1">
      <alignment horizontal="distributed" vertical="center"/>
    </xf>
    <xf numFmtId="0" fontId="6" fillId="0" borderId="25" xfId="4" applyFont="1" applyFill="1" applyBorder="1" applyAlignment="1">
      <alignment horizontal="distributed" vertical="center"/>
    </xf>
    <xf numFmtId="0" fontId="1" fillId="0" borderId="25" xfId="4" applyFill="1" applyBorder="1" applyAlignment="1">
      <alignment horizontal="distributed" vertical="center"/>
    </xf>
    <xf numFmtId="0" fontId="1" fillId="0" borderId="26" xfId="2" applyFill="1" applyBorder="1" applyAlignment="1">
      <alignment horizontal="distributed" vertical="center"/>
    </xf>
    <xf numFmtId="0" fontId="6" fillId="0" borderId="13" xfId="4" applyFont="1" applyFill="1" applyBorder="1" applyAlignment="1">
      <alignment horizontal="distributed" vertical="center"/>
    </xf>
    <xf numFmtId="0" fontId="6" fillId="0" borderId="15" xfId="4" applyFont="1" applyFill="1" applyBorder="1" applyAlignment="1">
      <alignment horizontal="distributed" vertical="center"/>
    </xf>
    <xf numFmtId="0" fontId="1" fillId="0" borderId="32" xfId="2" applyFill="1" applyBorder="1" applyAlignment="1">
      <alignment horizontal="distributed" vertical="center"/>
    </xf>
    <xf numFmtId="0" fontId="1" fillId="0" borderId="15" xfId="2" applyFill="1" applyBorder="1" applyAlignment="1">
      <alignment horizontal="distributed" vertical="center"/>
    </xf>
    <xf numFmtId="0" fontId="6" fillId="0" borderId="29" xfId="4" applyFont="1" applyFill="1" applyBorder="1" applyAlignment="1">
      <alignment horizontal="distributed" vertical="center"/>
    </xf>
    <xf numFmtId="0" fontId="6" fillId="0" borderId="30" xfId="4" applyFont="1" applyFill="1" applyBorder="1" applyAlignment="1">
      <alignment horizontal="distributed" vertical="center"/>
    </xf>
    <xf numFmtId="0" fontId="6" fillId="0" borderId="31" xfId="4" applyFont="1" applyFill="1" applyBorder="1" applyAlignment="1">
      <alignment horizontal="distributed" vertical="center"/>
    </xf>
    <xf numFmtId="0" fontId="9" fillId="0" borderId="29" xfId="4" applyFont="1" applyFill="1" applyBorder="1" applyAlignment="1">
      <alignment horizontal="left" vertical="center" wrapText="1"/>
    </xf>
    <xf numFmtId="0" fontId="9" fillId="0" borderId="30" xfId="4" applyFont="1" applyFill="1" applyBorder="1" applyAlignment="1">
      <alignment horizontal="left" vertical="center" wrapText="1"/>
    </xf>
    <xf numFmtId="0" fontId="9" fillId="0" borderId="31" xfId="4" applyFont="1" applyFill="1" applyBorder="1" applyAlignment="1">
      <alignment horizontal="left" vertical="center" wrapText="1"/>
    </xf>
    <xf numFmtId="0" fontId="6" fillId="0" borderId="27" xfId="4" applyFont="1" applyFill="1" applyBorder="1" applyAlignment="1">
      <alignment horizontal="distributed" vertical="center"/>
    </xf>
    <xf numFmtId="0" fontId="1" fillId="0" borderId="27" xfId="4" applyFill="1" applyBorder="1" applyAlignment="1">
      <alignment horizontal="distributed" vertical="center"/>
    </xf>
    <xf numFmtId="0" fontId="1" fillId="0" borderId="28" xfId="2" applyFill="1" applyBorder="1" applyAlignment="1">
      <alignment horizontal="distributed" vertical="center"/>
    </xf>
    <xf numFmtId="0" fontId="6" fillId="0" borderId="20" xfId="4" applyFont="1" applyFill="1" applyBorder="1" applyAlignment="1">
      <alignment horizontal="distributed" vertical="center"/>
    </xf>
    <xf numFmtId="0" fontId="1" fillId="0" borderId="21" xfId="4" applyFill="1" applyBorder="1" applyAlignment="1">
      <alignment horizontal="distributed" vertical="center"/>
    </xf>
    <xf numFmtId="0" fontId="1" fillId="0" borderId="22" xfId="2" applyFill="1" applyBorder="1" applyAlignment="1">
      <alignment horizontal="distributed" vertical="center"/>
    </xf>
    <xf numFmtId="0" fontId="1" fillId="0" borderId="33" xfId="2" applyFill="1" applyBorder="1" applyAlignment="1">
      <alignment horizontal="distributed" vertical="center"/>
    </xf>
    <xf numFmtId="0" fontId="11" fillId="0" borderId="13" xfId="4" applyFont="1" applyFill="1" applyBorder="1" applyAlignment="1">
      <alignment horizontal="center" vertical="center"/>
    </xf>
    <xf numFmtId="0" fontId="12" fillId="0" borderId="13" xfId="4" applyFont="1" applyFill="1" applyBorder="1" applyAlignment="1">
      <alignment horizontal="center" vertical="center"/>
    </xf>
    <xf numFmtId="0" fontId="12" fillId="0" borderId="15" xfId="2" applyFont="1" applyFill="1" applyBorder="1" applyAlignment="1">
      <alignment vertical="center"/>
    </xf>
    <xf numFmtId="0" fontId="3" fillId="0" borderId="0" xfId="5" applyFont="1" applyFill="1" applyAlignment="1">
      <alignment vertical="center"/>
    </xf>
    <xf numFmtId="0" fontId="5" fillId="0" borderId="0" xfId="3" applyFont="1" applyFill="1" applyAlignment="1">
      <alignment vertical="center"/>
    </xf>
    <xf numFmtId="0" fontId="3" fillId="0" borderId="0" xfId="3" applyFont="1" applyFill="1" applyBorder="1" applyAlignment="1">
      <alignment vertical="center"/>
    </xf>
    <xf numFmtId="0" fontId="5" fillId="0" borderId="0" xfId="3" applyFont="1" applyFill="1" applyBorder="1" applyAlignment="1">
      <alignment vertical="center"/>
    </xf>
    <xf numFmtId="0" fontId="6" fillId="0" borderId="0" xfId="2" applyFont="1" applyFill="1" applyBorder="1" applyAlignment="1">
      <alignment horizontal="distributed" vertical="center"/>
    </xf>
    <xf numFmtId="176" fontId="6" fillId="0" borderId="4" xfId="1" applyNumberFormat="1" applyFont="1" applyFill="1" applyBorder="1" applyAlignment="1">
      <alignment horizontal="right" vertical="center"/>
    </xf>
    <xf numFmtId="176" fontId="6" fillId="0" borderId="0" xfId="1" applyNumberFormat="1" applyFont="1" applyFill="1" applyBorder="1" applyAlignment="1">
      <alignment horizontal="right" vertical="center"/>
    </xf>
    <xf numFmtId="0" fontId="7" fillId="0" borderId="0" xfId="2" applyFont="1" applyFill="1" applyBorder="1" applyAlignment="1">
      <alignment horizontal="distributed" vertical="center"/>
    </xf>
    <xf numFmtId="176" fontId="7" fillId="0" borderId="4" xfId="1" applyNumberFormat="1" applyFont="1" applyFill="1" applyBorder="1" applyAlignment="1">
      <alignment horizontal="right" vertical="center"/>
    </xf>
    <xf numFmtId="176" fontId="7" fillId="0" borderId="0" xfId="1" applyNumberFormat="1" applyFont="1" applyFill="1" applyBorder="1" applyAlignment="1">
      <alignment horizontal="right" vertical="center"/>
    </xf>
    <xf numFmtId="176" fontId="8" fillId="0" borderId="4" xfId="1" applyNumberFormat="1" applyFont="1" applyFill="1" applyBorder="1" applyAlignment="1">
      <alignment horizontal="right" vertical="center"/>
    </xf>
    <xf numFmtId="176" fontId="8" fillId="0" borderId="0" xfId="1" applyNumberFormat="1" applyFont="1" applyFill="1" applyBorder="1" applyAlignment="1">
      <alignment horizontal="right" vertical="center"/>
    </xf>
    <xf numFmtId="176" fontId="14" fillId="0" borderId="4" xfId="1" applyNumberFormat="1" applyFont="1" applyFill="1" applyBorder="1" applyAlignment="1">
      <alignment horizontal="right" vertical="center"/>
    </xf>
    <xf numFmtId="176" fontId="14" fillId="0" borderId="0" xfId="1" applyNumberFormat="1" applyFont="1" applyFill="1" applyBorder="1" applyAlignment="1">
      <alignment horizontal="right" vertical="center"/>
    </xf>
    <xf numFmtId="0" fontId="13" fillId="0" borderId="4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176" fontId="6" fillId="0" borderId="4" xfId="1" applyNumberFormat="1" applyFont="1" applyFill="1" applyBorder="1" applyAlignment="1">
      <alignment horizontal="right" vertical="center"/>
    </xf>
    <xf numFmtId="176" fontId="6" fillId="0" borderId="0" xfId="1" applyNumberFormat="1" applyFont="1" applyFill="1" applyBorder="1" applyAlignment="1">
      <alignment horizontal="right" vertical="center"/>
    </xf>
    <xf numFmtId="0" fontId="6" fillId="0" borderId="37" xfId="4" applyFont="1" applyFill="1" applyBorder="1" applyAlignment="1">
      <alignment horizontal="right" vertical="center"/>
    </xf>
    <xf numFmtId="0" fontId="6" fillId="0" borderId="2" xfId="4" applyFont="1" applyFill="1" applyBorder="1" applyAlignment="1">
      <alignment horizontal="right" vertical="center"/>
    </xf>
  </cellXfs>
  <cellStyles count="6">
    <cellStyle name="桁区切り 2" xfId="1"/>
    <cellStyle name="標準" xfId="0" builtinId="0"/>
    <cellStyle name="標準 2" xfId="2"/>
    <cellStyle name="標準_17 社会保障" xfId="3"/>
    <cellStyle name="標準_17　社会保障" xfId="4"/>
    <cellStyle name="標準_Sheet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38"/>
  <sheetViews>
    <sheetView tabSelected="1" zoomScaleNormal="100" zoomScaleSheetLayoutView="100" workbookViewId="0">
      <selection activeCell="AV3" sqref="AV3"/>
    </sheetView>
  </sheetViews>
  <sheetFormatPr defaultColWidth="1.375" defaultRowHeight="13.5" customHeight="1"/>
  <cols>
    <col min="1" max="16384" width="1.375" style="3"/>
  </cols>
  <sheetData>
    <row r="1" spans="1:71" s="74" customFormat="1" ht="13.5" customHeight="1">
      <c r="A1" s="73" t="s">
        <v>20</v>
      </c>
    </row>
    <row r="2" spans="1:71" s="74" customFormat="1" ht="13.5" customHeight="1">
      <c r="A2" s="73" t="s">
        <v>21</v>
      </c>
    </row>
    <row r="3" spans="1:71" s="74" customFormat="1" ht="13.5" customHeight="1">
      <c r="A3" s="73" t="s">
        <v>22</v>
      </c>
    </row>
    <row r="4" spans="1:71" s="74" customFormat="1" ht="13.5" customHeight="1">
      <c r="A4" s="73" t="s">
        <v>31</v>
      </c>
    </row>
    <row r="5" spans="1:71" s="74" customFormat="1" ht="13.5" customHeight="1">
      <c r="A5" s="75" t="s">
        <v>26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</row>
    <row r="6" spans="1:71" s="74" customFormat="1" ht="13.5" customHeight="1">
      <c r="A6" s="75" t="s">
        <v>30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</row>
    <row r="7" spans="1:71" s="74" customFormat="1" ht="13.5" customHeight="1">
      <c r="A7" s="75" t="s">
        <v>29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</row>
    <row r="8" spans="1:71" ht="13.5" customHeight="1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</row>
    <row r="9" spans="1:71" s="5" customFormat="1" ht="18.95" customHeight="1">
      <c r="A9" s="36" t="s">
        <v>23</v>
      </c>
      <c r="B9" s="36"/>
      <c r="C9" s="36"/>
      <c r="D9" s="36"/>
      <c r="E9" s="36"/>
      <c r="F9" s="36"/>
      <c r="G9" s="36"/>
      <c r="H9" s="36"/>
      <c r="I9" s="36"/>
      <c r="J9" s="36"/>
      <c r="K9" s="37"/>
      <c r="L9" s="40" t="s">
        <v>24</v>
      </c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 t="s">
        <v>25</v>
      </c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 t="s">
        <v>17</v>
      </c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2"/>
    </row>
    <row r="10" spans="1:71" s="5" customFormat="1" ht="18.95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9"/>
      <c r="L10" s="43" t="s">
        <v>2</v>
      </c>
      <c r="M10" s="44"/>
      <c r="N10" s="44"/>
      <c r="O10" s="44"/>
      <c r="P10" s="44"/>
      <c r="Q10" s="44"/>
      <c r="R10" s="44"/>
      <c r="S10" s="44"/>
      <c r="T10" s="44"/>
      <c r="U10" s="44"/>
      <c r="V10" s="44" t="s">
        <v>0</v>
      </c>
      <c r="W10" s="44"/>
      <c r="X10" s="44"/>
      <c r="Y10" s="44"/>
      <c r="Z10" s="44"/>
      <c r="AA10" s="44"/>
      <c r="AB10" s="44"/>
      <c r="AC10" s="44"/>
      <c r="AD10" s="44"/>
      <c r="AE10" s="44"/>
      <c r="AF10" s="44" t="s">
        <v>2</v>
      </c>
      <c r="AG10" s="44"/>
      <c r="AH10" s="44"/>
      <c r="AI10" s="44"/>
      <c r="AJ10" s="44"/>
      <c r="AK10" s="44"/>
      <c r="AL10" s="44"/>
      <c r="AM10" s="44"/>
      <c r="AN10" s="44"/>
      <c r="AO10" s="44"/>
      <c r="AP10" s="44" t="s">
        <v>0</v>
      </c>
      <c r="AQ10" s="44"/>
      <c r="AR10" s="44"/>
      <c r="AS10" s="44"/>
      <c r="AT10" s="44"/>
      <c r="AU10" s="44"/>
      <c r="AV10" s="44"/>
      <c r="AW10" s="44"/>
      <c r="AX10" s="44"/>
      <c r="AY10" s="44"/>
      <c r="AZ10" s="44" t="s">
        <v>2</v>
      </c>
      <c r="BA10" s="44"/>
      <c r="BB10" s="44"/>
      <c r="BC10" s="44"/>
      <c r="BD10" s="44"/>
      <c r="BE10" s="44"/>
      <c r="BF10" s="44"/>
      <c r="BG10" s="44"/>
      <c r="BH10" s="44"/>
      <c r="BI10" s="44"/>
      <c r="BJ10" s="44" t="s">
        <v>0</v>
      </c>
      <c r="BK10" s="44"/>
      <c r="BL10" s="44"/>
      <c r="BM10" s="44"/>
      <c r="BN10" s="44"/>
      <c r="BO10" s="44"/>
      <c r="BP10" s="44"/>
      <c r="BQ10" s="44"/>
      <c r="BR10" s="44"/>
      <c r="BS10" s="45"/>
    </row>
    <row r="11" spans="1:71" s="5" customFormat="1" ht="18.9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6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</row>
    <row r="12" spans="1:71" s="10" customFormat="1" ht="18.95" customHeight="1">
      <c r="A12" s="77" t="s">
        <v>34</v>
      </c>
      <c r="B12" s="77"/>
      <c r="C12" s="77"/>
      <c r="D12" s="77"/>
      <c r="E12" s="77"/>
      <c r="F12" s="77"/>
      <c r="G12" s="77"/>
      <c r="H12" s="77"/>
      <c r="I12" s="77"/>
      <c r="J12" s="77"/>
      <c r="K12" s="9"/>
      <c r="L12" s="78">
        <v>5689202</v>
      </c>
      <c r="M12" s="79"/>
      <c r="N12" s="79"/>
      <c r="O12" s="79"/>
      <c r="P12" s="79"/>
      <c r="Q12" s="79"/>
      <c r="R12" s="79"/>
      <c r="S12" s="79"/>
      <c r="T12" s="79"/>
      <c r="U12" s="79"/>
      <c r="V12" s="79">
        <v>136683244</v>
      </c>
      <c r="W12" s="79"/>
      <c r="X12" s="79"/>
      <c r="Y12" s="79"/>
      <c r="Z12" s="79"/>
      <c r="AA12" s="79"/>
      <c r="AB12" s="79"/>
      <c r="AC12" s="79"/>
      <c r="AD12" s="79"/>
      <c r="AE12" s="79"/>
      <c r="AF12" s="79">
        <v>5619295</v>
      </c>
      <c r="AG12" s="79"/>
      <c r="AH12" s="79"/>
      <c r="AI12" s="79"/>
      <c r="AJ12" s="79"/>
      <c r="AK12" s="79"/>
      <c r="AL12" s="79"/>
      <c r="AM12" s="79"/>
      <c r="AN12" s="79"/>
      <c r="AO12" s="79"/>
      <c r="AP12" s="79">
        <v>135575780</v>
      </c>
      <c r="AQ12" s="79"/>
      <c r="AR12" s="79"/>
      <c r="AS12" s="79"/>
      <c r="AT12" s="79"/>
      <c r="AU12" s="79"/>
      <c r="AV12" s="79"/>
      <c r="AW12" s="79"/>
      <c r="AX12" s="79"/>
      <c r="AY12" s="79"/>
      <c r="AZ12" s="79">
        <v>69907</v>
      </c>
      <c r="BA12" s="79"/>
      <c r="BB12" s="79"/>
      <c r="BC12" s="79"/>
      <c r="BD12" s="79"/>
      <c r="BE12" s="79"/>
      <c r="BF12" s="79"/>
      <c r="BG12" s="79"/>
      <c r="BH12" s="79"/>
      <c r="BI12" s="79"/>
      <c r="BJ12" s="79">
        <v>1107464</v>
      </c>
      <c r="BK12" s="79"/>
      <c r="BL12" s="79"/>
      <c r="BM12" s="79"/>
      <c r="BN12" s="79"/>
      <c r="BO12" s="79"/>
      <c r="BP12" s="79"/>
      <c r="BQ12" s="79"/>
      <c r="BR12" s="79"/>
      <c r="BS12" s="79"/>
    </row>
    <row r="13" spans="1:71" s="10" customFormat="1" ht="18.95" customHeight="1">
      <c r="A13" s="77">
        <v>29</v>
      </c>
      <c r="B13" s="77"/>
      <c r="C13" s="77"/>
      <c r="D13" s="77"/>
      <c r="E13" s="77"/>
      <c r="F13" s="77"/>
      <c r="G13" s="77"/>
      <c r="H13" s="77"/>
      <c r="I13" s="77"/>
      <c r="J13" s="77"/>
      <c r="K13" s="8"/>
      <c r="L13" s="78">
        <v>5515627</v>
      </c>
      <c r="M13" s="79"/>
      <c r="N13" s="79"/>
      <c r="O13" s="79"/>
      <c r="P13" s="79"/>
      <c r="Q13" s="79"/>
      <c r="R13" s="79"/>
      <c r="S13" s="79"/>
      <c r="T13" s="79"/>
      <c r="U13" s="79"/>
      <c r="V13" s="79">
        <v>132961580</v>
      </c>
      <c r="W13" s="79"/>
      <c r="X13" s="79"/>
      <c r="Y13" s="79"/>
      <c r="Z13" s="79"/>
      <c r="AA13" s="79"/>
      <c r="AB13" s="79"/>
      <c r="AC13" s="79"/>
      <c r="AD13" s="79"/>
      <c r="AE13" s="79"/>
      <c r="AF13" s="79">
        <v>5444771</v>
      </c>
      <c r="AG13" s="79"/>
      <c r="AH13" s="79"/>
      <c r="AI13" s="79"/>
      <c r="AJ13" s="79"/>
      <c r="AK13" s="79"/>
      <c r="AL13" s="79"/>
      <c r="AM13" s="79"/>
      <c r="AN13" s="79"/>
      <c r="AO13" s="79"/>
      <c r="AP13" s="79">
        <v>131735057</v>
      </c>
      <c r="AQ13" s="79"/>
      <c r="AR13" s="79"/>
      <c r="AS13" s="79"/>
      <c r="AT13" s="79"/>
      <c r="AU13" s="79"/>
      <c r="AV13" s="79"/>
      <c r="AW13" s="79"/>
      <c r="AX13" s="79"/>
      <c r="AY13" s="79"/>
      <c r="AZ13" s="79">
        <v>70856</v>
      </c>
      <c r="BA13" s="79"/>
      <c r="BB13" s="79"/>
      <c r="BC13" s="79"/>
      <c r="BD13" s="79"/>
      <c r="BE13" s="79"/>
      <c r="BF13" s="79"/>
      <c r="BG13" s="79"/>
      <c r="BH13" s="79"/>
      <c r="BI13" s="79"/>
      <c r="BJ13" s="79">
        <v>1226523</v>
      </c>
      <c r="BK13" s="79"/>
      <c r="BL13" s="79"/>
      <c r="BM13" s="79"/>
      <c r="BN13" s="79"/>
      <c r="BO13" s="79"/>
      <c r="BP13" s="79"/>
      <c r="BQ13" s="79"/>
      <c r="BR13" s="79"/>
      <c r="BS13" s="79"/>
    </row>
    <row r="14" spans="1:71" s="10" customFormat="1" ht="18.95" customHeight="1">
      <c r="A14" s="80">
        <v>30</v>
      </c>
      <c r="B14" s="80"/>
      <c r="C14" s="80"/>
      <c r="D14" s="80"/>
      <c r="E14" s="80"/>
      <c r="F14" s="80"/>
      <c r="G14" s="80"/>
      <c r="H14" s="80"/>
      <c r="I14" s="80"/>
      <c r="J14" s="80"/>
      <c r="K14" s="11"/>
      <c r="L14" s="81">
        <v>5421458</v>
      </c>
      <c r="M14" s="82"/>
      <c r="N14" s="82"/>
      <c r="O14" s="82"/>
      <c r="P14" s="82"/>
      <c r="Q14" s="82"/>
      <c r="R14" s="82"/>
      <c r="S14" s="82"/>
      <c r="T14" s="82"/>
      <c r="U14" s="82"/>
      <c r="V14" s="82">
        <v>130489044</v>
      </c>
      <c r="W14" s="82"/>
      <c r="X14" s="82"/>
      <c r="Y14" s="82"/>
      <c r="Z14" s="82"/>
      <c r="AA14" s="82"/>
      <c r="AB14" s="82"/>
      <c r="AC14" s="82"/>
      <c r="AD14" s="82"/>
      <c r="AE14" s="82"/>
      <c r="AF14" s="82">
        <v>5350531</v>
      </c>
      <c r="AG14" s="82"/>
      <c r="AH14" s="82"/>
      <c r="AI14" s="82"/>
      <c r="AJ14" s="82"/>
      <c r="AK14" s="82"/>
      <c r="AL14" s="82"/>
      <c r="AM14" s="82"/>
      <c r="AN14" s="82"/>
      <c r="AO14" s="82"/>
      <c r="AP14" s="82">
        <v>129329677</v>
      </c>
      <c r="AQ14" s="82"/>
      <c r="AR14" s="82"/>
      <c r="AS14" s="82"/>
      <c r="AT14" s="82"/>
      <c r="AU14" s="82"/>
      <c r="AV14" s="82"/>
      <c r="AW14" s="82"/>
      <c r="AX14" s="82"/>
      <c r="AY14" s="82"/>
      <c r="AZ14" s="82">
        <v>70927</v>
      </c>
      <c r="BA14" s="82"/>
      <c r="BB14" s="82"/>
      <c r="BC14" s="82"/>
      <c r="BD14" s="82"/>
      <c r="BE14" s="82"/>
      <c r="BF14" s="82"/>
      <c r="BG14" s="82"/>
      <c r="BH14" s="82"/>
      <c r="BI14" s="82"/>
      <c r="BJ14" s="82">
        <v>1159367</v>
      </c>
      <c r="BK14" s="82"/>
      <c r="BL14" s="82"/>
      <c r="BM14" s="82"/>
      <c r="BN14" s="82"/>
      <c r="BO14" s="82"/>
      <c r="BP14" s="82"/>
      <c r="BQ14" s="82"/>
      <c r="BR14" s="82"/>
      <c r="BS14" s="82"/>
    </row>
    <row r="15" spans="1:71" s="5" customFormat="1" ht="18.9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83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</row>
    <row r="16" spans="1:71" s="5" customFormat="1" ht="18.95" customHeight="1">
      <c r="A16" s="31" t="s">
        <v>3</v>
      </c>
      <c r="B16" s="31"/>
      <c r="C16" s="31"/>
      <c r="D16" s="31"/>
      <c r="E16" s="31"/>
      <c r="F16" s="31"/>
      <c r="G16" s="31"/>
      <c r="H16" s="31"/>
      <c r="I16" s="31"/>
      <c r="J16" s="31"/>
      <c r="K16" s="32"/>
      <c r="L16" s="85">
        <f>+AF16+AZ16</f>
        <v>5418203</v>
      </c>
      <c r="M16" s="86"/>
      <c r="N16" s="86"/>
      <c r="O16" s="86"/>
      <c r="P16" s="86"/>
      <c r="Q16" s="86"/>
      <c r="R16" s="86"/>
      <c r="S16" s="86"/>
      <c r="T16" s="86"/>
      <c r="U16" s="86"/>
      <c r="V16" s="86">
        <v>130018531</v>
      </c>
      <c r="W16" s="86"/>
      <c r="X16" s="86"/>
      <c r="Y16" s="86"/>
      <c r="Z16" s="86"/>
      <c r="AA16" s="86"/>
      <c r="AB16" s="86"/>
      <c r="AC16" s="86"/>
      <c r="AD16" s="86"/>
      <c r="AE16" s="86"/>
      <c r="AF16" s="86">
        <v>5347428</v>
      </c>
      <c r="AG16" s="86"/>
      <c r="AH16" s="86"/>
      <c r="AI16" s="86"/>
      <c r="AJ16" s="86"/>
      <c r="AK16" s="86"/>
      <c r="AL16" s="86"/>
      <c r="AM16" s="86"/>
      <c r="AN16" s="86"/>
      <c r="AO16" s="86"/>
      <c r="AP16" s="86">
        <v>128891146</v>
      </c>
      <c r="AQ16" s="86"/>
      <c r="AR16" s="86"/>
      <c r="AS16" s="86"/>
      <c r="AT16" s="86"/>
      <c r="AU16" s="86"/>
      <c r="AV16" s="86"/>
      <c r="AW16" s="86"/>
      <c r="AX16" s="86"/>
      <c r="AY16" s="86"/>
      <c r="AZ16" s="86">
        <v>70775</v>
      </c>
      <c r="BA16" s="86"/>
      <c r="BB16" s="86"/>
      <c r="BC16" s="86"/>
      <c r="BD16" s="86"/>
      <c r="BE16" s="86"/>
      <c r="BF16" s="86"/>
      <c r="BG16" s="86"/>
      <c r="BH16" s="86"/>
      <c r="BI16" s="86"/>
      <c r="BJ16" s="86">
        <v>1127385</v>
      </c>
      <c r="BK16" s="86"/>
      <c r="BL16" s="86"/>
      <c r="BM16" s="86"/>
      <c r="BN16" s="86"/>
      <c r="BO16" s="86"/>
      <c r="BP16" s="86"/>
      <c r="BQ16" s="86"/>
      <c r="BR16" s="86"/>
      <c r="BS16" s="86"/>
    </row>
    <row r="17" spans="1:71" s="5" customFormat="1" ht="18.95" customHeight="1">
      <c r="A17" s="20"/>
      <c r="B17" s="33" t="s">
        <v>4</v>
      </c>
      <c r="C17" s="34"/>
      <c r="D17" s="34"/>
      <c r="E17" s="34"/>
      <c r="F17" s="34"/>
      <c r="G17" s="34"/>
      <c r="H17" s="34"/>
      <c r="I17" s="34"/>
      <c r="J17" s="34"/>
      <c r="K17" s="35"/>
      <c r="L17" s="85">
        <v>5299954</v>
      </c>
      <c r="M17" s="86"/>
      <c r="N17" s="86"/>
      <c r="O17" s="86"/>
      <c r="P17" s="86"/>
      <c r="Q17" s="86"/>
      <c r="R17" s="86"/>
      <c r="S17" s="86"/>
      <c r="T17" s="86"/>
      <c r="U17" s="86"/>
      <c r="V17" s="86">
        <v>129078769</v>
      </c>
      <c r="W17" s="86"/>
      <c r="X17" s="86"/>
      <c r="Y17" s="86"/>
      <c r="Z17" s="86"/>
      <c r="AA17" s="86"/>
      <c r="AB17" s="86"/>
      <c r="AC17" s="86"/>
      <c r="AD17" s="86"/>
      <c r="AE17" s="86"/>
      <c r="AF17" s="86">
        <v>5230615</v>
      </c>
      <c r="AG17" s="86"/>
      <c r="AH17" s="86"/>
      <c r="AI17" s="86"/>
      <c r="AJ17" s="86"/>
      <c r="AK17" s="86"/>
      <c r="AL17" s="86"/>
      <c r="AM17" s="86"/>
      <c r="AN17" s="86"/>
      <c r="AO17" s="86"/>
      <c r="AP17" s="86">
        <v>127959038</v>
      </c>
      <c r="AQ17" s="86"/>
      <c r="AR17" s="86"/>
      <c r="AS17" s="86"/>
      <c r="AT17" s="86"/>
      <c r="AU17" s="86"/>
      <c r="AV17" s="86"/>
      <c r="AW17" s="86"/>
      <c r="AX17" s="86"/>
      <c r="AY17" s="86"/>
      <c r="AZ17" s="86">
        <v>69339</v>
      </c>
      <c r="BA17" s="86"/>
      <c r="BB17" s="86"/>
      <c r="BC17" s="86"/>
      <c r="BD17" s="86"/>
      <c r="BE17" s="86"/>
      <c r="BF17" s="86"/>
      <c r="BG17" s="86"/>
      <c r="BH17" s="86"/>
      <c r="BI17" s="86"/>
      <c r="BJ17" s="86">
        <v>1119731</v>
      </c>
      <c r="BK17" s="86"/>
      <c r="BL17" s="86"/>
      <c r="BM17" s="86"/>
      <c r="BN17" s="86"/>
      <c r="BO17" s="86"/>
      <c r="BP17" s="86"/>
      <c r="BQ17" s="86"/>
      <c r="BR17" s="86"/>
      <c r="BS17" s="86"/>
    </row>
    <row r="18" spans="1:71" s="5" customFormat="1" ht="18.95" customHeight="1">
      <c r="A18" s="20"/>
      <c r="B18" s="16"/>
      <c r="C18" s="33" t="s">
        <v>5</v>
      </c>
      <c r="D18" s="46"/>
      <c r="E18" s="46"/>
      <c r="F18" s="46"/>
      <c r="G18" s="46"/>
      <c r="H18" s="46"/>
      <c r="I18" s="46"/>
      <c r="J18" s="46"/>
      <c r="K18" s="47"/>
      <c r="L18" s="85">
        <v>3704821</v>
      </c>
      <c r="M18" s="86"/>
      <c r="N18" s="86"/>
      <c r="O18" s="86"/>
      <c r="P18" s="86"/>
      <c r="Q18" s="86"/>
      <c r="R18" s="86"/>
      <c r="S18" s="86"/>
      <c r="T18" s="86"/>
      <c r="U18" s="86"/>
      <c r="V18" s="86">
        <v>105309808</v>
      </c>
      <c r="W18" s="86"/>
      <c r="X18" s="86"/>
      <c r="Y18" s="86"/>
      <c r="Z18" s="86"/>
      <c r="AA18" s="86"/>
      <c r="AB18" s="86"/>
      <c r="AC18" s="86"/>
      <c r="AD18" s="86"/>
      <c r="AE18" s="86"/>
      <c r="AF18" s="86">
        <v>3653445</v>
      </c>
      <c r="AG18" s="86"/>
      <c r="AH18" s="86"/>
      <c r="AI18" s="86"/>
      <c r="AJ18" s="86"/>
      <c r="AK18" s="86"/>
      <c r="AL18" s="86"/>
      <c r="AM18" s="86"/>
      <c r="AN18" s="86"/>
      <c r="AO18" s="86"/>
      <c r="AP18" s="86">
        <v>104397142</v>
      </c>
      <c r="AQ18" s="86"/>
      <c r="AR18" s="86"/>
      <c r="AS18" s="86"/>
      <c r="AT18" s="86"/>
      <c r="AU18" s="86"/>
      <c r="AV18" s="86"/>
      <c r="AW18" s="86"/>
      <c r="AX18" s="86"/>
      <c r="AY18" s="86"/>
      <c r="AZ18" s="86">
        <v>51376</v>
      </c>
      <c r="BA18" s="86"/>
      <c r="BB18" s="86"/>
      <c r="BC18" s="86"/>
      <c r="BD18" s="86"/>
      <c r="BE18" s="86"/>
      <c r="BF18" s="86"/>
      <c r="BG18" s="86"/>
      <c r="BH18" s="86"/>
      <c r="BI18" s="86"/>
      <c r="BJ18" s="86">
        <v>912665</v>
      </c>
      <c r="BK18" s="86"/>
      <c r="BL18" s="86"/>
      <c r="BM18" s="86"/>
      <c r="BN18" s="86"/>
      <c r="BO18" s="86"/>
      <c r="BP18" s="86"/>
      <c r="BQ18" s="86"/>
      <c r="BR18" s="86"/>
      <c r="BS18" s="86"/>
    </row>
    <row r="19" spans="1:71" s="5" customFormat="1" ht="18.95" customHeight="1">
      <c r="A19" s="21"/>
      <c r="B19" s="17"/>
      <c r="C19" s="48"/>
      <c r="D19" s="33" t="s">
        <v>6</v>
      </c>
      <c r="E19" s="34"/>
      <c r="F19" s="34"/>
      <c r="G19" s="34"/>
      <c r="H19" s="34"/>
      <c r="I19" s="34"/>
      <c r="J19" s="34"/>
      <c r="K19" s="35"/>
      <c r="L19" s="85">
        <v>97653</v>
      </c>
      <c r="M19" s="86"/>
      <c r="N19" s="86"/>
      <c r="O19" s="86"/>
      <c r="P19" s="86"/>
      <c r="Q19" s="86"/>
      <c r="R19" s="86"/>
      <c r="S19" s="86"/>
      <c r="T19" s="86"/>
      <c r="U19" s="86"/>
      <c r="V19" s="86">
        <v>51653797</v>
      </c>
      <c r="W19" s="86"/>
      <c r="X19" s="86"/>
      <c r="Y19" s="86"/>
      <c r="Z19" s="86"/>
      <c r="AA19" s="86"/>
      <c r="AB19" s="86"/>
      <c r="AC19" s="86"/>
      <c r="AD19" s="86"/>
      <c r="AE19" s="86"/>
      <c r="AF19" s="86">
        <v>97035</v>
      </c>
      <c r="AG19" s="86"/>
      <c r="AH19" s="86"/>
      <c r="AI19" s="86"/>
      <c r="AJ19" s="86"/>
      <c r="AK19" s="86"/>
      <c r="AL19" s="86"/>
      <c r="AM19" s="86"/>
      <c r="AN19" s="86"/>
      <c r="AO19" s="86"/>
      <c r="AP19" s="86">
        <v>51353815</v>
      </c>
      <c r="AQ19" s="86"/>
      <c r="AR19" s="86"/>
      <c r="AS19" s="86"/>
      <c r="AT19" s="86"/>
      <c r="AU19" s="86"/>
      <c r="AV19" s="86"/>
      <c r="AW19" s="86"/>
      <c r="AX19" s="86"/>
      <c r="AY19" s="86"/>
      <c r="AZ19" s="86">
        <v>618</v>
      </c>
      <c r="BA19" s="86"/>
      <c r="BB19" s="86"/>
      <c r="BC19" s="86"/>
      <c r="BD19" s="86"/>
      <c r="BE19" s="86"/>
      <c r="BF19" s="86"/>
      <c r="BG19" s="86"/>
      <c r="BH19" s="86"/>
      <c r="BI19" s="86"/>
      <c r="BJ19" s="86">
        <v>299982</v>
      </c>
      <c r="BK19" s="86"/>
      <c r="BL19" s="86"/>
      <c r="BM19" s="86"/>
      <c r="BN19" s="86"/>
      <c r="BO19" s="86"/>
      <c r="BP19" s="86"/>
      <c r="BQ19" s="86"/>
      <c r="BR19" s="86"/>
      <c r="BS19" s="86"/>
    </row>
    <row r="20" spans="1:71" s="5" customFormat="1" ht="18.95" customHeight="1">
      <c r="A20" s="21"/>
      <c r="B20" s="17"/>
      <c r="C20" s="49"/>
      <c r="D20" s="50" t="s">
        <v>7</v>
      </c>
      <c r="E20" s="51"/>
      <c r="F20" s="51"/>
      <c r="G20" s="51"/>
      <c r="H20" s="51"/>
      <c r="I20" s="51"/>
      <c r="J20" s="51"/>
      <c r="K20" s="52"/>
      <c r="L20" s="85">
        <v>2961775</v>
      </c>
      <c r="M20" s="86"/>
      <c r="N20" s="86"/>
      <c r="O20" s="86"/>
      <c r="P20" s="86"/>
      <c r="Q20" s="86"/>
      <c r="R20" s="86"/>
      <c r="S20" s="86"/>
      <c r="T20" s="86"/>
      <c r="U20" s="86"/>
      <c r="V20" s="86">
        <v>45894194</v>
      </c>
      <c r="W20" s="86"/>
      <c r="X20" s="86"/>
      <c r="Y20" s="86"/>
      <c r="Z20" s="86"/>
      <c r="AA20" s="86"/>
      <c r="AB20" s="86"/>
      <c r="AC20" s="86"/>
      <c r="AD20" s="86"/>
      <c r="AE20" s="86"/>
      <c r="AF20" s="86">
        <v>2922169</v>
      </c>
      <c r="AG20" s="86"/>
      <c r="AH20" s="86"/>
      <c r="AI20" s="86"/>
      <c r="AJ20" s="86"/>
      <c r="AK20" s="86"/>
      <c r="AL20" s="86"/>
      <c r="AM20" s="86"/>
      <c r="AN20" s="86"/>
      <c r="AO20" s="86"/>
      <c r="AP20" s="86">
        <v>45378362</v>
      </c>
      <c r="AQ20" s="86"/>
      <c r="AR20" s="86"/>
      <c r="AS20" s="86"/>
      <c r="AT20" s="86"/>
      <c r="AU20" s="86"/>
      <c r="AV20" s="86"/>
      <c r="AW20" s="86"/>
      <c r="AX20" s="86"/>
      <c r="AY20" s="86"/>
      <c r="AZ20" s="86">
        <v>39606</v>
      </c>
      <c r="BA20" s="86"/>
      <c r="BB20" s="86"/>
      <c r="BC20" s="86"/>
      <c r="BD20" s="86"/>
      <c r="BE20" s="86"/>
      <c r="BF20" s="86"/>
      <c r="BG20" s="86"/>
      <c r="BH20" s="86"/>
      <c r="BI20" s="86"/>
      <c r="BJ20" s="86">
        <v>515831</v>
      </c>
      <c r="BK20" s="86"/>
      <c r="BL20" s="86"/>
      <c r="BM20" s="86"/>
      <c r="BN20" s="86"/>
      <c r="BO20" s="86"/>
      <c r="BP20" s="86"/>
      <c r="BQ20" s="86"/>
      <c r="BR20" s="86"/>
      <c r="BS20" s="86"/>
    </row>
    <row r="21" spans="1:71" s="5" customFormat="1" ht="18.95" customHeight="1">
      <c r="A21" s="21"/>
      <c r="B21" s="17"/>
      <c r="C21" s="49"/>
      <c r="D21" s="63" t="s">
        <v>8</v>
      </c>
      <c r="E21" s="64"/>
      <c r="F21" s="64"/>
      <c r="G21" s="64"/>
      <c r="H21" s="64"/>
      <c r="I21" s="64"/>
      <c r="J21" s="64"/>
      <c r="K21" s="65"/>
      <c r="L21" s="85">
        <v>645393</v>
      </c>
      <c r="M21" s="86"/>
      <c r="N21" s="86"/>
      <c r="O21" s="86"/>
      <c r="P21" s="86"/>
      <c r="Q21" s="86"/>
      <c r="R21" s="86"/>
      <c r="S21" s="86"/>
      <c r="T21" s="86"/>
      <c r="U21" s="86"/>
      <c r="V21" s="86">
        <v>7761817</v>
      </c>
      <c r="W21" s="86"/>
      <c r="X21" s="86"/>
      <c r="Y21" s="86"/>
      <c r="Z21" s="86"/>
      <c r="AA21" s="86"/>
      <c r="AB21" s="86"/>
      <c r="AC21" s="86"/>
      <c r="AD21" s="86"/>
      <c r="AE21" s="86"/>
      <c r="AF21" s="86">
        <v>634241</v>
      </c>
      <c r="AG21" s="86"/>
      <c r="AH21" s="86"/>
      <c r="AI21" s="86"/>
      <c r="AJ21" s="86"/>
      <c r="AK21" s="86"/>
      <c r="AL21" s="86"/>
      <c r="AM21" s="86"/>
      <c r="AN21" s="86"/>
      <c r="AO21" s="86"/>
      <c r="AP21" s="86">
        <v>7664965</v>
      </c>
      <c r="AQ21" s="86"/>
      <c r="AR21" s="86"/>
      <c r="AS21" s="86"/>
      <c r="AT21" s="86"/>
      <c r="AU21" s="86"/>
      <c r="AV21" s="86"/>
      <c r="AW21" s="86"/>
      <c r="AX21" s="86"/>
      <c r="AY21" s="86"/>
      <c r="AZ21" s="86">
        <v>11152</v>
      </c>
      <c r="BA21" s="86"/>
      <c r="BB21" s="86"/>
      <c r="BC21" s="86"/>
      <c r="BD21" s="86"/>
      <c r="BE21" s="86"/>
      <c r="BF21" s="86"/>
      <c r="BG21" s="86"/>
      <c r="BH21" s="86"/>
      <c r="BI21" s="86"/>
      <c r="BJ21" s="86">
        <v>96852</v>
      </c>
      <c r="BK21" s="86"/>
      <c r="BL21" s="86"/>
      <c r="BM21" s="86"/>
      <c r="BN21" s="86"/>
      <c r="BO21" s="86"/>
      <c r="BP21" s="86"/>
      <c r="BQ21" s="86"/>
      <c r="BR21" s="86"/>
      <c r="BS21" s="86"/>
    </row>
    <row r="22" spans="1:71" s="5" customFormat="1" ht="18.95" customHeight="1">
      <c r="A22" s="21"/>
      <c r="B22" s="17"/>
      <c r="C22" s="57" t="s">
        <v>11</v>
      </c>
      <c r="D22" s="58"/>
      <c r="E22" s="58"/>
      <c r="F22" s="58"/>
      <c r="G22" s="58"/>
      <c r="H22" s="58"/>
      <c r="I22" s="58"/>
      <c r="J22" s="58"/>
      <c r="K22" s="59"/>
      <c r="L22" s="85">
        <v>1580810</v>
      </c>
      <c r="M22" s="86"/>
      <c r="N22" s="86"/>
      <c r="O22" s="86"/>
      <c r="P22" s="86"/>
      <c r="Q22" s="86"/>
      <c r="R22" s="86"/>
      <c r="S22" s="86"/>
      <c r="T22" s="86"/>
      <c r="U22" s="86"/>
      <c r="V22" s="86">
        <v>19916536</v>
      </c>
      <c r="W22" s="86"/>
      <c r="X22" s="86"/>
      <c r="Y22" s="86"/>
      <c r="Z22" s="86"/>
      <c r="AA22" s="86"/>
      <c r="AB22" s="86"/>
      <c r="AC22" s="86"/>
      <c r="AD22" s="86"/>
      <c r="AE22" s="86"/>
      <c r="AF22" s="86">
        <v>1562884</v>
      </c>
      <c r="AG22" s="86"/>
      <c r="AH22" s="86"/>
      <c r="AI22" s="86"/>
      <c r="AJ22" s="86"/>
      <c r="AK22" s="86"/>
      <c r="AL22" s="86"/>
      <c r="AM22" s="86"/>
      <c r="AN22" s="86"/>
      <c r="AO22" s="86"/>
      <c r="AP22" s="86">
        <v>19720413</v>
      </c>
      <c r="AQ22" s="86"/>
      <c r="AR22" s="86"/>
      <c r="AS22" s="86"/>
      <c r="AT22" s="86"/>
      <c r="AU22" s="86"/>
      <c r="AV22" s="86"/>
      <c r="AW22" s="86"/>
      <c r="AX22" s="86"/>
      <c r="AY22" s="86"/>
      <c r="AZ22" s="86">
        <v>17926</v>
      </c>
      <c r="BA22" s="86"/>
      <c r="BB22" s="86"/>
      <c r="BC22" s="86"/>
      <c r="BD22" s="86"/>
      <c r="BE22" s="86"/>
      <c r="BF22" s="86"/>
      <c r="BG22" s="86"/>
      <c r="BH22" s="86"/>
      <c r="BI22" s="86"/>
      <c r="BJ22" s="86">
        <v>196122</v>
      </c>
      <c r="BK22" s="86"/>
      <c r="BL22" s="86"/>
      <c r="BM22" s="86"/>
      <c r="BN22" s="86"/>
      <c r="BO22" s="86"/>
      <c r="BP22" s="86"/>
      <c r="BQ22" s="86"/>
      <c r="BR22" s="86"/>
      <c r="BS22" s="86"/>
    </row>
    <row r="23" spans="1:71" s="5" customFormat="1" ht="26.25" customHeight="1">
      <c r="A23" s="21"/>
      <c r="B23" s="17"/>
      <c r="C23" s="60" t="s">
        <v>27</v>
      </c>
      <c r="D23" s="61"/>
      <c r="E23" s="61"/>
      <c r="F23" s="61"/>
      <c r="G23" s="61"/>
      <c r="H23" s="61"/>
      <c r="I23" s="61"/>
      <c r="J23" s="61"/>
      <c r="K23" s="62"/>
      <c r="L23" s="85">
        <v>92632</v>
      </c>
      <c r="M23" s="86"/>
      <c r="N23" s="86"/>
      <c r="O23" s="86"/>
      <c r="P23" s="86"/>
      <c r="Q23" s="86"/>
      <c r="R23" s="86"/>
      <c r="S23" s="86"/>
      <c r="T23" s="86"/>
      <c r="U23" s="86"/>
      <c r="V23" s="86">
        <v>2910442</v>
      </c>
      <c r="W23" s="86"/>
      <c r="X23" s="86"/>
      <c r="Y23" s="86"/>
      <c r="Z23" s="86"/>
      <c r="AA23" s="86"/>
      <c r="AB23" s="86"/>
      <c r="AC23" s="86"/>
      <c r="AD23" s="86"/>
      <c r="AE23" s="86"/>
      <c r="AF23" s="86">
        <v>92088</v>
      </c>
      <c r="AG23" s="86"/>
      <c r="AH23" s="86"/>
      <c r="AI23" s="86"/>
      <c r="AJ23" s="86"/>
      <c r="AK23" s="86"/>
      <c r="AL23" s="86"/>
      <c r="AM23" s="86"/>
      <c r="AN23" s="86"/>
      <c r="AO23" s="86"/>
      <c r="AP23" s="86">
        <v>2901202</v>
      </c>
      <c r="AQ23" s="86"/>
      <c r="AR23" s="86"/>
      <c r="AS23" s="86"/>
      <c r="AT23" s="86"/>
      <c r="AU23" s="86"/>
      <c r="AV23" s="86"/>
      <c r="AW23" s="86"/>
      <c r="AX23" s="86"/>
      <c r="AY23" s="86"/>
      <c r="AZ23" s="86">
        <v>544</v>
      </c>
      <c r="BA23" s="86"/>
      <c r="BB23" s="86"/>
      <c r="BC23" s="86"/>
      <c r="BD23" s="86"/>
      <c r="BE23" s="86"/>
      <c r="BF23" s="86"/>
      <c r="BG23" s="86"/>
      <c r="BH23" s="86"/>
      <c r="BI23" s="86"/>
      <c r="BJ23" s="86">
        <v>9241</v>
      </c>
      <c r="BK23" s="86"/>
      <c r="BL23" s="86"/>
      <c r="BM23" s="86"/>
      <c r="BN23" s="86"/>
      <c r="BO23" s="86"/>
      <c r="BP23" s="86"/>
      <c r="BQ23" s="86"/>
      <c r="BR23" s="86"/>
      <c r="BS23" s="86"/>
    </row>
    <row r="24" spans="1:71" s="5" customFormat="1" ht="18.95" customHeight="1">
      <c r="A24" s="21"/>
      <c r="B24" s="18"/>
      <c r="C24" s="53" t="s">
        <v>12</v>
      </c>
      <c r="D24" s="46"/>
      <c r="E24" s="46"/>
      <c r="F24" s="46"/>
      <c r="G24" s="46"/>
      <c r="H24" s="46"/>
      <c r="I24" s="46"/>
      <c r="J24" s="46"/>
      <c r="K24" s="47"/>
      <c r="L24" s="85">
        <v>14323</v>
      </c>
      <c r="M24" s="86"/>
      <c r="N24" s="86"/>
      <c r="O24" s="86"/>
      <c r="P24" s="86"/>
      <c r="Q24" s="86"/>
      <c r="R24" s="86"/>
      <c r="S24" s="86"/>
      <c r="T24" s="86"/>
      <c r="U24" s="86"/>
      <c r="V24" s="86">
        <v>941984</v>
      </c>
      <c r="W24" s="86"/>
      <c r="X24" s="86"/>
      <c r="Y24" s="86"/>
      <c r="Z24" s="86"/>
      <c r="AA24" s="86"/>
      <c r="AB24" s="86"/>
      <c r="AC24" s="86"/>
      <c r="AD24" s="86"/>
      <c r="AE24" s="86"/>
      <c r="AF24" s="86">
        <v>14286</v>
      </c>
      <c r="AG24" s="86"/>
      <c r="AH24" s="86"/>
      <c r="AI24" s="86"/>
      <c r="AJ24" s="86"/>
      <c r="AK24" s="86"/>
      <c r="AL24" s="86"/>
      <c r="AM24" s="86"/>
      <c r="AN24" s="86"/>
      <c r="AO24" s="86"/>
      <c r="AP24" s="86">
        <v>940281</v>
      </c>
      <c r="AQ24" s="86"/>
      <c r="AR24" s="86"/>
      <c r="AS24" s="86"/>
      <c r="AT24" s="86"/>
      <c r="AU24" s="86"/>
      <c r="AV24" s="86"/>
      <c r="AW24" s="86"/>
      <c r="AX24" s="86"/>
      <c r="AY24" s="86"/>
      <c r="AZ24" s="86">
        <v>37</v>
      </c>
      <c r="BA24" s="86"/>
      <c r="BB24" s="86"/>
      <c r="BC24" s="86"/>
      <c r="BD24" s="86"/>
      <c r="BE24" s="86"/>
      <c r="BF24" s="86"/>
      <c r="BG24" s="86"/>
      <c r="BH24" s="86"/>
      <c r="BI24" s="86"/>
      <c r="BJ24" s="86">
        <v>1703</v>
      </c>
      <c r="BK24" s="86"/>
      <c r="BL24" s="86"/>
      <c r="BM24" s="86"/>
      <c r="BN24" s="86"/>
      <c r="BO24" s="86"/>
      <c r="BP24" s="86"/>
      <c r="BQ24" s="86"/>
      <c r="BR24" s="86"/>
      <c r="BS24" s="86"/>
    </row>
    <row r="25" spans="1:71" s="5" customFormat="1" ht="18.95" customHeight="1">
      <c r="A25" s="20"/>
      <c r="B25" s="33" t="s">
        <v>9</v>
      </c>
      <c r="C25" s="46"/>
      <c r="D25" s="46"/>
      <c r="E25" s="46"/>
      <c r="F25" s="46"/>
      <c r="G25" s="46"/>
      <c r="H25" s="46"/>
      <c r="I25" s="46"/>
      <c r="J25" s="46"/>
      <c r="K25" s="56"/>
      <c r="L25" s="85">
        <v>118249</v>
      </c>
      <c r="M25" s="86"/>
      <c r="N25" s="86"/>
      <c r="O25" s="86"/>
      <c r="P25" s="86"/>
      <c r="Q25" s="86"/>
      <c r="R25" s="86"/>
      <c r="S25" s="86"/>
      <c r="T25" s="86"/>
      <c r="U25" s="86"/>
      <c r="V25" s="86">
        <v>939762</v>
      </c>
      <c r="W25" s="86"/>
      <c r="X25" s="86"/>
      <c r="Y25" s="86"/>
      <c r="Z25" s="86"/>
      <c r="AA25" s="86"/>
      <c r="AB25" s="86"/>
      <c r="AC25" s="86"/>
      <c r="AD25" s="86"/>
      <c r="AE25" s="86"/>
      <c r="AF25" s="86">
        <v>116813</v>
      </c>
      <c r="AG25" s="86"/>
      <c r="AH25" s="86"/>
      <c r="AI25" s="86"/>
      <c r="AJ25" s="86"/>
      <c r="AK25" s="86"/>
      <c r="AL25" s="86"/>
      <c r="AM25" s="86"/>
      <c r="AN25" s="86"/>
      <c r="AO25" s="86"/>
      <c r="AP25" s="86">
        <v>932108</v>
      </c>
      <c r="AQ25" s="86"/>
      <c r="AR25" s="86"/>
      <c r="AS25" s="86"/>
      <c r="AT25" s="86"/>
      <c r="AU25" s="86"/>
      <c r="AV25" s="86"/>
      <c r="AW25" s="86"/>
      <c r="AX25" s="86"/>
      <c r="AY25" s="86"/>
      <c r="AZ25" s="86">
        <v>1436</v>
      </c>
      <c r="BA25" s="86"/>
      <c r="BB25" s="86"/>
      <c r="BC25" s="86"/>
      <c r="BD25" s="86"/>
      <c r="BE25" s="86"/>
      <c r="BF25" s="86"/>
      <c r="BG25" s="86"/>
      <c r="BH25" s="86"/>
      <c r="BI25" s="86"/>
      <c r="BJ25" s="86">
        <v>7654</v>
      </c>
      <c r="BK25" s="86"/>
      <c r="BL25" s="86"/>
      <c r="BM25" s="86"/>
      <c r="BN25" s="86"/>
      <c r="BO25" s="86"/>
      <c r="BP25" s="86"/>
      <c r="BQ25" s="86"/>
      <c r="BR25" s="86"/>
      <c r="BS25" s="86"/>
    </row>
    <row r="26" spans="1:71" s="5" customFormat="1" ht="18.95" customHeight="1">
      <c r="A26" s="20"/>
      <c r="B26" s="17"/>
      <c r="C26" s="33" t="s">
        <v>13</v>
      </c>
      <c r="D26" s="53"/>
      <c r="E26" s="53"/>
      <c r="F26" s="53"/>
      <c r="G26" s="53"/>
      <c r="H26" s="53"/>
      <c r="I26" s="53"/>
      <c r="J26" s="53"/>
      <c r="K26" s="54"/>
      <c r="L26" s="85">
        <f>SUM(L27:U28)</f>
        <v>118039</v>
      </c>
      <c r="M26" s="86"/>
      <c r="N26" s="86"/>
      <c r="O26" s="86"/>
      <c r="P26" s="86"/>
      <c r="Q26" s="86"/>
      <c r="R26" s="86"/>
      <c r="S26" s="86"/>
      <c r="T26" s="86"/>
      <c r="U26" s="86"/>
      <c r="V26" s="86">
        <v>939382</v>
      </c>
      <c r="W26" s="86"/>
      <c r="X26" s="86"/>
      <c r="Y26" s="86"/>
      <c r="Z26" s="86"/>
      <c r="AA26" s="86"/>
      <c r="AB26" s="86"/>
      <c r="AC26" s="86"/>
      <c r="AD26" s="86"/>
      <c r="AE26" s="86"/>
      <c r="AF26" s="86">
        <v>116603</v>
      </c>
      <c r="AG26" s="86"/>
      <c r="AH26" s="86"/>
      <c r="AI26" s="86"/>
      <c r="AJ26" s="86"/>
      <c r="AK26" s="86"/>
      <c r="AL26" s="86"/>
      <c r="AM26" s="86"/>
      <c r="AN26" s="86"/>
      <c r="AO26" s="86"/>
      <c r="AP26" s="86">
        <v>931729</v>
      </c>
      <c r="AQ26" s="86"/>
      <c r="AR26" s="86"/>
      <c r="AS26" s="86"/>
      <c r="AT26" s="86"/>
      <c r="AU26" s="86"/>
      <c r="AV26" s="86"/>
      <c r="AW26" s="86"/>
      <c r="AX26" s="86"/>
      <c r="AY26" s="86"/>
      <c r="AZ26" s="86">
        <v>1436</v>
      </c>
      <c r="BA26" s="86"/>
      <c r="BB26" s="86"/>
      <c r="BC26" s="86"/>
      <c r="BD26" s="86"/>
      <c r="BE26" s="86"/>
      <c r="BF26" s="86"/>
      <c r="BG26" s="86"/>
      <c r="BH26" s="86"/>
      <c r="BI26" s="86"/>
      <c r="BJ26" s="86">
        <v>7654</v>
      </c>
      <c r="BK26" s="86"/>
      <c r="BL26" s="86"/>
      <c r="BM26" s="86"/>
      <c r="BN26" s="86"/>
      <c r="BO26" s="86"/>
      <c r="BP26" s="86"/>
      <c r="BQ26" s="86"/>
      <c r="BR26" s="86"/>
      <c r="BS26" s="86"/>
    </row>
    <row r="27" spans="1:71" s="5" customFormat="1" ht="18.95" customHeight="1">
      <c r="A27" s="21"/>
      <c r="B27" s="17"/>
      <c r="C27" s="19"/>
      <c r="D27" s="33" t="s">
        <v>5</v>
      </c>
      <c r="E27" s="34"/>
      <c r="F27" s="34"/>
      <c r="G27" s="34"/>
      <c r="H27" s="34"/>
      <c r="I27" s="34"/>
      <c r="J27" s="34"/>
      <c r="K27" s="55"/>
      <c r="L27" s="85">
        <v>2949</v>
      </c>
      <c r="M27" s="86"/>
      <c r="N27" s="86"/>
      <c r="O27" s="86"/>
      <c r="P27" s="86"/>
      <c r="Q27" s="86"/>
      <c r="R27" s="86"/>
      <c r="S27" s="86"/>
      <c r="T27" s="86"/>
      <c r="U27" s="86"/>
      <c r="V27" s="86">
        <v>39432</v>
      </c>
      <c r="W27" s="86"/>
      <c r="X27" s="86"/>
      <c r="Y27" s="86"/>
      <c r="Z27" s="86"/>
      <c r="AA27" s="86"/>
      <c r="AB27" s="86"/>
      <c r="AC27" s="86"/>
      <c r="AD27" s="86"/>
      <c r="AE27" s="86"/>
      <c r="AF27" s="86">
        <v>2948</v>
      </c>
      <c r="AG27" s="86"/>
      <c r="AH27" s="86"/>
      <c r="AI27" s="86"/>
      <c r="AJ27" s="86"/>
      <c r="AK27" s="86"/>
      <c r="AL27" s="86"/>
      <c r="AM27" s="86"/>
      <c r="AN27" s="86"/>
      <c r="AO27" s="86"/>
      <c r="AP27" s="86">
        <v>39429</v>
      </c>
      <c r="AQ27" s="86"/>
      <c r="AR27" s="86"/>
      <c r="AS27" s="86"/>
      <c r="AT27" s="86"/>
      <c r="AU27" s="86"/>
      <c r="AV27" s="86"/>
      <c r="AW27" s="86"/>
      <c r="AX27" s="86"/>
      <c r="AY27" s="86"/>
      <c r="AZ27" s="79">
        <v>1</v>
      </c>
      <c r="BA27" s="79"/>
      <c r="BB27" s="79"/>
      <c r="BC27" s="79"/>
      <c r="BD27" s="79"/>
      <c r="BE27" s="79"/>
      <c r="BF27" s="79"/>
      <c r="BG27" s="79"/>
      <c r="BH27" s="79"/>
      <c r="BI27" s="79"/>
      <c r="BJ27" s="79">
        <v>4</v>
      </c>
      <c r="BK27" s="79"/>
      <c r="BL27" s="79"/>
      <c r="BM27" s="79"/>
      <c r="BN27" s="79"/>
      <c r="BO27" s="79"/>
      <c r="BP27" s="79"/>
      <c r="BQ27" s="79"/>
      <c r="BR27" s="79"/>
      <c r="BS27" s="79"/>
    </row>
    <row r="28" spans="1:71" s="5" customFormat="1" ht="18.95" customHeight="1">
      <c r="A28" s="21"/>
      <c r="B28" s="17"/>
      <c r="C28" s="22"/>
      <c r="D28" s="63" t="s">
        <v>1</v>
      </c>
      <c r="E28" s="64"/>
      <c r="F28" s="64"/>
      <c r="G28" s="64"/>
      <c r="H28" s="64"/>
      <c r="I28" s="64"/>
      <c r="J28" s="64"/>
      <c r="K28" s="69"/>
      <c r="L28" s="85">
        <v>115090</v>
      </c>
      <c r="M28" s="86"/>
      <c r="N28" s="86"/>
      <c r="O28" s="86"/>
      <c r="P28" s="86"/>
      <c r="Q28" s="86"/>
      <c r="R28" s="86"/>
      <c r="S28" s="86"/>
      <c r="T28" s="86"/>
      <c r="U28" s="86"/>
      <c r="V28" s="86">
        <v>899950</v>
      </c>
      <c r="W28" s="86"/>
      <c r="X28" s="86"/>
      <c r="Y28" s="86"/>
      <c r="Z28" s="86"/>
      <c r="AA28" s="86"/>
      <c r="AB28" s="86"/>
      <c r="AC28" s="86"/>
      <c r="AD28" s="86"/>
      <c r="AE28" s="86"/>
      <c r="AF28" s="86">
        <v>113655</v>
      </c>
      <c r="AG28" s="86"/>
      <c r="AH28" s="86"/>
      <c r="AI28" s="86"/>
      <c r="AJ28" s="86"/>
      <c r="AK28" s="86"/>
      <c r="AL28" s="86"/>
      <c r="AM28" s="86"/>
      <c r="AN28" s="86"/>
      <c r="AO28" s="86"/>
      <c r="AP28" s="86">
        <v>892300</v>
      </c>
      <c r="AQ28" s="86"/>
      <c r="AR28" s="86"/>
      <c r="AS28" s="86"/>
      <c r="AT28" s="86"/>
      <c r="AU28" s="86"/>
      <c r="AV28" s="86"/>
      <c r="AW28" s="86"/>
      <c r="AX28" s="86"/>
      <c r="AY28" s="86"/>
      <c r="AZ28" s="86">
        <v>1435</v>
      </c>
      <c r="BA28" s="86"/>
      <c r="BB28" s="86"/>
      <c r="BC28" s="86"/>
      <c r="BD28" s="86"/>
      <c r="BE28" s="86"/>
      <c r="BF28" s="86"/>
      <c r="BG28" s="86"/>
      <c r="BH28" s="86"/>
      <c r="BI28" s="86"/>
      <c r="BJ28" s="86">
        <v>7650</v>
      </c>
      <c r="BK28" s="86"/>
      <c r="BL28" s="86"/>
      <c r="BM28" s="86"/>
      <c r="BN28" s="86"/>
      <c r="BO28" s="86"/>
      <c r="BP28" s="86"/>
      <c r="BQ28" s="86"/>
      <c r="BR28" s="86"/>
      <c r="BS28" s="86"/>
    </row>
    <row r="29" spans="1:71" s="5" customFormat="1" ht="18.95" customHeight="1">
      <c r="A29" s="21"/>
      <c r="B29" s="17"/>
      <c r="C29" s="70" t="s">
        <v>18</v>
      </c>
      <c r="D29" s="71"/>
      <c r="E29" s="71"/>
      <c r="F29" s="71"/>
      <c r="G29" s="71"/>
      <c r="H29" s="71"/>
      <c r="I29" s="71"/>
      <c r="J29" s="71"/>
      <c r="K29" s="72"/>
      <c r="L29" s="85">
        <v>201</v>
      </c>
      <c r="M29" s="86"/>
      <c r="N29" s="86"/>
      <c r="O29" s="86"/>
      <c r="P29" s="86"/>
      <c r="Q29" s="86"/>
      <c r="R29" s="86"/>
      <c r="S29" s="86"/>
      <c r="T29" s="86"/>
      <c r="U29" s="86"/>
      <c r="V29" s="86" t="s">
        <v>32</v>
      </c>
      <c r="W29" s="86"/>
      <c r="X29" s="86"/>
      <c r="Y29" s="86"/>
      <c r="Z29" s="86"/>
      <c r="AA29" s="86"/>
      <c r="AB29" s="86"/>
      <c r="AC29" s="86"/>
      <c r="AD29" s="86"/>
      <c r="AE29" s="86"/>
      <c r="AF29" s="86">
        <v>201</v>
      </c>
      <c r="AG29" s="86"/>
      <c r="AH29" s="86"/>
      <c r="AI29" s="86"/>
      <c r="AJ29" s="86"/>
      <c r="AK29" s="86"/>
      <c r="AL29" s="86"/>
      <c r="AM29" s="86"/>
      <c r="AN29" s="86"/>
      <c r="AO29" s="86"/>
      <c r="AP29" s="86" t="s">
        <v>32</v>
      </c>
      <c r="AQ29" s="86"/>
      <c r="AR29" s="86"/>
      <c r="AS29" s="86"/>
      <c r="AT29" s="86"/>
      <c r="AU29" s="86"/>
      <c r="AV29" s="86"/>
      <c r="AW29" s="86"/>
      <c r="AX29" s="86"/>
      <c r="AY29" s="86"/>
      <c r="AZ29" s="86" t="s">
        <v>33</v>
      </c>
      <c r="BA29" s="86"/>
      <c r="BB29" s="86"/>
      <c r="BC29" s="86"/>
      <c r="BD29" s="86"/>
      <c r="BE29" s="86"/>
      <c r="BF29" s="86"/>
      <c r="BG29" s="86"/>
      <c r="BH29" s="86"/>
      <c r="BI29" s="86"/>
      <c r="BJ29" s="86" t="s">
        <v>32</v>
      </c>
      <c r="BK29" s="86"/>
      <c r="BL29" s="86"/>
      <c r="BM29" s="86"/>
      <c r="BN29" s="86"/>
      <c r="BO29" s="86"/>
      <c r="BP29" s="86"/>
      <c r="BQ29" s="86"/>
      <c r="BR29" s="86"/>
      <c r="BS29" s="86"/>
    </row>
    <row r="30" spans="1:71" s="5" customFormat="1" ht="18.95" customHeight="1">
      <c r="A30" s="21"/>
      <c r="B30" s="18"/>
      <c r="C30" s="53" t="s">
        <v>14</v>
      </c>
      <c r="D30" s="46"/>
      <c r="E30" s="46"/>
      <c r="F30" s="46"/>
      <c r="G30" s="46"/>
      <c r="H30" s="46"/>
      <c r="I30" s="46"/>
      <c r="J30" s="46"/>
      <c r="K30" s="56"/>
      <c r="L30" s="85">
        <v>9</v>
      </c>
      <c r="M30" s="86"/>
      <c r="N30" s="86"/>
      <c r="O30" s="86"/>
      <c r="P30" s="86"/>
      <c r="Q30" s="86"/>
      <c r="R30" s="86"/>
      <c r="S30" s="86"/>
      <c r="T30" s="86"/>
      <c r="U30" s="86"/>
      <c r="V30" s="86">
        <v>379</v>
      </c>
      <c r="W30" s="86"/>
      <c r="X30" s="86"/>
      <c r="Y30" s="86"/>
      <c r="Z30" s="86"/>
      <c r="AA30" s="86"/>
      <c r="AB30" s="86"/>
      <c r="AC30" s="86"/>
      <c r="AD30" s="86"/>
      <c r="AE30" s="86"/>
      <c r="AF30" s="86">
        <v>9</v>
      </c>
      <c r="AG30" s="86"/>
      <c r="AH30" s="86"/>
      <c r="AI30" s="86"/>
      <c r="AJ30" s="86"/>
      <c r="AK30" s="86"/>
      <c r="AL30" s="86"/>
      <c r="AM30" s="86"/>
      <c r="AN30" s="86"/>
      <c r="AO30" s="86"/>
      <c r="AP30" s="86">
        <v>379</v>
      </c>
      <c r="AQ30" s="86"/>
      <c r="AR30" s="86"/>
      <c r="AS30" s="86"/>
      <c r="AT30" s="86"/>
      <c r="AU30" s="86"/>
      <c r="AV30" s="86"/>
      <c r="AW30" s="86"/>
      <c r="AX30" s="86"/>
      <c r="AY30" s="86"/>
      <c r="AZ30" s="86" t="s">
        <v>33</v>
      </c>
      <c r="BA30" s="86"/>
      <c r="BB30" s="86"/>
      <c r="BC30" s="86"/>
      <c r="BD30" s="86"/>
      <c r="BE30" s="86"/>
      <c r="BF30" s="86"/>
      <c r="BG30" s="86"/>
      <c r="BH30" s="86"/>
      <c r="BI30" s="86"/>
      <c r="BJ30" s="86" t="s">
        <v>33</v>
      </c>
      <c r="BK30" s="86"/>
      <c r="BL30" s="86"/>
      <c r="BM30" s="86"/>
      <c r="BN30" s="86"/>
      <c r="BO30" s="86"/>
      <c r="BP30" s="86"/>
      <c r="BQ30" s="86"/>
      <c r="BR30" s="86"/>
      <c r="BS30" s="86"/>
    </row>
    <row r="31" spans="1:71" s="89" customFormat="1" ht="10.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87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</row>
    <row r="32" spans="1:71" s="5" customFormat="1" ht="18.95" customHeight="1">
      <c r="A32" s="20"/>
      <c r="B32" s="23" t="s">
        <v>28</v>
      </c>
      <c r="C32" s="24"/>
      <c r="D32" s="24"/>
      <c r="E32" s="24"/>
      <c r="F32" s="24"/>
      <c r="G32" s="24"/>
      <c r="H32" s="24"/>
      <c r="I32" s="24"/>
      <c r="J32" s="24"/>
      <c r="K32" s="24"/>
      <c r="L32" s="85">
        <v>258856</v>
      </c>
      <c r="M32" s="86"/>
      <c r="N32" s="86"/>
      <c r="O32" s="86"/>
      <c r="P32" s="86"/>
      <c r="Q32" s="86"/>
      <c r="R32" s="86"/>
      <c r="S32" s="86"/>
      <c r="T32" s="86"/>
      <c r="U32" s="86"/>
      <c r="V32" s="86">
        <v>14340638</v>
      </c>
      <c r="W32" s="86"/>
      <c r="X32" s="86"/>
      <c r="Y32" s="86"/>
      <c r="Z32" s="86"/>
      <c r="AA32" s="86"/>
      <c r="AB32" s="86"/>
      <c r="AC32" s="86"/>
      <c r="AD32" s="86"/>
      <c r="AE32" s="86"/>
      <c r="AF32" s="86">
        <v>258510</v>
      </c>
      <c r="AG32" s="86"/>
      <c r="AH32" s="86"/>
      <c r="AI32" s="86"/>
      <c r="AJ32" s="86"/>
      <c r="AK32" s="86"/>
      <c r="AL32" s="86"/>
      <c r="AM32" s="86"/>
      <c r="AN32" s="86"/>
      <c r="AO32" s="86"/>
      <c r="AP32" s="86">
        <v>14289739</v>
      </c>
      <c r="AQ32" s="86"/>
      <c r="AR32" s="86"/>
      <c r="AS32" s="86"/>
      <c r="AT32" s="86"/>
      <c r="AU32" s="86"/>
      <c r="AV32" s="86"/>
      <c r="AW32" s="86"/>
      <c r="AX32" s="86"/>
      <c r="AY32" s="86"/>
      <c r="AZ32" s="86">
        <v>346</v>
      </c>
      <c r="BA32" s="86"/>
      <c r="BB32" s="86"/>
      <c r="BC32" s="86"/>
      <c r="BD32" s="86"/>
      <c r="BE32" s="86"/>
      <c r="BF32" s="86"/>
      <c r="BG32" s="86"/>
      <c r="BH32" s="86"/>
      <c r="BI32" s="86"/>
      <c r="BJ32" s="86">
        <v>50899</v>
      </c>
      <c r="BK32" s="86"/>
      <c r="BL32" s="86"/>
      <c r="BM32" s="86"/>
      <c r="BN32" s="86"/>
      <c r="BO32" s="86"/>
      <c r="BP32" s="86"/>
      <c r="BQ32" s="86"/>
      <c r="BR32" s="86"/>
      <c r="BS32" s="86"/>
    </row>
    <row r="33" spans="1:71" s="5" customFormat="1" ht="9.75" customHeight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90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</row>
    <row r="34" spans="1:71" s="5" customFormat="1" ht="18.95" customHeight="1">
      <c r="A34" s="31" t="s">
        <v>10</v>
      </c>
      <c r="B34" s="31"/>
      <c r="C34" s="31"/>
      <c r="D34" s="31"/>
      <c r="E34" s="31"/>
      <c r="F34" s="31"/>
      <c r="G34" s="31"/>
      <c r="H34" s="31"/>
      <c r="I34" s="31"/>
      <c r="J34" s="31"/>
      <c r="K34" s="32"/>
      <c r="L34" s="85">
        <f>SUM(L35:U37)</f>
        <v>3255</v>
      </c>
      <c r="M34" s="86"/>
      <c r="N34" s="86"/>
      <c r="O34" s="86"/>
      <c r="P34" s="86"/>
      <c r="Q34" s="86"/>
      <c r="R34" s="86"/>
      <c r="S34" s="86"/>
      <c r="T34" s="86"/>
      <c r="U34" s="86"/>
      <c r="V34" s="86">
        <v>470513</v>
      </c>
      <c r="W34" s="86"/>
      <c r="X34" s="86"/>
      <c r="Y34" s="86"/>
      <c r="Z34" s="86"/>
      <c r="AA34" s="86"/>
      <c r="AB34" s="86"/>
      <c r="AC34" s="86"/>
      <c r="AD34" s="86"/>
      <c r="AE34" s="86"/>
      <c r="AF34" s="86">
        <v>3103</v>
      </c>
      <c r="AG34" s="86"/>
      <c r="AH34" s="86"/>
      <c r="AI34" s="86"/>
      <c r="AJ34" s="86"/>
      <c r="AK34" s="86"/>
      <c r="AL34" s="86"/>
      <c r="AM34" s="86"/>
      <c r="AN34" s="86"/>
      <c r="AO34" s="86"/>
      <c r="AP34" s="86">
        <v>438531</v>
      </c>
      <c r="AQ34" s="86"/>
      <c r="AR34" s="86"/>
      <c r="AS34" s="86"/>
      <c r="AT34" s="86"/>
      <c r="AU34" s="86"/>
      <c r="AV34" s="86"/>
      <c r="AW34" s="86"/>
      <c r="AX34" s="86"/>
      <c r="AY34" s="86"/>
      <c r="AZ34" s="86">
        <v>152</v>
      </c>
      <c r="BA34" s="86"/>
      <c r="BB34" s="86"/>
      <c r="BC34" s="86"/>
      <c r="BD34" s="86"/>
      <c r="BE34" s="86"/>
      <c r="BF34" s="86"/>
      <c r="BG34" s="86"/>
      <c r="BH34" s="86"/>
      <c r="BI34" s="86"/>
      <c r="BJ34" s="86">
        <v>31982</v>
      </c>
      <c r="BK34" s="86"/>
      <c r="BL34" s="86"/>
      <c r="BM34" s="86"/>
      <c r="BN34" s="86"/>
      <c r="BO34" s="86"/>
      <c r="BP34" s="86"/>
      <c r="BQ34" s="86"/>
      <c r="BR34" s="86"/>
      <c r="BS34" s="86"/>
    </row>
    <row r="35" spans="1:71" s="5" customFormat="1" ht="18.95" customHeight="1">
      <c r="A35" s="20"/>
      <c r="B35" s="25" t="s">
        <v>15</v>
      </c>
      <c r="C35" s="26"/>
      <c r="D35" s="26"/>
      <c r="E35" s="26"/>
      <c r="F35" s="26"/>
      <c r="G35" s="26"/>
      <c r="H35" s="26"/>
      <c r="I35" s="26"/>
      <c r="J35" s="26"/>
      <c r="K35" s="27"/>
      <c r="L35" s="85">
        <v>1011</v>
      </c>
      <c r="M35" s="86"/>
      <c r="N35" s="86"/>
      <c r="O35" s="86"/>
      <c r="P35" s="86"/>
      <c r="Q35" s="86"/>
      <c r="R35" s="86"/>
      <c r="S35" s="86"/>
      <c r="T35" s="86"/>
      <c r="U35" s="86"/>
      <c r="V35" s="86">
        <v>422905</v>
      </c>
      <c r="W35" s="86"/>
      <c r="X35" s="86"/>
      <c r="Y35" s="86"/>
      <c r="Z35" s="86"/>
      <c r="AA35" s="86"/>
      <c r="AB35" s="86"/>
      <c r="AC35" s="86"/>
      <c r="AD35" s="86"/>
      <c r="AE35" s="86"/>
      <c r="AF35" s="86">
        <v>956</v>
      </c>
      <c r="AG35" s="86"/>
      <c r="AH35" s="86"/>
      <c r="AI35" s="86"/>
      <c r="AJ35" s="86"/>
      <c r="AK35" s="86"/>
      <c r="AL35" s="86"/>
      <c r="AM35" s="86"/>
      <c r="AN35" s="86"/>
      <c r="AO35" s="86"/>
      <c r="AP35" s="86">
        <v>399821</v>
      </c>
      <c r="AQ35" s="86"/>
      <c r="AR35" s="86"/>
      <c r="AS35" s="86"/>
      <c r="AT35" s="86"/>
      <c r="AU35" s="86"/>
      <c r="AV35" s="86"/>
      <c r="AW35" s="86"/>
      <c r="AX35" s="86"/>
      <c r="AY35" s="86"/>
      <c r="AZ35" s="86">
        <v>55</v>
      </c>
      <c r="BA35" s="86"/>
      <c r="BB35" s="86"/>
      <c r="BC35" s="86"/>
      <c r="BD35" s="86"/>
      <c r="BE35" s="86"/>
      <c r="BF35" s="86"/>
      <c r="BG35" s="86"/>
      <c r="BH35" s="86"/>
      <c r="BI35" s="86"/>
      <c r="BJ35" s="86">
        <v>23084</v>
      </c>
      <c r="BK35" s="86"/>
      <c r="BL35" s="86"/>
      <c r="BM35" s="86"/>
      <c r="BN35" s="86"/>
      <c r="BO35" s="86"/>
      <c r="BP35" s="86"/>
      <c r="BQ35" s="86"/>
      <c r="BR35" s="86"/>
      <c r="BS35" s="86"/>
    </row>
    <row r="36" spans="1:71" s="5" customFormat="1" ht="18.95" customHeight="1">
      <c r="A36" s="20"/>
      <c r="B36" s="28" t="s">
        <v>16</v>
      </c>
      <c r="C36" s="29"/>
      <c r="D36" s="29"/>
      <c r="E36" s="29"/>
      <c r="F36" s="29"/>
      <c r="G36" s="29"/>
      <c r="H36" s="29"/>
      <c r="I36" s="29"/>
      <c r="J36" s="29"/>
      <c r="K36" s="30"/>
      <c r="L36" s="85">
        <v>2151</v>
      </c>
      <c r="M36" s="86"/>
      <c r="N36" s="86"/>
      <c r="O36" s="86"/>
      <c r="P36" s="86"/>
      <c r="Q36" s="86"/>
      <c r="R36" s="86"/>
      <c r="S36" s="86"/>
      <c r="T36" s="86"/>
      <c r="U36" s="86"/>
      <c r="V36" s="86">
        <v>39510</v>
      </c>
      <c r="W36" s="86"/>
      <c r="X36" s="86"/>
      <c r="Y36" s="86"/>
      <c r="Z36" s="86"/>
      <c r="AA36" s="86"/>
      <c r="AB36" s="86"/>
      <c r="AC36" s="86"/>
      <c r="AD36" s="86"/>
      <c r="AE36" s="86"/>
      <c r="AF36" s="86">
        <v>2147</v>
      </c>
      <c r="AG36" s="86"/>
      <c r="AH36" s="86"/>
      <c r="AI36" s="86"/>
      <c r="AJ36" s="86"/>
      <c r="AK36" s="86"/>
      <c r="AL36" s="86"/>
      <c r="AM36" s="86"/>
      <c r="AN36" s="86"/>
      <c r="AO36" s="86"/>
      <c r="AP36" s="86">
        <v>38710</v>
      </c>
      <c r="AQ36" s="86"/>
      <c r="AR36" s="86"/>
      <c r="AS36" s="86"/>
      <c r="AT36" s="86"/>
      <c r="AU36" s="86"/>
      <c r="AV36" s="86"/>
      <c r="AW36" s="86"/>
      <c r="AX36" s="86"/>
      <c r="AY36" s="86"/>
      <c r="AZ36" s="86">
        <v>4</v>
      </c>
      <c r="BA36" s="86"/>
      <c r="BB36" s="86"/>
      <c r="BC36" s="86"/>
      <c r="BD36" s="86"/>
      <c r="BE36" s="86"/>
      <c r="BF36" s="86"/>
      <c r="BG36" s="86"/>
      <c r="BH36" s="86"/>
      <c r="BI36" s="86"/>
      <c r="BJ36" s="86">
        <v>800</v>
      </c>
      <c r="BK36" s="86"/>
      <c r="BL36" s="86"/>
      <c r="BM36" s="86"/>
      <c r="BN36" s="86"/>
      <c r="BO36" s="86"/>
      <c r="BP36" s="86"/>
      <c r="BQ36" s="86"/>
      <c r="BR36" s="86"/>
      <c r="BS36" s="86"/>
    </row>
    <row r="37" spans="1:71" s="5" customFormat="1" ht="18.95" customHeight="1">
      <c r="A37" s="20"/>
      <c r="B37" s="66" t="s">
        <v>19</v>
      </c>
      <c r="C37" s="67"/>
      <c r="D37" s="67"/>
      <c r="E37" s="67"/>
      <c r="F37" s="67"/>
      <c r="G37" s="67"/>
      <c r="H37" s="67"/>
      <c r="I37" s="67"/>
      <c r="J37" s="67"/>
      <c r="K37" s="68"/>
      <c r="L37" s="85">
        <v>93</v>
      </c>
      <c r="M37" s="86"/>
      <c r="N37" s="86"/>
      <c r="O37" s="86"/>
      <c r="P37" s="86"/>
      <c r="Q37" s="86"/>
      <c r="R37" s="86"/>
      <c r="S37" s="86"/>
      <c r="T37" s="86"/>
      <c r="U37" s="86"/>
      <c r="V37" s="86">
        <v>8098</v>
      </c>
      <c r="W37" s="86"/>
      <c r="X37" s="86"/>
      <c r="Y37" s="86"/>
      <c r="Z37" s="86"/>
      <c r="AA37" s="86"/>
      <c r="AB37" s="86"/>
      <c r="AC37" s="86"/>
      <c r="AD37" s="86"/>
      <c r="AE37" s="86"/>
      <c r="AF37" s="86" t="s">
        <v>33</v>
      </c>
      <c r="AG37" s="86"/>
      <c r="AH37" s="86"/>
      <c r="AI37" s="86"/>
      <c r="AJ37" s="86"/>
      <c r="AK37" s="86"/>
      <c r="AL37" s="86"/>
      <c r="AM37" s="86"/>
      <c r="AN37" s="86"/>
      <c r="AO37" s="86"/>
      <c r="AP37" s="86" t="s">
        <v>33</v>
      </c>
      <c r="AQ37" s="86"/>
      <c r="AR37" s="86"/>
      <c r="AS37" s="86"/>
      <c r="AT37" s="86"/>
      <c r="AU37" s="86"/>
      <c r="AV37" s="86"/>
      <c r="AW37" s="86"/>
      <c r="AX37" s="86"/>
      <c r="AY37" s="86"/>
      <c r="AZ37" s="86">
        <v>93</v>
      </c>
      <c r="BA37" s="86"/>
      <c r="BB37" s="86"/>
      <c r="BC37" s="86"/>
      <c r="BD37" s="86"/>
      <c r="BE37" s="86"/>
      <c r="BF37" s="86"/>
      <c r="BG37" s="86"/>
      <c r="BH37" s="86"/>
      <c r="BI37" s="86"/>
      <c r="BJ37" s="86">
        <v>8098</v>
      </c>
      <c r="BK37" s="86"/>
      <c r="BL37" s="86"/>
      <c r="BM37" s="86"/>
      <c r="BN37" s="86"/>
      <c r="BO37" s="86"/>
      <c r="BP37" s="86"/>
      <c r="BQ37" s="86"/>
      <c r="BR37" s="86"/>
      <c r="BS37" s="86"/>
    </row>
    <row r="38" spans="1:71" s="5" customFormat="1" ht="18.95" customHeight="1" thickBo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4"/>
      <c r="L38" s="92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</row>
  </sheetData>
  <mergeCells count="172">
    <mergeCell ref="BJ37:BS37"/>
    <mergeCell ref="B37:K37"/>
    <mergeCell ref="L37:U37"/>
    <mergeCell ref="V37:AE37"/>
    <mergeCell ref="AF37:AO37"/>
    <mergeCell ref="AP37:AY37"/>
    <mergeCell ref="AZ37:BI37"/>
    <mergeCell ref="D28:K28"/>
    <mergeCell ref="C29:K29"/>
    <mergeCell ref="C30:K30"/>
    <mergeCell ref="AP32:AY32"/>
    <mergeCell ref="AZ32:BI32"/>
    <mergeCell ref="AF32:AO32"/>
    <mergeCell ref="L30:U30"/>
    <mergeCell ref="V30:AE30"/>
    <mergeCell ref="A34:K34"/>
    <mergeCell ref="L34:U34"/>
    <mergeCell ref="AP36:AY36"/>
    <mergeCell ref="AZ36:BI36"/>
    <mergeCell ref="V36:AE36"/>
    <mergeCell ref="AF36:AO36"/>
    <mergeCell ref="V35:AE35"/>
    <mergeCell ref="AF35:AO35"/>
    <mergeCell ref="BJ36:BS36"/>
    <mergeCell ref="C18:K18"/>
    <mergeCell ref="C19:C21"/>
    <mergeCell ref="D19:K19"/>
    <mergeCell ref="D20:K20"/>
    <mergeCell ref="C26:K26"/>
    <mergeCell ref="D27:K27"/>
    <mergeCell ref="C24:K24"/>
    <mergeCell ref="B25:K25"/>
    <mergeCell ref="C22:K22"/>
    <mergeCell ref="C23:K23"/>
    <mergeCell ref="D21:K21"/>
    <mergeCell ref="L27:U27"/>
    <mergeCell ref="V27:AE27"/>
    <mergeCell ref="AF27:AO27"/>
    <mergeCell ref="L28:U28"/>
    <mergeCell ref="V28:AE28"/>
    <mergeCell ref="AF28:AO28"/>
    <mergeCell ref="AF34:AO34"/>
    <mergeCell ref="AZ34:BI34"/>
    <mergeCell ref="L29:U29"/>
    <mergeCell ref="AP29:AY29"/>
    <mergeCell ref="AZ29:BI29"/>
    <mergeCell ref="L32:U32"/>
    <mergeCell ref="V32:AE32"/>
    <mergeCell ref="V29:AE29"/>
    <mergeCell ref="AF29:AO29"/>
    <mergeCell ref="L24:U24"/>
    <mergeCell ref="V24:AE24"/>
    <mergeCell ref="AF24:AO24"/>
    <mergeCell ref="L25:U25"/>
    <mergeCell ref="V25:AE25"/>
    <mergeCell ref="AF25:AO25"/>
    <mergeCell ref="AZ25:BI25"/>
    <mergeCell ref="BJ25:BS25"/>
    <mergeCell ref="L26:U26"/>
    <mergeCell ref="V26:AE26"/>
    <mergeCell ref="AF26:AO26"/>
    <mergeCell ref="AP26:AY26"/>
    <mergeCell ref="AZ26:BI26"/>
    <mergeCell ref="BJ26:BS26"/>
    <mergeCell ref="AP25:AY25"/>
    <mergeCell ref="L23:U23"/>
    <mergeCell ref="V23:AE23"/>
    <mergeCell ref="AF23:AO23"/>
    <mergeCell ref="AP23:AY23"/>
    <mergeCell ref="AZ23:BI23"/>
    <mergeCell ref="BJ23:BS23"/>
    <mergeCell ref="L22:U22"/>
    <mergeCell ref="V22:AE22"/>
    <mergeCell ref="AF22:AO22"/>
    <mergeCell ref="AZ22:BI22"/>
    <mergeCell ref="L21:U21"/>
    <mergeCell ref="V21:AE21"/>
    <mergeCell ref="AF21:AO21"/>
    <mergeCell ref="AP21:AY21"/>
    <mergeCell ref="AZ21:BI21"/>
    <mergeCell ref="BJ21:BS21"/>
    <mergeCell ref="BJ22:BS22"/>
    <mergeCell ref="L19:U19"/>
    <mergeCell ref="BJ17:BS17"/>
    <mergeCell ref="L18:U18"/>
    <mergeCell ref="V18:AE18"/>
    <mergeCell ref="AF18:AO18"/>
    <mergeCell ref="AP18:AY18"/>
    <mergeCell ref="AZ18:BI18"/>
    <mergeCell ref="BJ18:BS18"/>
    <mergeCell ref="V17:AE17"/>
    <mergeCell ref="AF17:AO17"/>
    <mergeCell ref="AP19:AY19"/>
    <mergeCell ref="AZ19:BI19"/>
    <mergeCell ref="BJ19:BS19"/>
    <mergeCell ref="L20:U20"/>
    <mergeCell ref="V20:AE20"/>
    <mergeCell ref="AF20:AO20"/>
    <mergeCell ref="AP20:AY20"/>
    <mergeCell ref="AF9:AY9"/>
    <mergeCell ref="AZ9:BS9"/>
    <mergeCell ref="L10:U10"/>
    <mergeCell ref="V10:AE10"/>
    <mergeCell ref="AF10:AO10"/>
    <mergeCell ref="AP10:AY10"/>
    <mergeCell ref="AZ10:BI10"/>
    <mergeCell ref="BJ10:BS10"/>
    <mergeCell ref="BJ13:BS13"/>
    <mergeCell ref="AF12:AO12"/>
    <mergeCell ref="AF13:AO13"/>
    <mergeCell ref="A12:J12"/>
    <mergeCell ref="L12:U12"/>
    <mergeCell ref="A13:J13"/>
    <mergeCell ref="L13:U13"/>
    <mergeCell ref="L16:U16"/>
    <mergeCell ref="L17:U17"/>
    <mergeCell ref="A16:K16"/>
    <mergeCell ref="B17:K17"/>
    <mergeCell ref="A9:K10"/>
    <mergeCell ref="L9:AE9"/>
    <mergeCell ref="A14:J14"/>
    <mergeCell ref="L14:U14"/>
    <mergeCell ref="V14:AE14"/>
    <mergeCell ref="V12:AE12"/>
    <mergeCell ref="V13:AE13"/>
    <mergeCell ref="AF16:AO16"/>
    <mergeCell ref="AP16:AY16"/>
    <mergeCell ref="V16:AE16"/>
    <mergeCell ref="BJ16:BS16"/>
    <mergeCell ref="AZ24:BI24"/>
    <mergeCell ref="BJ24:BS24"/>
    <mergeCell ref="AP12:AY12"/>
    <mergeCell ref="AZ12:BI12"/>
    <mergeCell ref="BJ12:BS12"/>
    <mergeCell ref="AP13:AY13"/>
    <mergeCell ref="AP22:AY22"/>
    <mergeCell ref="AZ13:BI13"/>
    <mergeCell ref="AZ16:BI16"/>
    <mergeCell ref="AF14:AO14"/>
    <mergeCell ref="AP14:AY14"/>
    <mergeCell ref="AZ14:BI14"/>
    <mergeCell ref="BJ14:BS14"/>
    <mergeCell ref="AP24:AY24"/>
    <mergeCell ref="V19:AE19"/>
    <mergeCell ref="AP17:AY17"/>
    <mergeCell ref="AZ17:BI17"/>
    <mergeCell ref="AF19:AO19"/>
    <mergeCell ref="AZ20:BI20"/>
    <mergeCell ref="BJ20:BS20"/>
    <mergeCell ref="BJ27:BS27"/>
    <mergeCell ref="AP27:AY27"/>
    <mergeCell ref="AZ27:BI27"/>
    <mergeCell ref="AP28:AY28"/>
    <mergeCell ref="AZ28:BI28"/>
    <mergeCell ref="BJ35:BS35"/>
    <mergeCell ref="BJ28:BS28"/>
    <mergeCell ref="AP34:AY34"/>
    <mergeCell ref="BJ32:BS32"/>
    <mergeCell ref="BJ34:BS34"/>
    <mergeCell ref="AP35:AY35"/>
    <mergeCell ref="AZ35:BI35"/>
    <mergeCell ref="B32:K32"/>
    <mergeCell ref="BJ29:BS29"/>
    <mergeCell ref="BJ30:BS30"/>
    <mergeCell ref="AF30:AO30"/>
    <mergeCell ref="AP30:AY30"/>
    <mergeCell ref="AZ30:BI30"/>
    <mergeCell ref="V34:AE34"/>
    <mergeCell ref="B35:K35"/>
    <mergeCell ref="B36:K36"/>
    <mergeCell ref="L36:U36"/>
    <mergeCell ref="L35:U35"/>
  </mergeCells>
  <phoneticPr fontId="2"/>
  <dataValidations count="1">
    <dataValidation imeMode="off" allowBlank="1" showInputMessage="1" showErrorMessage="1" sqref="L12:BS37"/>
  </dataValidations>
  <pageMargins left="0.39370078740157483" right="0.39370078740157483" top="0.39370078740157483" bottom="0.39370078740157483" header="0" footer="0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17-16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wada-toshio</dc:creator>
  <cp:lastModifiedBy>User</cp:lastModifiedBy>
  <cp:lastPrinted>2020-03-04T05:29:49Z</cp:lastPrinted>
  <dcterms:created xsi:type="dcterms:W3CDTF">2002-01-18T14:32:42Z</dcterms:created>
  <dcterms:modified xsi:type="dcterms:W3CDTF">2021-02-18T07:05:57Z</dcterms:modified>
</cp:coreProperties>
</file>