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85" windowHeight="8340" activeTab="0"/>
  </bookViews>
  <sheets>
    <sheet name="家計収支バランス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<sst xmlns="http://schemas.openxmlformats.org/spreadsheetml/2006/main" count="36" uniqueCount="19">
  <si>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49年</t>
  </si>
  <si>
    <t>54年</t>
  </si>
  <si>
    <t>59年</t>
  </si>
  <si>
    <t>平成元年</t>
  </si>
  <si>
    <t>６年</t>
  </si>
  <si>
    <t>11年</t>
  </si>
  <si>
    <t>16年</t>
  </si>
  <si>
    <t>21年</t>
  </si>
  <si>
    <t>昭和39年</t>
  </si>
  <si>
    <t>44年</t>
  </si>
  <si>
    <t>（単位：円）</t>
  </si>
  <si>
    <t>実収入</t>
  </si>
  <si>
    <t>可処分所得</t>
  </si>
  <si>
    <t>消費支出</t>
  </si>
  <si>
    <t>黒字</t>
  </si>
  <si>
    <t>平均消費性向（％）</t>
  </si>
  <si>
    <t>26年</t>
  </si>
  <si>
    <t>－愛媛県・二人以上の世帯のうち勤労者世帯－</t>
  </si>
  <si>
    <t>－全国・二人以上の世帯のうち勤労者世帯－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</si>
</sst>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\(\(#,##0.0\)"/>
    <numFmt numFmtId="177" formatCode="\(#,##0.0\);\(&quot;△&quot;#,##0.0\)"/>
    <numFmt numFmtId="178" formatCode="0.0_ "/>
    <numFmt numFmtId="179" formatCode="&quot;△&quot;"/>
    <numFmt numFmtId="180" formatCode="&quot;△&quot;#,##0.0"/>
    <numFmt numFmtId="181" formatCode="\(#,##0.0\);&quot;△&quot;#,##0.0"/>
    <numFmt numFmtId="182" formatCode="#,###,###,##0;&quot; -&quot;###,###,##0"/>
    <numFmt numFmtId="183" formatCode="0.0"/>
    <numFmt numFmtId="184" formatCode="0.0_);[Red]\(0.0\)"/>
    <numFmt numFmtId="185" formatCode="0_ "/>
    <numFmt numFmtId="186" formatCode="#,##0_ "/>
    <numFmt numFmtId="187" formatCode="&quot;△&quot;\ #,##0;&quot;▲&quot;\ 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 "/>
    <numFmt numFmtId="192" formatCode="#,##0_);[Red]\(#,##0\)"/>
    <numFmt numFmtId="193" formatCode="#,##0.0_);[Red]\(#,##0.0\)"/>
    <numFmt numFmtId="194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distributed" vertical="center"/>
    </xf>
    <xf numFmtId="193" fontId="5" fillId="0" borderId="17" xfId="0" applyNumberFormat="1" applyFont="1" applyBorder="1" applyAlignment="1">
      <alignment horizontal="right" vertical="center"/>
    </xf>
    <xf numFmtId="193" fontId="5" fillId="0" borderId="1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9.00390625" defaultRowHeight="13.5"/>
  <cols>
    <col min="1" max="1" width="18.00390625" style="1" customWidth="1"/>
    <col min="2" max="2" width="7.375" style="1" customWidth="1"/>
    <col min="3" max="3" width="7.125" style="1" customWidth="1"/>
    <col min="4" max="5" width="7.875" style="1" customWidth="1"/>
    <col min="6" max="6" width="8.00390625" style="1" customWidth="1"/>
    <col min="7" max="8" width="7.875" style="1" customWidth="1"/>
    <col min="9" max="9" width="8.50390625" style="1" customWidth="1"/>
    <col min="10" max="12" width="7.875" style="1" customWidth="1"/>
    <col min="13" max="16384" width="9.00390625" style="1" customWidth="1"/>
  </cols>
  <sheetData>
    <row r="1" spans="1:10" ht="30" customHeigh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2" ht="19.5" customHeight="1" thickBot="1">
      <c r="A2" s="3" t="s">
        <v>17</v>
      </c>
      <c r="B2" s="2"/>
      <c r="C2" s="2"/>
      <c r="D2" s="2"/>
      <c r="E2" s="2"/>
      <c r="F2" s="2"/>
      <c r="G2" s="4"/>
      <c r="H2" s="4"/>
      <c r="I2" s="4"/>
      <c r="J2" s="4"/>
      <c r="K2" s="5"/>
      <c r="L2" s="5" t="s">
        <v>10</v>
      </c>
    </row>
    <row r="3" spans="1:12" ht="19.5" customHeight="1">
      <c r="A3" s="6"/>
      <c r="B3" s="7" t="s">
        <v>8</v>
      </c>
      <c r="C3" s="7" t="s">
        <v>9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8" t="s">
        <v>16</v>
      </c>
    </row>
    <row r="4" spans="1:12" ht="19.5" customHeight="1">
      <c r="A4" s="9" t="s">
        <v>11</v>
      </c>
      <c r="B4" s="10">
        <v>46206</v>
      </c>
      <c r="C4" s="10">
        <v>74197</v>
      </c>
      <c r="D4" s="10">
        <v>162737</v>
      </c>
      <c r="E4" s="10">
        <v>264751</v>
      </c>
      <c r="F4" s="10">
        <v>330379</v>
      </c>
      <c r="G4" s="10">
        <v>375037</v>
      </c>
      <c r="H4" s="10">
        <v>470935</v>
      </c>
      <c r="I4" s="10">
        <v>477970</v>
      </c>
      <c r="J4" s="10">
        <v>468117</v>
      </c>
      <c r="K4" s="10">
        <v>412523</v>
      </c>
      <c r="L4" s="11">
        <v>440259</v>
      </c>
    </row>
    <row r="5" spans="1:12" ht="19.5" customHeight="1">
      <c r="A5" s="9" t="s">
        <v>12</v>
      </c>
      <c r="B5" s="10">
        <v>42060</v>
      </c>
      <c r="C5" s="10">
        <v>67640</v>
      </c>
      <c r="D5" s="10">
        <v>147108</v>
      </c>
      <c r="E5" s="10">
        <v>231302</v>
      </c>
      <c r="F5" s="10">
        <v>280523</v>
      </c>
      <c r="G5" s="10">
        <v>319723</v>
      </c>
      <c r="H5" s="10">
        <v>391094</v>
      </c>
      <c r="I5" s="10">
        <v>401412</v>
      </c>
      <c r="J5" s="10">
        <v>399292</v>
      </c>
      <c r="K5" s="10">
        <v>342988</v>
      </c>
      <c r="L5" s="11">
        <v>362432</v>
      </c>
    </row>
    <row r="6" spans="1:12" ht="19.5" customHeight="1">
      <c r="A6" s="9" t="s">
        <v>13</v>
      </c>
      <c r="B6" s="10">
        <v>38333</v>
      </c>
      <c r="C6" s="10">
        <v>61529</v>
      </c>
      <c r="D6" s="10">
        <v>131014</v>
      </c>
      <c r="E6" s="10">
        <v>197790</v>
      </c>
      <c r="F6" s="10">
        <v>247704</v>
      </c>
      <c r="G6" s="10">
        <v>270440</v>
      </c>
      <c r="H6" s="10">
        <v>321181</v>
      </c>
      <c r="I6" s="10">
        <v>305754</v>
      </c>
      <c r="J6" s="10">
        <v>309719</v>
      </c>
      <c r="K6" s="10">
        <v>276924</v>
      </c>
      <c r="L6" s="11">
        <v>283190</v>
      </c>
    </row>
    <row r="7" spans="1:12" ht="19.5" customHeight="1">
      <c r="A7" s="9" t="s">
        <v>14</v>
      </c>
      <c r="B7" s="10">
        <v>3727</v>
      </c>
      <c r="C7" s="10">
        <v>6111</v>
      </c>
      <c r="D7" s="10">
        <v>16094</v>
      </c>
      <c r="E7" s="10">
        <v>33512</v>
      </c>
      <c r="F7" s="10">
        <v>32819</v>
      </c>
      <c r="G7" s="10">
        <v>49283</v>
      </c>
      <c r="H7" s="10">
        <v>69913</v>
      </c>
      <c r="I7" s="10">
        <v>95658</v>
      </c>
      <c r="J7" s="10">
        <v>89573</v>
      </c>
      <c r="K7" s="10">
        <v>66064</v>
      </c>
      <c r="L7" s="11">
        <f>L5-L6</f>
        <v>79242</v>
      </c>
    </row>
    <row r="8" spans="1:12" ht="19.5" customHeight="1" thickBot="1">
      <c r="A8" s="12" t="s">
        <v>15</v>
      </c>
      <c r="B8" s="13">
        <v>91.1</v>
      </c>
      <c r="C8" s="13">
        <v>91</v>
      </c>
      <c r="D8" s="13">
        <v>89.1</v>
      </c>
      <c r="E8" s="13">
        <v>85.5</v>
      </c>
      <c r="F8" s="13">
        <v>88.3</v>
      </c>
      <c r="G8" s="13">
        <v>84.6</v>
      </c>
      <c r="H8" s="13">
        <v>82.1</v>
      </c>
      <c r="I8" s="13">
        <v>76.2</v>
      </c>
      <c r="J8" s="13">
        <v>77.6</v>
      </c>
      <c r="K8" s="13">
        <v>80.7</v>
      </c>
      <c r="L8" s="14">
        <f>ROUND(L6/L5*100,1)</f>
        <v>78.1</v>
      </c>
    </row>
    <row r="9" spans="1:12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9.5" customHeight="1" thickBot="1">
      <c r="A10" s="3" t="s">
        <v>18</v>
      </c>
      <c r="B10" s="2"/>
      <c r="C10" s="2"/>
      <c r="D10" s="2"/>
      <c r="E10" s="2"/>
      <c r="F10" s="2"/>
      <c r="G10" s="4"/>
      <c r="H10" s="4"/>
      <c r="I10" s="4"/>
      <c r="J10" s="4"/>
      <c r="K10" s="5"/>
      <c r="L10" s="5" t="s">
        <v>10</v>
      </c>
    </row>
    <row r="11" spans="1:12" ht="19.5" customHeight="1">
      <c r="A11" s="6"/>
      <c r="B11" s="7" t="s">
        <v>8</v>
      </c>
      <c r="C11" s="7" t="s">
        <v>9</v>
      </c>
      <c r="D11" s="7" t="s">
        <v>0</v>
      </c>
      <c r="E11" s="7" t="s">
        <v>1</v>
      </c>
      <c r="F11" s="7" t="s">
        <v>2</v>
      </c>
      <c r="G11" s="7" t="s">
        <v>3</v>
      </c>
      <c r="H11" s="7" t="s">
        <v>4</v>
      </c>
      <c r="I11" s="7" t="s">
        <v>5</v>
      </c>
      <c r="J11" s="7" t="s">
        <v>6</v>
      </c>
      <c r="K11" s="7" t="s">
        <v>7</v>
      </c>
      <c r="L11" s="8" t="s">
        <v>16</v>
      </c>
    </row>
    <row r="12" spans="1:12" ht="19.5" customHeight="1">
      <c r="A12" s="9" t="s">
        <v>11</v>
      </c>
      <c r="B12" s="10">
        <v>52864</v>
      </c>
      <c r="C12" s="10">
        <v>82968</v>
      </c>
      <c r="D12" s="10">
        <v>179089</v>
      </c>
      <c r="E12" s="10">
        <v>293615</v>
      </c>
      <c r="F12" s="10">
        <v>375863</v>
      </c>
      <c r="G12" s="10">
        <v>446828</v>
      </c>
      <c r="H12" s="10">
        <v>536141</v>
      </c>
      <c r="I12" s="10">
        <v>545856</v>
      </c>
      <c r="J12" s="10">
        <v>502114</v>
      </c>
      <c r="K12" s="10">
        <v>474199</v>
      </c>
      <c r="L12" s="11">
        <v>484714</v>
      </c>
    </row>
    <row r="13" spans="1:12" ht="19.5" customHeight="1">
      <c r="A13" s="9" t="s">
        <v>12</v>
      </c>
      <c r="B13" s="10">
        <v>48097</v>
      </c>
      <c r="C13" s="10">
        <v>75399</v>
      </c>
      <c r="D13" s="10">
        <v>160996</v>
      </c>
      <c r="E13" s="10">
        <v>254387</v>
      </c>
      <c r="F13" s="10">
        <v>316778</v>
      </c>
      <c r="G13" s="10">
        <v>376009</v>
      </c>
      <c r="H13" s="10">
        <v>443821</v>
      </c>
      <c r="I13" s="10">
        <v>454186</v>
      </c>
      <c r="J13" s="10">
        <v>425513</v>
      </c>
      <c r="K13" s="10">
        <v>393375</v>
      </c>
      <c r="L13" s="11">
        <v>400194</v>
      </c>
    </row>
    <row r="14" spans="1:12" ht="19.5" customHeight="1">
      <c r="A14" s="9" t="s">
        <v>13</v>
      </c>
      <c r="B14" s="10">
        <v>44283</v>
      </c>
      <c r="C14" s="10">
        <v>70112</v>
      </c>
      <c r="D14" s="10">
        <v>144053</v>
      </c>
      <c r="E14" s="10">
        <v>221630</v>
      </c>
      <c r="F14" s="10">
        <v>273188</v>
      </c>
      <c r="G14" s="10">
        <v>314940</v>
      </c>
      <c r="H14" s="10">
        <v>356659</v>
      </c>
      <c r="I14" s="10">
        <v>352620</v>
      </c>
      <c r="J14" s="10">
        <v>339212</v>
      </c>
      <c r="K14" s="10">
        <v>320128</v>
      </c>
      <c r="L14" s="11">
        <v>313747</v>
      </c>
    </row>
    <row r="15" spans="1:12" ht="19.5" customHeight="1">
      <c r="A15" s="9" t="s">
        <v>14</v>
      </c>
      <c r="B15" s="10">
        <v>3814</v>
      </c>
      <c r="C15" s="10">
        <v>5287</v>
      </c>
      <c r="D15" s="10">
        <v>16943</v>
      </c>
      <c r="E15" s="10">
        <v>32757</v>
      </c>
      <c r="F15" s="10">
        <v>43590</v>
      </c>
      <c r="G15" s="10">
        <v>61069</v>
      </c>
      <c r="H15" s="10">
        <v>87162</v>
      </c>
      <c r="I15" s="10">
        <v>101566</v>
      </c>
      <c r="J15" s="10">
        <v>86301</v>
      </c>
      <c r="K15" s="10">
        <v>73247</v>
      </c>
      <c r="L15" s="11">
        <f>L13-L14</f>
        <v>86447</v>
      </c>
    </row>
    <row r="16" spans="1:12" ht="19.5" customHeight="1" thickBot="1">
      <c r="A16" s="12" t="s">
        <v>15</v>
      </c>
      <c r="B16" s="13">
        <v>92.1</v>
      </c>
      <c r="C16" s="13">
        <v>93</v>
      </c>
      <c r="D16" s="13">
        <v>89.5</v>
      </c>
      <c r="E16" s="13">
        <v>87.1</v>
      </c>
      <c r="F16" s="13">
        <v>86.2</v>
      </c>
      <c r="G16" s="13">
        <v>83.8</v>
      </c>
      <c r="H16" s="13">
        <v>80.4</v>
      </c>
      <c r="I16" s="13">
        <v>77.6</v>
      </c>
      <c r="J16" s="13">
        <v>79.7</v>
      </c>
      <c r="K16" s="13">
        <v>81.4</v>
      </c>
      <c r="L16" s="14">
        <f>ROUND(L14/L13*100,1)</f>
        <v>78.4</v>
      </c>
    </row>
  </sheetData>
  <sheetProtection/>
  <mergeCells count="1">
    <mergeCell ref="A1:J1"/>
  </mergeCells>
  <printOptions/>
  <pageMargins left="0.47" right="0.32" top="0.1968503937007874" bottom="0.1968503937007874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hashimoto-mifune</dc:creator>
  <cp:keywords/>
  <dc:description/>
  <cp:lastModifiedBy>User</cp:lastModifiedBy>
  <cp:lastPrinted>2011-02-25T07:33:40Z</cp:lastPrinted>
  <dcterms:created xsi:type="dcterms:W3CDTF">2006-03-28T01:34:49Z</dcterms:created>
  <dcterms:modified xsi:type="dcterms:W3CDTF">2016-03-04T00:17:02Z</dcterms:modified>
  <cp:category/>
  <cp:version/>
  <cp:contentType/>
  <cp:contentStatus/>
</cp:coreProperties>
</file>