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別表４" sheetId="1" r:id="rId1"/>
  </sheets>
  <definedNames>
    <definedName name="_xlnm.Print_Area" localSheetId="0">'別表４'!$A$1:$Q$86</definedName>
  </definedNames>
  <calcPr fullCalcOnLoad="1"/>
</workbook>
</file>

<file path=xl/sharedStrings.xml><?xml version="1.0" encoding="utf-8"?>
<sst xmlns="http://schemas.openxmlformats.org/spreadsheetml/2006/main" count="244" uniqueCount="96">
  <si>
    <t>食器洗い機</t>
  </si>
  <si>
    <t>冷暖房・空調用器具</t>
  </si>
  <si>
    <t>空気清浄機</t>
  </si>
  <si>
    <t>ベッド･ソファーベ ッ ド(作り付けを除く)</t>
  </si>
  <si>
    <t>国産自動車</t>
  </si>
  <si>
    <t>ビデオレコーダー（DVD　ﾌﾞﾙｰﾚｲを含む）</t>
  </si>
  <si>
    <t>書斎･学習用机(ﾗｲﾃｨﾝｸﾞﾃﾞｽｸを含む)</t>
  </si>
  <si>
    <t>全　国</t>
  </si>
  <si>
    <t>愛媛県</t>
  </si>
  <si>
    <t>設備器具</t>
  </si>
  <si>
    <t>システムキッチン</t>
  </si>
  <si>
    <t>太陽熱温水器</t>
  </si>
  <si>
    <t>洗髪洗面化粧台</t>
  </si>
  <si>
    <t>温水洗浄便座</t>
  </si>
  <si>
    <t>家庭用耐久財</t>
  </si>
  <si>
    <t>家事用耐久財</t>
  </si>
  <si>
    <t>電 子 レ ン ジ (電子ｵｰﾌﾞﾝﾚﾝｼﾞを含む)</t>
  </si>
  <si>
    <t>自動炊飯器(遠赤釜 IH型)</t>
  </si>
  <si>
    <t>冷蔵庫</t>
  </si>
  <si>
    <t>電気掃除機</t>
  </si>
  <si>
    <t>洗濯機</t>
  </si>
  <si>
    <t>ＩＨクッキングヒーター</t>
  </si>
  <si>
    <t>ルームエアコン</t>
  </si>
  <si>
    <t>一般家具</t>
  </si>
  <si>
    <t xml:space="preserve"> </t>
  </si>
  <si>
    <t>食堂セット(食卓と椅子のセット)</t>
  </si>
  <si>
    <t>サ イ ドボード･リ ビ ングボード</t>
  </si>
  <si>
    <t>鏡         台( ド レ ッ サ ー )</t>
  </si>
  <si>
    <t>室内装備･装飾品</t>
  </si>
  <si>
    <t>寝具類</t>
  </si>
  <si>
    <t>交通･通信</t>
  </si>
  <si>
    <t>自動車等</t>
  </si>
  <si>
    <t>自動車</t>
  </si>
  <si>
    <t>(再 掲) 新     車    で   購     入</t>
  </si>
  <si>
    <t>(再 掲) 中   古   車   で   購   入</t>
  </si>
  <si>
    <t xml:space="preserve">輸  入  自  動  車  </t>
  </si>
  <si>
    <t>-</t>
  </si>
  <si>
    <t>オートバイ･スクーター</t>
  </si>
  <si>
    <t>通信機器</t>
  </si>
  <si>
    <t>教養娯楽用耐久財</t>
  </si>
  <si>
    <t>品　　　　　目</t>
  </si>
  <si>
    <t>　</t>
  </si>
  <si>
    <t>床暖房</t>
  </si>
  <si>
    <t>太陽光発電システム</t>
  </si>
  <si>
    <t>高効率給湯器</t>
  </si>
  <si>
    <t>家庭用コージェネレーションシステム</t>
  </si>
  <si>
    <t>家庭用エネルギー管理システム</t>
  </si>
  <si>
    <t>ホームベーカリー</t>
  </si>
  <si>
    <t>たんす  (作り付けを除く)</t>
  </si>
  <si>
    <t>食器戸棚（作り付けを除く）</t>
  </si>
  <si>
    <t>ＬＥＤ証明器具（電球・蛍光灯を除く）</t>
  </si>
  <si>
    <t>軽 自 動 車</t>
  </si>
  <si>
    <t>乗用車以外</t>
  </si>
  <si>
    <t xml:space="preserve">小 型 乗用車 </t>
  </si>
  <si>
    <t>普 通 乗用車</t>
  </si>
  <si>
    <t>ハイブリッド車</t>
  </si>
  <si>
    <t>電気自動車</t>
  </si>
  <si>
    <t>-</t>
  </si>
  <si>
    <r>
      <t>原</t>
    </r>
    <r>
      <rPr>
        <sz val="6"/>
        <rFont val="ＭＳ ゴシック"/>
        <family val="3"/>
      </rPr>
      <t xml:space="preserve"> </t>
    </r>
    <r>
      <rPr>
        <sz val="9"/>
        <rFont val="ＭＳ ゴシック"/>
        <family val="3"/>
      </rPr>
      <t>動</t>
    </r>
    <r>
      <rPr>
        <sz val="6"/>
        <rFont val="ＭＳ ゴシック"/>
        <family val="3"/>
      </rPr>
      <t xml:space="preserve"> </t>
    </r>
    <r>
      <rPr>
        <sz val="9"/>
        <rFont val="ＭＳ ゴシック"/>
        <family val="3"/>
      </rPr>
      <t>機</t>
    </r>
    <r>
      <rPr>
        <sz val="6"/>
        <rFont val="ＭＳ ゴシック"/>
        <family val="3"/>
      </rPr>
      <t xml:space="preserve"> </t>
    </r>
    <r>
      <rPr>
        <sz val="9"/>
        <rFont val="ＭＳ ゴシック"/>
        <family val="3"/>
      </rPr>
      <t>付</t>
    </r>
    <r>
      <rPr>
        <sz val="6"/>
        <rFont val="ＭＳ ゴシック"/>
        <family val="3"/>
      </rPr>
      <t xml:space="preserve"> </t>
    </r>
    <r>
      <rPr>
        <sz val="9"/>
        <rFont val="ＭＳ ゴシック"/>
        <family val="3"/>
      </rPr>
      <t>自</t>
    </r>
    <r>
      <rPr>
        <sz val="6"/>
        <rFont val="ＭＳ ゴシック"/>
        <family val="3"/>
      </rPr>
      <t xml:space="preserve"> </t>
    </r>
    <r>
      <rPr>
        <sz val="9"/>
        <rFont val="ＭＳ ゴシック"/>
        <family val="3"/>
      </rPr>
      <t>転</t>
    </r>
    <r>
      <rPr>
        <sz val="6"/>
        <rFont val="ＭＳ ゴシック"/>
        <family val="3"/>
      </rPr>
      <t xml:space="preserve"> </t>
    </r>
    <r>
      <rPr>
        <sz val="9"/>
        <rFont val="ＭＳ ゴシック"/>
        <family val="3"/>
      </rPr>
      <t>車( 排気量 50 cc  以  下 )</t>
    </r>
  </si>
  <si>
    <t>普通自動二輪車 A ( 排気量 51 ～ 125 cc )</t>
  </si>
  <si>
    <t>普通自動二輪車 B ( 排気量126 ～ 250 cc )</t>
  </si>
  <si>
    <t>普通自動二輪車 C ( 排気量251 ～ 400 cc )</t>
  </si>
  <si>
    <t>大 型 自 動 二 輪 車( 排気量 401 cc  以  上 )</t>
  </si>
  <si>
    <t>自転車</t>
  </si>
  <si>
    <t>自動車等関連用品</t>
  </si>
  <si>
    <t>電動アシスト自転車</t>
  </si>
  <si>
    <t>カーナビゲーションシステム</t>
  </si>
  <si>
    <t>スマートフォン</t>
  </si>
  <si>
    <t>携 帯 電 話 (ＰＨＳを含み、スマートフォンを除く)</t>
  </si>
  <si>
    <t>テレビ</t>
  </si>
  <si>
    <t>ホームシアター（プロジェクター、スクリーン、スピーカーのセット）</t>
  </si>
  <si>
    <t>パソコン（デスクトップ型）</t>
  </si>
  <si>
    <t>パソコン（ノート型（モバイル・ネットブックを含む））</t>
  </si>
  <si>
    <t>タブレット端末</t>
  </si>
  <si>
    <t>カメラ</t>
  </si>
  <si>
    <t>ビデオカメラ</t>
  </si>
  <si>
    <t>ピアノ・電子ピアノ</t>
  </si>
  <si>
    <t>※1</t>
  </si>
  <si>
    <t>※2</t>
  </si>
  <si>
    <t>※3</t>
  </si>
  <si>
    <t>※4</t>
  </si>
  <si>
    <t>別表４　主要耐久消費財の普及率及び上昇・低下幅(二人以上の世帯）</t>
  </si>
  <si>
    <t>平成21年 普及率（％）</t>
  </si>
  <si>
    <t>平成26年 普及率（％）</t>
  </si>
  <si>
    <t>上昇・低下幅（ポイント）</t>
  </si>
  <si>
    <t>-</t>
  </si>
  <si>
    <t>-</t>
  </si>
  <si>
    <t>-</t>
  </si>
  <si>
    <t>-</t>
  </si>
  <si>
    <t>-</t>
  </si>
  <si>
    <t>-</t>
  </si>
  <si>
    <t xml:space="preserve">(H26) </t>
  </si>
  <si>
    <t>1　※1～※3　については、「主要統計表の見方（注意）」を参照。</t>
  </si>
  <si>
    <t>2　表彰単位未満を四捨五入した結果をそのまま表彰しているため、合計と内訳の計は必ずしも一致しない。</t>
  </si>
  <si>
    <t>3　「-」は該当数字がないものを示す。</t>
  </si>
  <si>
    <t>4　「0」及び「0.0」は、単位未満の数を示す。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</si>
</sst>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,###,##0;&quot; -&quot;###,##0"/>
    <numFmt numFmtId="178" formatCode="\ ###,##0;&quot;-&quot;###,##0"/>
    <numFmt numFmtId="179" formatCode="###,###,##0;&quot;-&quot;##,###,##0"/>
    <numFmt numFmtId="180" formatCode="###,##0.00;&quot;-&quot;##,##0.00"/>
    <numFmt numFmtId="181" formatCode="\ ###,##0.0;&quot;-&quot;###,##0.0"/>
    <numFmt numFmtId="182" formatCode="###,##0.0;&quot;△&quot;##,##0.0"/>
    <numFmt numFmtId="183" formatCode="##,##0.0;&quot;-&quot;#,##0.0"/>
    <numFmt numFmtId="184" formatCode="0_);[Red]\(0\)"/>
    <numFmt numFmtId="185" formatCode="#,##0_);[Red]\(#,##0\)"/>
    <numFmt numFmtId="186" formatCode="#,##0_ "/>
    <numFmt numFmtId="187" formatCode="#,##0.0_ "/>
    <numFmt numFmtId="188" formatCode="0.0_ "/>
    <numFmt numFmtId="189" formatCode="0.00_ "/>
    <numFmt numFmtId="190" formatCode="#,##0.0_);[Red]\(#,##0.0\)"/>
  </numFmts>
  <fonts count="42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vertical="center"/>
    </xf>
    <xf numFmtId="49" fontId="5" fillId="32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185" fontId="5" fillId="32" borderId="14" xfId="0" applyNumberFormat="1" applyFont="1" applyFill="1" applyBorder="1" applyAlignment="1">
      <alignment horizontal="right" vertical="center"/>
    </xf>
    <xf numFmtId="185" fontId="6" fillId="32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49" fontId="5" fillId="32" borderId="17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88" fontId="5" fillId="0" borderId="17" xfId="0" applyNumberFormat="1" applyFont="1" applyFill="1" applyBorder="1" applyAlignment="1">
      <alignment horizontal="right" vertical="center"/>
    </xf>
    <xf numFmtId="188" fontId="5" fillId="0" borderId="11" xfId="0" applyNumberFormat="1" applyFont="1" applyFill="1" applyBorder="1" applyAlignment="1">
      <alignment horizontal="right" vertical="center"/>
    </xf>
    <xf numFmtId="188" fontId="5" fillId="32" borderId="17" xfId="0" applyNumberFormat="1" applyFont="1" applyFill="1" applyBorder="1" applyAlignment="1">
      <alignment horizontal="center" vertical="center"/>
    </xf>
    <xf numFmtId="188" fontId="5" fillId="32" borderId="11" xfId="0" applyNumberFormat="1" applyFont="1" applyFill="1" applyBorder="1" applyAlignment="1">
      <alignment horizontal="center" vertical="center"/>
    </xf>
    <xf numFmtId="188" fontId="5" fillId="0" borderId="17" xfId="0" applyNumberFormat="1" applyFont="1" applyBorder="1" applyAlignment="1">
      <alignment horizontal="center" vertical="center"/>
    </xf>
    <xf numFmtId="188" fontId="5" fillId="0" borderId="11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190" fontId="5" fillId="0" borderId="14" xfId="0" applyNumberFormat="1" applyFont="1" applyFill="1" applyBorder="1" applyAlignment="1">
      <alignment horizontal="right" vertical="center"/>
    </xf>
    <xf numFmtId="190" fontId="6" fillId="0" borderId="14" xfId="0" applyNumberFormat="1" applyFont="1" applyFill="1" applyBorder="1" applyAlignment="1">
      <alignment horizontal="right" vertical="center"/>
    </xf>
    <xf numFmtId="190" fontId="5" fillId="32" borderId="14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14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distributed" vertical="center"/>
    </xf>
    <xf numFmtId="49" fontId="5" fillId="32" borderId="21" xfId="0" applyNumberFormat="1" applyFont="1" applyFill="1" applyBorder="1" applyAlignment="1">
      <alignment horizontal="distributed" vertical="center"/>
    </xf>
    <xf numFmtId="49" fontId="5" fillId="32" borderId="14" xfId="0" applyNumberFormat="1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49" fontId="7" fillId="0" borderId="0" xfId="0" applyNumberFormat="1" applyFont="1" applyFill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shrinkToFit="1"/>
    </xf>
    <xf numFmtId="49" fontId="8" fillId="0" borderId="22" xfId="0" applyNumberFormat="1" applyFont="1" applyFill="1" applyBorder="1" applyAlignment="1">
      <alignment horizontal="center" vertical="center" shrinkToFit="1"/>
    </xf>
    <xf numFmtId="49" fontId="8" fillId="0" borderId="23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distributed" vertical="center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49" fontId="5" fillId="32" borderId="30" xfId="0" applyNumberFormat="1" applyFont="1" applyFill="1" applyBorder="1" applyAlignment="1">
      <alignment horizontal="distributed" vertical="center"/>
    </xf>
    <xf numFmtId="49" fontId="5" fillId="32" borderId="22" xfId="0" applyNumberFormat="1" applyFont="1" applyFill="1" applyBorder="1" applyAlignment="1">
      <alignment horizontal="distributed" vertical="center"/>
    </xf>
    <xf numFmtId="49" fontId="5" fillId="32" borderId="23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view="pageBreakPreview" zoomScaleSheetLayoutView="100" zoomScalePageLayoutView="0" workbookViewId="0" topLeftCell="A1">
      <selection activeCell="R92" sqref="R92"/>
    </sheetView>
  </sheetViews>
  <sheetFormatPr defaultColWidth="19.66015625" defaultRowHeight="14.25" customHeight="1"/>
  <cols>
    <col min="1" max="5" width="4.16015625" style="1" customWidth="1"/>
    <col min="6" max="6" width="33.33203125" style="1" customWidth="1"/>
    <col min="7" max="10" width="1.83203125" style="1" customWidth="1"/>
    <col min="11" max="11" width="13" style="3" customWidth="1"/>
    <col min="12" max="12" width="12.5" style="4" customWidth="1"/>
    <col min="13" max="13" width="12.83203125" style="3" customWidth="1"/>
    <col min="14" max="14" width="12.83203125" style="4" customWidth="1"/>
    <col min="15" max="16" width="12" style="1" customWidth="1"/>
    <col min="17" max="17" width="7" style="1" customWidth="1"/>
    <col min="18" max="16384" width="19.66015625" style="1" customWidth="1"/>
  </cols>
  <sheetData>
    <row r="1" spans="1:16" s="2" customFormat="1" ht="18.75" customHeight="1">
      <c r="A1" s="40" t="s">
        <v>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2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8"/>
      <c r="M2" s="7"/>
      <c r="N2" s="8"/>
      <c r="O2" s="9"/>
      <c r="P2" s="34" t="s">
        <v>91</v>
      </c>
    </row>
    <row r="3" spans="1:16" ht="12" customHeight="1">
      <c r="A3" s="47" t="s">
        <v>40</v>
      </c>
      <c r="B3" s="48"/>
      <c r="C3" s="48"/>
      <c r="D3" s="48"/>
      <c r="E3" s="48"/>
      <c r="F3" s="48"/>
      <c r="G3" s="48"/>
      <c r="H3" s="48"/>
      <c r="I3" s="48"/>
      <c r="J3" s="49"/>
      <c r="K3" s="53" t="s">
        <v>82</v>
      </c>
      <c r="L3" s="54"/>
      <c r="M3" s="53" t="s">
        <v>83</v>
      </c>
      <c r="N3" s="54"/>
      <c r="O3" s="45" t="s">
        <v>84</v>
      </c>
      <c r="P3" s="46"/>
    </row>
    <row r="4" spans="1:16" ht="12" customHeight="1">
      <c r="A4" s="50"/>
      <c r="B4" s="51"/>
      <c r="C4" s="51"/>
      <c r="D4" s="51"/>
      <c r="E4" s="51"/>
      <c r="F4" s="51"/>
      <c r="G4" s="51"/>
      <c r="H4" s="51"/>
      <c r="I4" s="51"/>
      <c r="J4" s="52"/>
      <c r="K4" s="18" t="s">
        <v>7</v>
      </c>
      <c r="L4" s="19" t="s">
        <v>8</v>
      </c>
      <c r="M4" s="18" t="s">
        <v>7</v>
      </c>
      <c r="N4" s="19" t="s">
        <v>8</v>
      </c>
      <c r="O4" s="20" t="s">
        <v>7</v>
      </c>
      <c r="P4" s="22" t="s">
        <v>8</v>
      </c>
    </row>
    <row r="5" spans="1:16" ht="12" customHeight="1">
      <c r="A5" s="55" t="s">
        <v>9</v>
      </c>
      <c r="B5" s="56"/>
      <c r="C5" s="56"/>
      <c r="D5" s="56"/>
      <c r="E5" s="56"/>
      <c r="F5" s="56"/>
      <c r="G5" s="56"/>
      <c r="H5" s="56"/>
      <c r="I5" s="56"/>
      <c r="J5" s="57"/>
      <c r="K5" s="16"/>
      <c r="L5" s="16"/>
      <c r="M5" s="16"/>
      <c r="N5" s="16"/>
      <c r="O5" s="21"/>
      <c r="P5" s="13"/>
    </row>
    <row r="6" spans="1:17" ht="12" customHeight="1">
      <c r="A6" s="14"/>
      <c r="B6" s="10"/>
      <c r="C6" s="35" t="s">
        <v>10</v>
      </c>
      <c r="D6" s="35"/>
      <c r="E6" s="35"/>
      <c r="F6" s="35"/>
      <c r="G6" s="35"/>
      <c r="H6" s="35"/>
      <c r="I6" s="35"/>
      <c r="J6" s="35"/>
      <c r="K6" s="31">
        <v>58.9</v>
      </c>
      <c r="L6" s="31">
        <v>54.1</v>
      </c>
      <c r="M6" s="31">
        <v>58.3</v>
      </c>
      <c r="N6" s="31">
        <v>54.4</v>
      </c>
      <c r="O6" s="23">
        <f>M6-K6</f>
        <v>-0.6000000000000014</v>
      </c>
      <c r="P6" s="24">
        <f>N6-L6</f>
        <v>0.29999999999999716</v>
      </c>
      <c r="Q6" s="1" t="s">
        <v>77</v>
      </c>
    </row>
    <row r="7" spans="1:17" ht="12" customHeight="1">
      <c r="A7" s="14"/>
      <c r="B7" s="10"/>
      <c r="C7" s="35" t="s">
        <v>11</v>
      </c>
      <c r="D7" s="35"/>
      <c r="E7" s="35"/>
      <c r="F7" s="35"/>
      <c r="G7" s="35"/>
      <c r="H7" s="35"/>
      <c r="I7" s="35"/>
      <c r="J7" s="35"/>
      <c r="K7" s="31">
        <v>6.2</v>
      </c>
      <c r="L7" s="31">
        <v>13.3</v>
      </c>
      <c r="M7" s="31">
        <v>3.4</v>
      </c>
      <c r="N7" s="31">
        <v>8.4</v>
      </c>
      <c r="O7" s="23">
        <f aca="true" t="shared" si="0" ref="O7:O12">M7-K7</f>
        <v>-2.8000000000000003</v>
      </c>
      <c r="P7" s="24">
        <f>N7-L7</f>
        <v>-4.9</v>
      </c>
      <c r="Q7" s="1" t="s">
        <v>77</v>
      </c>
    </row>
    <row r="8" spans="1:17" ht="12" customHeight="1">
      <c r="A8" s="14"/>
      <c r="B8" s="10"/>
      <c r="C8" s="35" t="s">
        <v>12</v>
      </c>
      <c r="D8" s="35"/>
      <c r="E8" s="35"/>
      <c r="F8" s="35"/>
      <c r="G8" s="35"/>
      <c r="H8" s="35"/>
      <c r="I8" s="35"/>
      <c r="J8" s="35"/>
      <c r="K8" s="31">
        <v>71.2</v>
      </c>
      <c r="L8" s="31">
        <v>68.4</v>
      </c>
      <c r="M8" s="31">
        <v>64.1</v>
      </c>
      <c r="N8" s="31">
        <v>62.1</v>
      </c>
      <c r="O8" s="23">
        <f t="shared" si="0"/>
        <v>-7.1000000000000085</v>
      </c>
      <c r="P8" s="24">
        <f>N8-L8</f>
        <v>-6.300000000000004</v>
      </c>
      <c r="Q8" s="1" t="s">
        <v>77</v>
      </c>
    </row>
    <row r="9" spans="1:17" ht="12" customHeight="1">
      <c r="A9" s="14"/>
      <c r="B9" s="10"/>
      <c r="C9" s="35" t="s">
        <v>13</v>
      </c>
      <c r="D9" s="35"/>
      <c r="E9" s="35"/>
      <c r="F9" s="35"/>
      <c r="G9" s="35"/>
      <c r="H9" s="35"/>
      <c r="I9" s="35"/>
      <c r="J9" s="35"/>
      <c r="K9" s="31">
        <v>68.8</v>
      </c>
      <c r="L9" s="31">
        <v>63.6</v>
      </c>
      <c r="M9" s="31">
        <v>70.6</v>
      </c>
      <c r="N9" s="31">
        <v>66.6</v>
      </c>
      <c r="O9" s="23">
        <f t="shared" si="0"/>
        <v>1.7999999999999972</v>
      </c>
      <c r="P9" s="24">
        <f>N9-L9</f>
        <v>2.999999999999993</v>
      </c>
      <c r="Q9" s="1" t="s">
        <v>77</v>
      </c>
    </row>
    <row r="10" spans="1:17" ht="12" customHeight="1">
      <c r="A10" s="14"/>
      <c r="B10" s="29"/>
      <c r="C10" s="44" t="s">
        <v>42</v>
      </c>
      <c r="D10" s="35"/>
      <c r="E10" s="35"/>
      <c r="F10" s="35"/>
      <c r="G10" s="35"/>
      <c r="H10" s="35"/>
      <c r="I10" s="35"/>
      <c r="J10" s="35"/>
      <c r="K10" s="31" t="s">
        <v>36</v>
      </c>
      <c r="L10" s="31" t="s">
        <v>86</v>
      </c>
      <c r="M10" s="31">
        <v>11.6</v>
      </c>
      <c r="N10" s="31">
        <v>3.4</v>
      </c>
      <c r="O10" s="23" t="s">
        <v>36</v>
      </c>
      <c r="P10" s="24" t="s">
        <v>36</v>
      </c>
      <c r="Q10" s="1" t="s">
        <v>78</v>
      </c>
    </row>
    <row r="11" spans="1:17" ht="12" customHeight="1">
      <c r="A11" s="14"/>
      <c r="B11" s="29"/>
      <c r="C11" s="44" t="s">
        <v>43</v>
      </c>
      <c r="D11" s="35"/>
      <c r="E11" s="35"/>
      <c r="F11" s="35"/>
      <c r="G11" s="35"/>
      <c r="H11" s="35"/>
      <c r="I11" s="35"/>
      <c r="J11" s="35"/>
      <c r="K11" s="31">
        <v>1.6</v>
      </c>
      <c r="L11" s="31" t="s">
        <v>36</v>
      </c>
      <c r="M11" s="31">
        <v>6.6</v>
      </c>
      <c r="N11" s="31">
        <v>7.3</v>
      </c>
      <c r="O11" s="23">
        <f t="shared" si="0"/>
        <v>5</v>
      </c>
      <c r="P11" s="24" t="s">
        <v>36</v>
      </c>
      <c r="Q11" s="1" t="s">
        <v>77</v>
      </c>
    </row>
    <row r="12" spans="1:17" ht="12" customHeight="1">
      <c r="A12" s="14"/>
      <c r="B12" s="29"/>
      <c r="C12" s="44" t="s">
        <v>44</v>
      </c>
      <c r="D12" s="35"/>
      <c r="E12" s="35"/>
      <c r="F12" s="35"/>
      <c r="G12" s="35"/>
      <c r="H12" s="35"/>
      <c r="I12" s="35"/>
      <c r="J12" s="35"/>
      <c r="K12" s="31">
        <v>5.1</v>
      </c>
      <c r="L12" s="31" t="s">
        <v>86</v>
      </c>
      <c r="M12" s="31">
        <v>23.9</v>
      </c>
      <c r="N12" s="31">
        <v>27.5</v>
      </c>
      <c r="O12" s="23">
        <f t="shared" si="0"/>
        <v>18.799999999999997</v>
      </c>
      <c r="P12" s="24" t="s">
        <v>36</v>
      </c>
      <c r="Q12" s="1" t="s">
        <v>77</v>
      </c>
    </row>
    <row r="13" spans="1:17" ht="12" customHeight="1">
      <c r="A13" s="14"/>
      <c r="B13" s="29"/>
      <c r="C13" s="44" t="s">
        <v>45</v>
      </c>
      <c r="D13" s="35"/>
      <c r="E13" s="35"/>
      <c r="F13" s="35"/>
      <c r="G13" s="35"/>
      <c r="H13" s="35"/>
      <c r="I13" s="35"/>
      <c r="J13" s="35"/>
      <c r="K13" s="31" t="s">
        <v>36</v>
      </c>
      <c r="L13" s="31" t="s">
        <v>36</v>
      </c>
      <c r="M13" s="31">
        <v>1</v>
      </c>
      <c r="N13" s="31">
        <v>0.7</v>
      </c>
      <c r="O13" s="23" t="s">
        <v>36</v>
      </c>
      <c r="P13" s="24" t="s">
        <v>36</v>
      </c>
      <c r="Q13" s="1" t="s">
        <v>78</v>
      </c>
    </row>
    <row r="14" spans="1:17" ht="12" customHeight="1">
      <c r="A14" s="15"/>
      <c r="B14" s="30"/>
      <c r="C14" s="44" t="s">
        <v>46</v>
      </c>
      <c r="D14" s="35"/>
      <c r="E14" s="35"/>
      <c r="F14" s="35"/>
      <c r="G14" s="35"/>
      <c r="H14" s="35"/>
      <c r="I14" s="35"/>
      <c r="J14" s="35"/>
      <c r="K14" s="31" t="s">
        <v>57</v>
      </c>
      <c r="L14" s="31" t="s">
        <v>86</v>
      </c>
      <c r="M14" s="31">
        <v>1.3</v>
      </c>
      <c r="N14" s="31">
        <v>1.8</v>
      </c>
      <c r="O14" s="23" t="s">
        <v>36</v>
      </c>
      <c r="P14" s="24" t="s">
        <v>36</v>
      </c>
      <c r="Q14" s="1" t="s">
        <v>78</v>
      </c>
    </row>
    <row r="15" spans="1:16" ht="12" customHeight="1">
      <c r="A15" s="37" t="s">
        <v>14</v>
      </c>
      <c r="B15" s="38"/>
      <c r="C15" s="38"/>
      <c r="D15" s="38"/>
      <c r="E15" s="38"/>
      <c r="F15" s="38"/>
      <c r="G15" s="38"/>
      <c r="H15" s="38"/>
      <c r="I15" s="38"/>
      <c r="J15" s="38"/>
      <c r="K15" s="16"/>
      <c r="L15" s="17"/>
      <c r="M15" s="16"/>
      <c r="N15" s="17"/>
      <c r="O15" s="25"/>
      <c r="P15" s="26"/>
    </row>
    <row r="16" spans="1:16" ht="12" customHeight="1">
      <c r="A16" s="14"/>
      <c r="B16" s="35" t="s">
        <v>15</v>
      </c>
      <c r="C16" s="35"/>
      <c r="D16" s="35"/>
      <c r="E16" s="35"/>
      <c r="F16" s="35"/>
      <c r="G16" s="35"/>
      <c r="H16" s="35"/>
      <c r="I16" s="35"/>
      <c r="J16" s="35"/>
      <c r="K16" s="31" t="s">
        <v>41</v>
      </c>
      <c r="L16" s="32"/>
      <c r="M16" s="31"/>
      <c r="N16" s="32"/>
      <c r="O16" s="27"/>
      <c r="P16" s="28"/>
    </row>
    <row r="17" spans="1:16" ht="12" customHeight="1">
      <c r="A17" s="14"/>
      <c r="B17" s="10"/>
      <c r="C17" s="35" t="s">
        <v>16</v>
      </c>
      <c r="D17" s="35"/>
      <c r="E17" s="35"/>
      <c r="F17" s="35"/>
      <c r="G17" s="35"/>
      <c r="H17" s="35"/>
      <c r="I17" s="35"/>
      <c r="J17" s="35"/>
      <c r="K17" s="31">
        <v>97.5</v>
      </c>
      <c r="L17" s="31">
        <v>96.3</v>
      </c>
      <c r="M17" s="31">
        <v>97.8</v>
      </c>
      <c r="N17" s="31">
        <v>98.4</v>
      </c>
      <c r="O17" s="23">
        <f aca="true" t="shared" si="1" ref="O17:O23">M17-K17</f>
        <v>0.29999999999999716</v>
      </c>
      <c r="P17" s="24">
        <f aca="true" t="shared" si="2" ref="P17:P23">N17-L17</f>
        <v>2.1000000000000085</v>
      </c>
    </row>
    <row r="18" spans="1:16" ht="12" customHeight="1">
      <c r="A18" s="14"/>
      <c r="B18" s="10"/>
      <c r="C18" s="35" t="s">
        <v>17</v>
      </c>
      <c r="D18" s="35"/>
      <c r="E18" s="35"/>
      <c r="F18" s="35"/>
      <c r="G18" s="35"/>
      <c r="H18" s="35"/>
      <c r="I18" s="35"/>
      <c r="J18" s="35"/>
      <c r="K18" s="31">
        <v>82.8</v>
      </c>
      <c r="L18" s="31">
        <v>82.6</v>
      </c>
      <c r="M18" s="31">
        <v>89</v>
      </c>
      <c r="N18" s="31">
        <v>88.1</v>
      </c>
      <c r="O18" s="23">
        <f t="shared" si="1"/>
        <v>6.200000000000003</v>
      </c>
      <c r="P18" s="24">
        <f t="shared" si="2"/>
        <v>5.5</v>
      </c>
    </row>
    <row r="19" spans="1:16" ht="12" customHeight="1">
      <c r="A19" s="14"/>
      <c r="B19" s="10"/>
      <c r="C19" s="35" t="s">
        <v>18</v>
      </c>
      <c r="D19" s="35"/>
      <c r="E19" s="35"/>
      <c r="F19" s="35"/>
      <c r="G19" s="35"/>
      <c r="H19" s="35"/>
      <c r="I19" s="35"/>
      <c r="J19" s="35"/>
      <c r="K19" s="31">
        <v>98.7</v>
      </c>
      <c r="L19" s="31">
        <v>98.2</v>
      </c>
      <c r="M19" s="31">
        <v>98.9</v>
      </c>
      <c r="N19" s="31">
        <v>99.6</v>
      </c>
      <c r="O19" s="23">
        <f t="shared" si="1"/>
        <v>0.20000000000000284</v>
      </c>
      <c r="P19" s="24">
        <f t="shared" si="2"/>
        <v>1.3999999999999915</v>
      </c>
    </row>
    <row r="20" spans="1:16" ht="12" customHeight="1">
      <c r="A20" s="14"/>
      <c r="B20" s="10"/>
      <c r="C20" s="35" t="s">
        <v>19</v>
      </c>
      <c r="D20" s="35"/>
      <c r="E20" s="35"/>
      <c r="F20" s="35"/>
      <c r="G20" s="35"/>
      <c r="H20" s="35"/>
      <c r="I20" s="35"/>
      <c r="J20" s="35"/>
      <c r="K20" s="31">
        <v>98.8</v>
      </c>
      <c r="L20" s="31">
        <v>98.6</v>
      </c>
      <c r="M20" s="31">
        <v>98.1</v>
      </c>
      <c r="N20" s="31">
        <v>99.2</v>
      </c>
      <c r="O20" s="23">
        <f t="shared" si="1"/>
        <v>-0.7000000000000028</v>
      </c>
      <c r="P20" s="24">
        <f t="shared" si="2"/>
        <v>0.6000000000000085</v>
      </c>
    </row>
    <row r="21" spans="1:16" ht="12" customHeight="1">
      <c r="A21" s="14"/>
      <c r="B21" s="10"/>
      <c r="C21" s="35" t="s">
        <v>20</v>
      </c>
      <c r="D21" s="35"/>
      <c r="E21" s="35"/>
      <c r="F21" s="35"/>
      <c r="G21" s="35"/>
      <c r="H21" s="35"/>
      <c r="I21" s="35"/>
      <c r="J21" s="35"/>
      <c r="K21" s="31">
        <v>99.5</v>
      </c>
      <c r="L21" s="31">
        <v>99.5</v>
      </c>
      <c r="M21" s="31">
        <v>98.8</v>
      </c>
      <c r="N21" s="31">
        <v>99.6</v>
      </c>
      <c r="O21" s="23">
        <f t="shared" si="1"/>
        <v>-0.7000000000000028</v>
      </c>
      <c r="P21" s="24">
        <f t="shared" si="2"/>
        <v>0.09999999999999432</v>
      </c>
    </row>
    <row r="22" spans="1:17" ht="12" customHeight="1">
      <c r="A22" s="14"/>
      <c r="B22" s="10"/>
      <c r="C22" s="35" t="s">
        <v>21</v>
      </c>
      <c r="D22" s="35"/>
      <c r="E22" s="35"/>
      <c r="F22" s="35"/>
      <c r="G22" s="35"/>
      <c r="H22" s="35"/>
      <c r="I22" s="35"/>
      <c r="J22" s="35"/>
      <c r="K22" s="31">
        <v>18.2</v>
      </c>
      <c r="L22" s="31">
        <v>26.5</v>
      </c>
      <c r="M22" s="31">
        <v>23.9</v>
      </c>
      <c r="N22" s="31">
        <v>32.6</v>
      </c>
      <c r="O22" s="23">
        <f t="shared" si="1"/>
        <v>5.699999999999999</v>
      </c>
      <c r="P22" s="24">
        <f t="shared" si="2"/>
        <v>6.100000000000001</v>
      </c>
      <c r="Q22" s="1" t="s">
        <v>77</v>
      </c>
    </row>
    <row r="23" spans="1:16" ht="12" customHeight="1">
      <c r="A23" s="14"/>
      <c r="B23" s="10"/>
      <c r="C23" s="35" t="s">
        <v>0</v>
      </c>
      <c r="D23" s="35"/>
      <c r="E23" s="35"/>
      <c r="F23" s="35"/>
      <c r="G23" s="35"/>
      <c r="H23" s="35"/>
      <c r="I23" s="35"/>
      <c r="J23" s="35"/>
      <c r="K23" s="31">
        <v>26.9</v>
      </c>
      <c r="L23" s="31">
        <v>37</v>
      </c>
      <c r="M23" s="31">
        <v>31</v>
      </c>
      <c r="N23" s="31">
        <v>38.6</v>
      </c>
      <c r="O23" s="23">
        <f t="shared" si="1"/>
        <v>4.100000000000001</v>
      </c>
      <c r="P23" s="24">
        <f t="shared" si="2"/>
        <v>1.6000000000000014</v>
      </c>
    </row>
    <row r="24" spans="1:17" ht="12" customHeight="1">
      <c r="A24" s="14"/>
      <c r="B24" s="10"/>
      <c r="C24" s="36" t="s">
        <v>47</v>
      </c>
      <c r="D24" s="36"/>
      <c r="E24" s="36"/>
      <c r="F24" s="36"/>
      <c r="G24" s="36"/>
      <c r="H24" s="36"/>
      <c r="I24" s="36"/>
      <c r="J24" s="36"/>
      <c r="K24" s="31" t="s">
        <v>85</v>
      </c>
      <c r="L24" s="31" t="s">
        <v>86</v>
      </c>
      <c r="M24" s="31">
        <v>24.1</v>
      </c>
      <c r="N24" s="31">
        <v>23.8</v>
      </c>
      <c r="O24" s="23" t="s">
        <v>36</v>
      </c>
      <c r="P24" s="24" t="s">
        <v>36</v>
      </c>
      <c r="Q24" s="1" t="s">
        <v>78</v>
      </c>
    </row>
    <row r="25" spans="1:16" ht="12" customHeight="1">
      <c r="A25" s="14"/>
      <c r="B25" s="35" t="s">
        <v>1</v>
      </c>
      <c r="C25" s="35"/>
      <c r="D25" s="35"/>
      <c r="E25" s="35"/>
      <c r="F25" s="35"/>
      <c r="G25" s="35"/>
      <c r="H25" s="35"/>
      <c r="I25" s="35"/>
      <c r="J25" s="35"/>
      <c r="K25" s="31"/>
      <c r="L25" s="31"/>
      <c r="M25" s="31"/>
      <c r="N25" s="31"/>
      <c r="O25" s="27"/>
      <c r="P25" s="28"/>
    </row>
    <row r="26" spans="1:16" ht="12" customHeight="1">
      <c r="A26" s="14"/>
      <c r="B26" s="10"/>
      <c r="C26" s="35" t="s">
        <v>22</v>
      </c>
      <c r="D26" s="35"/>
      <c r="E26" s="35"/>
      <c r="F26" s="35"/>
      <c r="G26" s="35"/>
      <c r="H26" s="35"/>
      <c r="I26" s="35"/>
      <c r="J26" s="35"/>
      <c r="K26" s="31">
        <v>88.1</v>
      </c>
      <c r="L26" s="31">
        <v>96.3</v>
      </c>
      <c r="M26" s="31">
        <v>90</v>
      </c>
      <c r="N26" s="31">
        <v>96.6</v>
      </c>
      <c r="O26" s="23">
        <f>M26-K26</f>
        <v>1.9000000000000057</v>
      </c>
      <c r="P26" s="24">
        <f>N26-L26</f>
        <v>0.29999999999999716</v>
      </c>
    </row>
    <row r="27" spans="1:16" ht="12" customHeight="1">
      <c r="A27" s="14"/>
      <c r="B27" s="10"/>
      <c r="C27" s="36" t="s">
        <v>2</v>
      </c>
      <c r="D27" s="36"/>
      <c r="E27" s="36"/>
      <c r="F27" s="36"/>
      <c r="G27" s="36"/>
      <c r="H27" s="36"/>
      <c r="I27" s="36"/>
      <c r="J27" s="36"/>
      <c r="K27" s="31">
        <v>34.2</v>
      </c>
      <c r="L27" s="31">
        <v>32.8</v>
      </c>
      <c r="M27" s="31">
        <v>42</v>
      </c>
      <c r="N27" s="31">
        <v>40.7</v>
      </c>
      <c r="O27" s="23">
        <f>M27-K27</f>
        <v>7.799999999999997</v>
      </c>
      <c r="P27" s="24">
        <f>N27-L27</f>
        <v>7.900000000000006</v>
      </c>
    </row>
    <row r="28" spans="1:16" s="5" customFormat="1" ht="12" customHeight="1">
      <c r="A28" s="14"/>
      <c r="B28" s="35" t="s">
        <v>23</v>
      </c>
      <c r="C28" s="35"/>
      <c r="D28" s="35"/>
      <c r="E28" s="35"/>
      <c r="F28" s="35"/>
      <c r="G28" s="35"/>
      <c r="H28" s="35"/>
      <c r="I28" s="35"/>
      <c r="J28" s="35"/>
      <c r="K28" s="31"/>
      <c r="L28" s="31"/>
      <c r="M28" s="31"/>
      <c r="N28" s="31"/>
      <c r="O28" s="27"/>
      <c r="P28" s="28"/>
    </row>
    <row r="29" spans="1:17" ht="12" customHeight="1">
      <c r="A29" s="14"/>
      <c r="B29" s="10"/>
      <c r="C29" s="35" t="s">
        <v>48</v>
      </c>
      <c r="D29" s="35"/>
      <c r="E29" s="35"/>
      <c r="F29" s="35"/>
      <c r="G29" s="35"/>
      <c r="H29" s="35"/>
      <c r="I29" s="35"/>
      <c r="J29" s="35"/>
      <c r="K29" s="31" t="s">
        <v>86</v>
      </c>
      <c r="L29" s="31" t="s">
        <v>86</v>
      </c>
      <c r="M29" s="31">
        <v>86.6</v>
      </c>
      <c r="N29" s="31">
        <v>89</v>
      </c>
      <c r="O29" s="23" t="s">
        <v>36</v>
      </c>
      <c r="P29" s="24" t="s">
        <v>36</v>
      </c>
      <c r="Q29" s="1" t="s">
        <v>79</v>
      </c>
    </row>
    <row r="30" spans="1:16" ht="12" customHeight="1">
      <c r="A30" s="14"/>
      <c r="B30" s="10"/>
      <c r="C30" s="35" t="s">
        <v>25</v>
      </c>
      <c r="D30" s="35"/>
      <c r="E30" s="35"/>
      <c r="F30" s="35"/>
      <c r="G30" s="35"/>
      <c r="H30" s="35"/>
      <c r="I30" s="35"/>
      <c r="J30" s="35"/>
      <c r="K30" s="31">
        <v>78.5</v>
      </c>
      <c r="L30" s="31">
        <v>79.3</v>
      </c>
      <c r="M30" s="31">
        <v>79.3</v>
      </c>
      <c r="N30" s="31">
        <v>81.1</v>
      </c>
      <c r="O30" s="23">
        <f aca="true" t="shared" si="3" ref="O30:P33">M30-K30</f>
        <v>0.7999999999999972</v>
      </c>
      <c r="P30" s="24">
        <f t="shared" si="3"/>
        <v>1.7999999999999972</v>
      </c>
    </row>
    <row r="31" spans="1:18" ht="12" customHeight="1">
      <c r="A31" s="14"/>
      <c r="B31" s="10"/>
      <c r="C31" s="35" t="s">
        <v>49</v>
      </c>
      <c r="D31" s="35"/>
      <c r="E31" s="35"/>
      <c r="F31" s="35"/>
      <c r="G31" s="35"/>
      <c r="H31" s="35"/>
      <c r="I31" s="35"/>
      <c r="J31" s="35"/>
      <c r="K31" s="31">
        <v>92</v>
      </c>
      <c r="L31" s="31">
        <v>92.8</v>
      </c>
      <c r="M31" s="31">
        <v>81.1</v>
      </c>
      <c r="N31" s="31">
        <v>83.5</v>
      </c>
      <c r="O31" s="23">
        <f t="shared" si="3"/>
        <v>-10.900000000000006</v>
      </c>
      <c r="P31" s="24">
        <f t="shared" si="3"/>
        <v>-9.299999999999997</v>
      </c>
      <c r="Q31" s="1" t="s">
        <v>24</v>
      </c>
      <c r="R31" s="1" t="s">
        <v>24</v>
      </c>
    </row>
    <row r="32" spans="1:16" ht="12" customHeight="1">
      <c r="A32" s="14"/>
      <c r="B32" s="10"/>
      <c r="C32" s="35" t="s">
        <v>26</v>
      </c>
      <c r="D32" s="35"/>
      <c r="E32" s="35"/>
      <c r="F32" s="35"/>
      <c r="G32" s="35"/>
      <c r="H32" s="35"/>
      <c r="I32" s="35"/>
      <c r="J32" s="35"/>
      <c r="K32" s="31">
        <v>44</v>
      </c>
      <c r="L32" s="31">
        <v>38.4</v>
      </c>
      <c r="M32" s="31">
        <v>49.2</v>
      </c>
      <c r="N32" s="31">
        <v>41.6</v>
      </c>
      <c r="O32" s="23">
        <f t="shared" si="3"/>
        <v>5.200000000000003</v>
      </c>
      <c r="P32" s="24">
        <f t="shared" si="3"/>
        <v>3.200000000000003</v>
      </c>
    </row>
    <row r="33" spans="1:16" ht="12" customHeight="1">
      <c r="A33" s="14"/>
      <c r="B33" s="10"/>
      <c r="C33" s="35" t="s">
        <v>27</v>
      </c>
      <c r="D33" s="35"/>
      <c r="E33" s="35"/>
      <c r="F33" s="35"/>
      <c r="G33" s="35"/>
      <c r="H33" s="35"/>
      <c r="I33" s="35"/>
      <c r="J33" s="35"/>
      <c r="K33" s="31">
        <v>63</v>
      </c>
      <c r="L33" s="31">
        <v>72.9</v>
      </c>
      <c r="M33" s="31">
        <v>55.5</v>
      </c>
      <c r="N33" s="31">
        <v>64.7</v>
      </c>
      <c r="O33" s="23">
        <f t="shared" si="3"/>
        <v>-7.5</v>
      </c>
      <c r="P33" s="24">
        <f t="shared" si="3"/>
        <v>-8.200000000000003</v>
      </c>
    </row>
    <row r="34" spans="1:16" ht="12" customHeight="1">
      <c r="A34" s="37" t="s">
        <v>28</v>
      </c>
      <c r="B34" s="38"/>
      <c r="C34" s="38"/>
      <c r="D34" s="38"/>
      <c r="E34" s="38"/>
      <c r="F34" s="38"/>
      <c r="G34" s="38"/>
      <c r="H34" s="38"/>
      <c r="I34" s="38"/>
      <c r="J34" s="38"/>
      <c r="K34" s="33"/>
      <c r="L34" s="33"/>
      <c r="M34" s="33"/>
      <c r="N34" s="33"/>
      <c r="O34" s="25"/>
      <c r="P34" s="26"/>
    </row>
    <row r="35" spans="1:17" ht="12" customHeight="1">
      <c r="A35" s="15"/>
      <c r="B35" s="12"/>
      <c r="C35" s="35" t="s">
        <v>50</v>
      </c>
      <c r="D35" s="35"/>
      <c r="E35" s="35"/>
      <c r="F35" s="35"/>
      <c r="G35" s="35"/>
      <c r="H35" s="35"/>
      <c r="I35" s="35"/>
      <c r="J35" s="35"/>
      <c r="K35" s="31" t="s">
        <v>86</v>
      </c>
      <c r="L35" s="31" t="s">
        <v>86</v>
      </c>
      <c r="M35" s="31">
        <v>33</v>
      </c>
      <c r="N35" s="31">
        <v>31.7</v>
      </c>
      <c r="O35" s="23" t="s">
        <v>36</v>
      </c>
      <c r="P35" s="24" t="s">
        <v>36</v>
      </c>
      <c r="Q35" s="1" t="s">
        <v>78</v>
      </c>
    </row>
    <row r="36" spans="1:16" ht="12" customHeight="1">
      <c r="A36" s="37" t="s">
        <v>29</v>
      </c>
      <c r="B36" s="38"/>
      <c r="C36" s="38"/>
      <c r="D36" s="38"/>
      <c r="E36" s="38"/>
      <c r="F36" s="38"/>
      <c r="G36" s="38"/>
      <c r="H36" s="38"/>
      <c r="I36" s="38"/>
      <c r="J36" s="38"/>
      <c r="K36" s="33"/>
      <c r="L36" s="33"/>
      <c r="M36" s="33"/>
      <c r="N36" s="33"/>
      <c r="O36" s="25"/>
      <c r="P36" s="26"/>
    </row>
    <row r="37" spans="1:16" ht="12" customHeight="1">
      <c r="A37" s="15"/>
      <c r="B37" s="12"/>
      <c r="C37" s="35" t="s">
        <v>3</v>
      </c>
      <c r="D37" s="35"/>
      <c r="E37" s="35"/>
      <c r="F37" s="35"/>
      <c r="G37" s="35"/>
      <c r="H37" s="35"/>
      <c r="I37" s="35"/>
      <c r="J37" s="35"/>
      <c r="K37" s="31">
        <v>65.2</v>
      </c>
      <c r="L37" s="31">
        <v>64</v>
      </c>
      <c r="M37" s="31">
        <v>71.9</v>
      </c>
      <c r="N37" s="31">
        <v>75</v>
      </c>
      <c r="O37" s="23">
        <f>M37-K37</f>
        <v>6.700000000000003</v>
      </c>
      <c r="P37" s="24">
        <f>N37-L37</f>
        <v>11</v>
      </c>
    </row>
    <row r="38" spans="1:16" ht="12" customHeight="1">
      <c r="A38" s="37" t="s">
        <v>30</v>
      </c>
      <c r="B38" s="38"/>
      <c r="C38" s="38"/>
      <c r="D38" s="38"/>
      <c r="E38" s="38"/>
      <c r="F38" s="38"/>
      <c r="G38" s="38"/>
      <c r="H38" s="38"/>
      <c r="I38" s="38"/>
      <c r="J38" s="38"/>
      <c r="K38" s="33"/>
      <c r="L38" s="33"/>
      <c r="M38" s="33"/>
      <c r="N38" s="33"/>
      <c r="O38" s="25"/>
      <c r="P38" s="26"/>
    </row>
    <row r="39" spans="1:16" ht="12" customHeight="1">
      <c r="A39" s="14"/>
      <c r="B39" s="35" t="s">
        <v>31</v>
      </c>
      <c r="C39" s="35"/>
      <c r="D39" s="35"/>
      <c r="E39" s="35"/>
      <c r="F39" s="35"/>
      <c r="G39" s="35"/>
      <c r="H39" s="35"/>
      <c r="I39" s="35"/>
      <c r="J39" s="35"/>
      <c r="K39" s="31"/>
      <c r="L39" s="31"/>
      <c r="M39" s="31"/>
      <c r="N39" s="31"/>
      <c r="O39" s="27"/>
      <c r="P39" s="28"/>
    </row>
    <row r="40" spans="1:17" ht="12" customHeight="1">
      <c r="A40" s="14"/>
      <c r="B40" s="10"/>
      <c r="C40" s="35" t="s">
        <v>32</v>
      </c>
      <c r="D40" s="35"/>
      <c r="E40" s="35"/>
      <c r="F40" s="35"/>
      <c r="G40" s="35"/>
      <c r="H40" s="35"/>
      <c r="I40" s="35"/>
      <c r="J40" s="35"/>
      <c r="K40" s="31">
        <v>85.5</v>
      </c>
      <c r="L40" s="31">
        <v>92.6</v>
      </c>
      <c r="M40" s="31">
        <v>84.8</v>
      </c>
      <c r="N40" s="31">
        <v>94.5</v>
      </c>
      <c r="O40" s="23">
        <f aca="true" t="shared" si="4" ref="O40:P42">M40-K40</f>
        <v>-0.7000000000000028</v>
      </c>
      <c r="P40" s="24">
        <f t="shared" si="4"/>
        <v>1.9000000000000057</v>
      </c>
      <c r="Q40" s="1" t="s">
        <v>80</v>
      </c>
    </row>
    <row r="41" spans="1:16" ht="12" customHeight="1">
      <c r="A41" s="14"/>
      <c r="B41" s="10"/>
      <c r="C41" s="10"/>
      <c r="D41" s="35" t="s">
        <v>4</v>
      </c>
      <c r="E41" s="35"/>
      <c r="F41" s="35"/>
      <c r="G41" s="35"/>
      <c r="H41" s="35"/>
      <c r="I41" s="35"/>
      <c r="J41" s="35"/>
      <c r="K41" s="31">
        <v>83.1</v>
      </c>
      <c r="L41" s="31">
        <v>91.3</v>
      </c>
      <c r="M41" s="31">
        <v>82.2</v>
      </c>
      <c r="N41" s="31">
        <v>92.9</v>
      </c>
      <c r="O41" s="23">
        <f t="shared" si="4"/>
        <v>-0.8999999999999915</v>
      </c>
      <c r="P41" s="24">
        <f t="shared" si="4"/>
        <v>1.6000000000000085</v>
      </c>
    </row>
    <row r="42" spans="1:16" ht="12" customHeight="1">
      <c r="A42" s="14"/>
      <c r="B42" s="10"/>
      <c r="C42" s="10"/>
      <c r="D42" s="11"/>
      <c r="E42" s="35" t="s">
        <v>51</v>
      </c>
      <c r="F42" s="35"/>
      <c r="G42" s="35"/>
      <c r="H42" s="35"/>
      <c r="I42" s="35"/>
      <c r="J42" s="35"/>
      <c r="K42" s="31">
        <v>32.9</v>
      </c>
      <c r="L42" s="31">
        <v>46.9</v>
      </c>
      <c r="M42" s="31">
        <v>39.5</v>
      </c>
      <c r="N42" s="31">
        <v>56.5</v>
      </c>
      <c r="O42" s="23">
        <f t="shared" si="4"/>
        <v>6.600000000000001</v>
      </c>
      <c r="P42" s="24">
        <f t="shared" si="4"/>
        <v>9.600000000000001</v>
      </c>
    </row>
    <row r="43" spans="1:17" ht="14.25" customHeight="1">
      <c r="A43" s="14"/>
      <c r="B43" s="10"/>
      <c r="C43" s="10"/>
      <c r="D43" s="11"/>
      <c r="E43" s="35" t="s">
        <v>53</v>
      </c>
      <c r="F43" s="35"/>
      <c r="G43" s="35"/>
      <c r="H43" s="35"/>
      <c r="I43" s="35"/>
      <c r="J43" s="35"/>
      <c r="K43" s="31" t="s">
        <v>86</v>
      </c>
      <c r="L43" s="31" t="s">
        <v>86</v>
      </c>
      <c r="M43" s="31">
        <v>29.5</v>
      </c>
      <c r="N43" s="31">
        <v>28.5</v>
      </c>
      <c r="O43" s="23" t="s">
        <v>36</v>
      </c>
      <c r="P43" s="24" t="s">
        <v>36</v>
      </c>
      <c r="Q43" s="1" t="s">
        <v>80</v>
      </c>
    </row>
    <row r="44" spans="1:17" ht="14.25" customHeight="1">
      <c r="A44" s="14"/>
      <c r="B44" s="10"/>
      <c r="C44" s="10"/>
      <c r="D44" s="11"/>
      <c r="E44" s="35" t="s">
        <v>54</v>
      </c>
      <c r="F44" s="35"/>
      <c r="G44" s="35"/>
      <c r="H44" s="35"/>
      <c r="I44" s="35"/>
      <c r="J44" s="35"/>
      <c r="K44" s="31" t="s">
        <v>87</v>
      </c>
      <c r="L44" s="31" t="s">
        <v>88</v>
      </c>
      <c r="M44" s="31">
        <v>33.4</v>
      </c>
      <c r="N44" s="31">
        <v>33.6</v>
      </c>
      <c r="O44" s="23" t="s">
        <v>36</v>
      </c>
      <c r="P44" s="24" t="s">
        <v>36</v>
      </c>
      <c r="Q44" s="1" t="s">
        <v>80</v>
      </c>
    </row>
    <row r="45" spans="1:17" ht="14.25" customHeight="1">
      <c r="A45" s="14"/>
      <c r="B45" s="10"/>
      <c r="C45" s="10"/>
      <c r="D45" s="11"/>
      <c r="E45" s="35" t="s">
        <v>52</v>
      </c>
      <c r="F45" s="35"/>
      <c r="G45" s="35"/>
      <c r="H45" s="35"/>
      <c r="I45" s="35"/>
      <c r="J45" s="35"/>
      <c r="K45" s="31" t="s">
        <v>86</v>
      </c>
      <c r="L45" s="31" t="s">
        <v>88</v>
      </c>
      <c r="M45" s="31">
        <v>3.6</v>
      </c>
      <c r="N45" s="31">
        <v>3.8</v>
      </c>
      <c r="O45" s="23" t="s">
        <v>36</v>
      </c>
      <c r="P45" s="24" t="s">
        <v>36</v>
      </c>
      <c r="Q45" s="1" t="s">
        <v>80</v>
      </c>
    </row>
    <row r="46" spans="1:17" ht="14.25" customHeight="1">
      <c r="A46" s="14"/>
      <c r="B46" s="10"/>
      <c r="C46" s="10"/>
      <c r="D46" s="11"/>
      <c r="E46" s="35" t="s">
        <v>55</v>
      </c>
      <c r="F46" s="35"/>
      <c r="G46" s="35"/>
      <c r="H46" s="35"/>
      <c r="I46" s="35"/>
      <c r="J46" s="35"/>
      <c r="K46" s="31">
        <v>1.9</v>
      </c>
      <c r="L46" s="31">
        <v>1.8</v>
      </c>
      <c r="M46" s="31">
        <v>9.8</v>
      </c>
      <c r="N46" s="31">
        <v>9.1</v>
      </c>
      <c r="O46" s="23">
        <f>M46-K46</f>
        <v>7.9</v>
      </c>
      <c r="P46" s="24">
        <f>N46-L46</f>
        <v>7.3</v>
      </c>
      <c r="Q46" s="1" t="s">
        <v>79</v>
      </c>
    </row>
    <row r="47" spans="1:17" ht="14.25" customHeight="1">
      <c r="A47" s="14"/>
      <c r="B47" s="10"/>
      <c r="C47" s="10"/>
      <c r="D47" s="11"/>
      <c r="E47" s="35" t="s">
        <v>56</v>
      </c>
      <c r="F47" s="35"/>
      <c r="G47" s="35"/>
      <c r="H47" s="35"/>
      <c r="I47" s="35"/>
      <c r="J47" s="35"/>
      <c r="K47" s="31" t="s">
        <v>86</v>
      </c>
      <c r="L47" s="31" t="s">
        <v>86</v>
      </c>
      <c r="M47" s="31">
        <v>0.2</v>
      </c>
      <c r="N47" s="31" t="s">
        <v>86</v>
      </c>
      <c r="O47" s="23" t="s">
        <v>36</v>
      </c>
      <c r="P47" s="24" t="s">
        <v>36</v>
      </c>
      <c r="Q47" s="1" t="s">
        <v>79</v>
      </c>
    </row>
    <row r="48" spans="1:16" ht="14.25" customHeight="1">
      <c r="A48" s="14"/>
      <c r="B48" s="10"/>
      <c r="C48" s="10"/>
      <c r="D48" s="11"/>
      <c r="E48" s="35" t="s">
        <v>33</v>
      </c>
      <c r="F48" s="35"/>
      <c r="G48" s="35"/>
      <c r="H48" s="35"/>
      <c r="I48" s="35"/>
      <c r="J48" s="35"/>
      <c r="K48" s="31">
        <v>69</v>
      </c>
      <c r="L48" s="31">
        <v>75.4</v>
      </c>
      <c r="M48" s="31">
        <v>68.2</v>
      </c>
      <c r="N48" s="31">
        <v>73.9</v>
      </c>
      <c r="O48" s="23">
        <f aca="true" t="shared" si="5" ref="O48:P50">M48-K48</f>
        <v>-0.7999999999999972</v>
      </c>
      <c r="P48" s="24">
        <f t="shared" si="5"/>
        <v>-1.5</v>
      </c>
    </row>
    <row r="49" spans="1:16" ht="14.25" customHeight="1">
      <c r="A49" s="14"/>
      <c r="B49" s="10"/>
      <c r="C49" s="10"/>
      <c r="D49" s="11"/>
      <c r="E49" s="36" t="s">
        <v>34</v>
      </c>
      <c r="F49" s="36"/>
      <c r="G49" s="36"/>
      <c r="H49" s="36"/>
      <c r="I49" s="36"/>
      <c r="J49" s="36"/>
      <c r="K49" s="31">
        <v>25.9</v>
      </c>
      <c r="L49" s="31">
        <v>28.2</v>
      </c>
      <c r="M49" s="31">
        <v>25.6</v>
      </c>
      <c r="N49" s="31">
        <v>33.7</v>
      </c>
      <c r="O49" s="23">
        <f t="shared" si="5"/>
        <v>-0.29999999999999716</v>
      </c>
      <c r="P49" s="24">
        <f t="shared" si="5"/>
        <v>5.5000000000000036</v>
      </c>
    </row>
    <row r="50" spans="1:16" ht="14.25" customHeight="1">
      <c r="A50" s="14"/>
      <c r="B50" s="10"/>
      <c r="C50" s="10"/>
      <c r="D50" s="39" t="s">
        <v>35</v>
      </c>
      <c r="E50" s="39"/>
      <c r="F50" s="39"/>
      <c r="G50" s="39"/>
      <c r="H50" s="39"/>
      <c r="I50" s="39"/>
      <c r="J50" s="39"/>
      <c r="K50" s="31">
        <v>4.8</v>
      </c>
      <c r="L50" s="31">
        <v>3.5</v>
      </c>
      <c r="M50" s="31">
        <v>4.9</v>
      </c>
      <c r="N50" s="31">
        <v>4.1</v>
      </c>
      <c r="O50" s="23">
        <f t="shared" si="5"/>
        <v>0.10000000000000053</v>
      </c>
      <c r="P50" s="24">
        <f t="shared" si="5"/>
        <v>0.5999999999999996</v>
      </c>
    </row>
    <row r="51" spans="1:17" ht="14.25" customHeight="1">
      <c r="A51" s="14"/>
      <c r="B51" s="10"/>
      <c r="C51" s="10"/>
      <c r="D51" s="10"/>
      <c r="E51" s="35" t="s">
        <v>51</v>
      </c>
      <c r="F51" s="35"/>
      <c r="G51" s="35"/>
      <c r="H51" s="35"/>
      <c r="I51" s="35"/>
      <c r="J51" s="35"/>
      <c r="K51" s="31" t="s">
        <v>86</v>
      </c>
      <c r="L51" s="31" t="s">
        <v>86</v>
      </c>
      <c r="M51" s="31">
        <v>0</v>
      </c>
      <c r="N51" s="31" t="s">
        <v>86</v>
      </c>
      <c r="O51" s="23" t="s">
        <v>36</v>
      </c>
      <c r="P51" s="24" t="s">
        <v>36</v>
      </c>
      <c r="Q51" s="1" t="s">
        <v>80</v>
      </c>
    </row>
    <row r="52" spans="1:17" ht="14.25" customHeight="1">
      <c r="A52" s="14"/>
      <c r="B52" s="10"/>
      <c r="C52" s="10"/>
      <c r="D52" s="10"/>
      <c r="E52" s="35" t="s">
        <v>53</v>
      </c>
      <c r="F52" s="35"/>
      <c r="G52" s="35"/>
      <c r="H52" s="35"/>
      <c r="I52" s="35"/>
      <c r="J52" s="35"/>
      <c r="K52" s="31" t="s">
        <v>86</v>
      </c>
      <c r="L52" s="31" t="s">
        <v>86</v>
      </c>
      <c r="M52" s="31">
        <v>0.8</v>
      </c>
      <c r="N52" s="31">
        <v>0.6</v>
      </c>
      <c r="O52" s="23" t="s">
        <v>36</v>
      </c>
      <c r="P52" s="24" t="s">
        <v>36</v>
      </c>
      <c r="Q52" s="1" t="s">
        <v>80</v>
      </c>
    </row>
    <row r="53" spans="1:17" ht="14.25" customHeight="1">
      <c r="A53" s="14"/>
      <c r="B53" s="10"/>
      <c r="C53" s="10"/>
      <c r="D53" s="10"/>
      <c r="E53" s="35" t="s">
        <v>54</v>
      </c>
      <c r="F53" s="35"/>
      <c r="G53" s="35"/>
      <c r="H53" s="35"/>
      <c r="I53" s="35"/>
      <c r="J53" s="35"/>
      <c r="K53" s="31" t="s">
        <v>36</v>
      </c>
      <c r="L53" s="31" t="s">
        <v>36</v>
      </c>
      <c r="M53" s="31">
        <v>4</v>
      </c>
      <c r="N53" s="31">
        <v>3.5</v>
      </c>
      <c r="O53" s="23" t="s">
        <v>36</v>
      </c>
      <c r="P53" s="24" t="s">
        <v>36</v>
      </c>
      <c r="Q53" s="1" t="s">
        <v>80</v>
      </c>
    </row>
    <row r="54" spans="1:17" ht="14.25" customHeight="1">
      <c r="A54" s="14"/>
      <c r="B54" s="10"/>
      <c r="C54" s="10"/>
      <c r="D54" s="11"/>
      <c r="E54" s="35" t="s">
        <v>52</v>
      </c>
      <c r="F54" s="35"/>
      <c r="G54" s="35"/>
      <c r="H54" s="35"/>
      <c r="I54" s="35"/>
      <c r="J54" s="35"/>
      <c r="K54" s="31" t="s">
        <v>86</v>
      </c>
      <c r="L54" s="31" t="s">
        <v>36</v>
      </c>
      <c r="M54" s="31">
        <v>0.1</v>
      </c>
      <c r="N54" s="31" t="s">
        <v>86</v>
      </c>
      <c r="O54" s="23" t="s">
        <v>36</v>
      </c>
      <c r="P54" s="24" t="s">
        <v>36</v>
      </c>
      <c r="Q54" s="1" t="s">
        <v>80</v>
      </c>
    </row>
    <row r="55" spans="1:17" ht="14.25" customHeight="1">
      <c r="A55" s="14"/>
      <c r="B55" s="10"/>
      <c r="C55" s="10"/>
      <c r="D55" s="11"/>
      <c r="E55" s="35" t="s">
        <v>55</v>
      </c>
      <c r="F55" s="35"/>
      <c r="G55" s="35"/>
      <c r="H55" s="35"/>
      <c r="I55" s="35"/>
      <c r="J55" s="35"/>
      <c r="K55" s="31">
        <v>0</v>
      </c>
      <c r="L55" s="31" t="s">
        <v>86</v>
      </c>
      <c r="M55" s="31">
        <v>0.1</v>
      </c>
      <c r="N55" s="31" t="s">
        <v>86</v>
      </c>
      <c r="O55" s="23">
        <f>M55-K55</f>
        <v>0.1</v>
      </c>
      <c r="P55" s="24" t="s">
        <v>36</v>
      </c>
      <c r="Q55" s="1" t="s">
        <v>79</v>
      </c>
    </row>
    <row r="56" spans="1:17" ht="14.25" customHeight="1">
      <c r="A56" s="14"/>
      <c r="B56" s="10"/>
      <c r="C56" s="10"/>
      <c r="D56" s="11"/>
      <c r="E56" s="35" t="s">
        <v>56</v>
      </c>
      <c r="F56" s="35"/>
      <c r="G56" s="35"/>
      <c r="H56" s="35"/>
      <c r="I56" s="35"/>
      <c r="J56" s="35"/>
      <c r="K56" s="31" t="s">
        <v>86</v>
      </c>
      <c r="L56" s="31" t="s">
        <v>86</v>
      </c>
      <c r="M56" s="31" t="s">
        <v>86</v>
      </c>
      <c r="N56" s="31" t="s">
        <v>86</v>
      </c>
      <c r="O56" s="23" t="s">
        <v>36</v>
      </c>
      <c r="P56" s="24" t="s">
        <v>36</v>
      </c>
      <c r="Q56" s="1" t="s">
        <v>79</v>
      </c>
    </row>
    <row r="57" spans="1:16" ht="14.25" customHeight="1">
      <c r="A57" s="14"/>
      <c r="B57" s="10"/>
      <c r="C57" s="10"/>
      <c r="D57" s="11"/>
      <c r="E57" s="35" t="s">
        <v>33</v>
      </c>
      <c r="F57" s="35"/>
      <c r="G57" s="35"/>
      <c r="H57" s="35"/>
      <c r="I57" s="35"/>
      <c r="J57" s="35"/>
      <c r="K57" s="31">
        <v>3.2</v>
      </c>
      <c r="L57" s="31">
        <v>2.4</v>
      </c>
      <c r="M57" s="31">
        <v>3.3</v>
      </c>
      <c r="N57" s="31">
        <v>2.1</v>
      </c>
      <c r="O57" s="23">
        <f aca="true" t="shared" si="6" ref="O57:P62">M57-K57</f>
        <v>0.09999999999999964</v>
      </c>
      <c r="P57" s="24">
        <f t="shared" si="6"/>
        <v>-0.2999999999999998</v>
      </c>
    </row>
    <row r="58" spans="1:16" ht="14.25" customHeight="1">
      <c r="A58" s="14"/>
      <c r="B58" s="10"/>
      <c r="C58" s="10"/>
      <c r="D58" s="11"/>
      <c r="E58" s="36" t="s">
        <v>34</v>
      </c>
      <c r="F58" s="36"/>
      <c r="G58" s="36"/>
      <c r="H58" s="36"/>
      <c r="I58" s="36"/>
      <c r="J58" s="36"/>
      <c r="K58" s="31">
        <v>1.7</v>
      </c>
      <c r="L58" s="31">
        <v>1.3</v>
      </c>
      <c r="M58" s="31">
        <v>1.8</v>
      </c>
      <c r="N58" s="31">
        <v>2.1</v>
      </c>
      <c r="O58" s="23">
        <f t="shared" si="6"/>
        <v>0.10000000000000009</v>
      </c>
      <c r="P58" s="24">
        <f t="shared" si="6"/>
        <v>0.8</v>
      </c>
    </row>
    <row r="59" spans="1:16" ht="14.25" customHeight="1">
      <c r="A59" s="14"/>
      <c r="B59" s="10"/>
      <c r="C59" s="35" t="s">
        <v>37</v>
      </c>
      <c r="D59" s="35"/>
      <c r="E59" s="35"/>
      <c r="F59" s="35"/>
      <c r="G59" s="35"/>
      <c r="H59" s="35"/>
      <c r="I59" s="35"/>
      <c r="J59" s="35"/>
      <c r="K59" s="31">
        <v>14.8</v>
      </c>
      <c r="L59" s="31">
        <v>31.9</v>
      </c>
      <c r="M59" s="31">
        <v>13.5</v>
      </c>
      <c r="N59" s="31">
        <v>27.3</v>
      </c>
      <c r="O59" s="23">
        <f t="shared" si="6"/>
        <v>-1.3000000000000007</v>
      </c>
      <c r="P59" s="24">
        <f t="shared" si="6"/>
        <v>-4.599999999999998</v>
      </c>
    </row>
    <row r="60" spans="1:16" ht="14.25" customHeight="1">
      <c r="A60" s="14"/>
      <c r="B60" s="10"/>
      <c r="C60" s="10"/>
      <c r="D60" s="35" t="s">
        <v>58</v>
      </c>
      <c r="E60" s="35"/>
      <c r="F60" s="35"/>
      <c r="G60" s="35"/>
      <c r="H60" s="35"/>
      <c r="I60" s="35"/>
      <c r="J60" s="35"/>
      <c r="K60" s="31">
        <v>10.3</v>
      </c>
      <c r="L60" s="31">
        <v>25.8</v>
      </c>
      <c r="M60" s="31">
        <v>8.4</v>
      </c>
      <c r="N60" s="31">
        <v>18.6</v>
      </c>
      <c r="O60" s="23">
        <f t="shared" si="6"/>
        <v>-1.9000000000000004</v>
      </c>
      <c r="P60" s="24">
        <f t="shared" si="6"/>
        <v>-7.199999999999999</v>
      </c>
    </row>
    <row r="61" spans="1:16" ht="14.25" customHeight="1">
      <c r="A61" s="14"/>
      <c r="B61" s="10"/>
      <c r="C61" s="10"/>
      <c r="D61" s="35" t="s">
        <v>59</v>
      </c>
      <c r="E61" s="35"/>
      <c r="F61" s="35"/>
      <c r="G61" s="35"/>
      <c r="H61" s="35"/>
      <c r="I61" s="35"/>
      <c r="J61" s="35"/>
      <c r="K61" s="31">
        <v>2.2</v>
      </c>
      <c r="L61" s="31">
        <v>6</v>
      </c>
      <c r="M61" s="31">
        <v>2.6</v>
      </c>
      <c r="N61" s="31">
        <v>5.1</v>
      </c>
      <c r="O61" s="23">
        <f t="shared" si="6"/>
        <v>0.3999999999999999</v>
      </c>
      <c r="P61" s="24">
        <f t="shared" si="6"/>
        <v>-0.9000000000000004</v>
      </c>
    </row>
    <row r="62" spans="1:16" ht="14.25" customHeight="1">
      <c r="A62" s="14"/>
      <c r="B62" s="10"/>
      <c r="C62" s="10"/>
      <c r="D62" s="35" t="s">
        <v>60</v>
      </c>
      <c r="E62" s="35"/>
      <c r="F62" s="35"/>
      <c r="G62" s="35"/>
      <c r="H62" s="35"/>
      <c r="I62" s="35"/>
      <c r="J62" s="35"/>
      <c r="K62" s="31">
        <v>1.8</v>
      </c>
      <c r="L62" s="31">
        <v>1.6</v>
      </c>
      <c r="M62" s="31">
        <v>1.9</v>
      </c>
      <c r="N62" s="31">
        <v>3</v>
      </c>
      <c r="O62" s="23">
        <f t="shared" si="6"/>
        <v>0.09999999999999987</v>
      </c>
      <c r="P62" s="24">
        <f t="shared" si="6"/>
        <v>1.4</v>
      </c>
    </row>
    <row r="63" spans="1:17" ht="14.25" customHeight="1">
      <c r="A63" s="14"/>
      <c r="B63" s="10"/>
      <c r="C63" s="10"/>
      <c r="D63" s="35" t="s">
        <v>61</v>
      </c>
      <c r="E63" s="35"/>
      <c r="F63" s="35"/>
      <c r="G63" s="35"/>
      <c r="H63" s="35"/>
      <c r="I63" s="35"/>
      <c r="J63" s="35"/>
      <c r="K63" s="31">
        <v>0.8</v>
      </c>
      <c r="L63" s="31">
        <v>1.1</v>
      </c>
      <c r="M63" s="31">
        <v>0.6</v>
      </c>
      <c r="N63" s="31">
        <v>1.5</v>
      </c>
      <c r="O63" s="23" t="s">
        <v>89</v>
      </c>
      <c r="P63" s="24" t="s">
        <v>89</v>
      </c>
      <c r="Q63" s="1" t="s">
        <v>79</v>
      </c>
    </row>
    <row r="64" spans="1:17" ht="14.25" customHeight="1">
      <c r="A64" s="14"/>
      <c r="B64" s="10"/>
      <c r="C64" s="10"/>
      <c r="D64" s="36" t="s">
        <v>62</v>
      </c>
      <c r="E64" s="36"/>
      <c r="F64" s="36"/>
      <c r="G64" s="36"/>
      <c r="H64" s="36"/>
      <c r="I64" s="36"/>
      <c r="J64" s="36"/>
      <c r="K64" s="31">
        <v>1.3</v>
      </c>
      <c r="L64" s="31">
        <v>0.6</v>
      </c>
      <c r="M64" s="31">
        <v>1.4</v>
      </c>
      <c r="N64" s="31">
        <v>1.3</v>
      </c>
      <c r="O64" s="23" t="s">
        <v>89</v>
      </c>
      <c r="P64" s="24" t="s">
        <v>90</v>
      </c>
      <c r="Q64" s="1" t="s">
        <v>79</v>
      </c>
    </row>
    <row r="65" spans="1:16" ht="14.25" customHeight="1">
      <c r="A65" s="14"/>
      <c r="B65" s="10"/>
      <c r="C65" s="35" t="s">
        <v>63</v>
      </c>
      <c r="D65" s="35"/>
      <c r="E65" s="35"/>
      <c r="F65" s="35"/>
      <c r="G65" s="35"/>
      <c r="H65" s="35"/>
      <c r="I65" s="35"/>
      <c r="J65" s="35"/>
      <c r="K65" s="31"/>
      <c r="L65" s="31"/>
      <c r="M65" s="31"/>
      <c r="N65" s="31"/>
      <c r="O65" s="23"/>
      <c r="P65" s="24"/>
    </row>
    <row r="66" spans="1:17" ht="14.25" customHeight="1">
      <c r="A66" s="14"/>
      <c r="B66" s="10"/>
      <c r="C66" s="10"/>
      <c r="D66" s="35" t="s">
        <v>65</v>
      </c>
      <c r="E66" s="35"/>
      <c r="F66" s="35"/>
      <c r="G66" s="35"/>
      <c r="H66" s="35"/>
      <c r="I66" s="35"/>
      <c r="J66" s="35"/>
      <c r="K66" s="31" t="s">
        <v>86</v>
      </c>
      <c r="L66" s="31" t="s">
        <v>86</v>
      </c>
      <c r="M66" s="31">
        <v>9.2</v>
      </c>
      <c r="N66" s="31">
        <v>5</v>
      </c>
      <c r="O66" s="23" t="s">
        <v>36</v>
      </c>
      <c r="P66" s="24" t="s">
        <v>36</v>
      </c>
      <c r="Q66" s="1" t="s">
        <v>78</v>
      </c>
    </row>
    <row r="67" spans="1:16" ht="14.25" customHeight="1">
      <c r="A67" s="14"/>
      <c r="B67" s="10"/>
      <c r="C67" s="35" t="s">
        <v>64</v>
      </c>
      <c r="D67" s="35"/>
      <c r="E67" s="35"/>
      <c r="F67" s="35"/>
      <c r="G67" s="35"/>
      <c r="H67" s="35"/>
      <c r="I67" s="35"/>
      <c r="J67" s="35"/>
      <c r="K67" s="31"/>
      <c r="L67" s="31"/>
      <c r="M67" s="31"/>
      <c r="N67" s="31"/>
      <c r="O67" s="23"/>
      <c r="P67" s="24"/>
    </row>
    <row r="68" spans="1:17" ht="14.25" customHeight="1">
      <c r="A68" s="14"/>
      <c r="B68" s="10"/>
      <c r="C68" s="10"/>
      <c r="D68" s="35" t="s">
        <v>66</v>
      </c>
      <c r="E68" s="35"/>
      <c r="F68" s="35"/>
      <c r="G68" s="35"/>
      <c r="H68" s="35"/>
      <c r="I68" s="35"/>
      <c r="J68" s="35"/>
      <c r="K68" s="31" t="s">
        <v>86</v>
      </c>
      <c r="L68" s="31" t="s">
        <v>86</v>
      </c>
      <c r="M68" s="31">
        <v>61</v>
      </c>
      <c r="N68" s="31">
        <v>60.1</v>
      </c>
      <c r="O68" s="23" t="s">
        <v>36</v>
      </c>
      <c r="P68" s="24" t="s">
        <v>36</v>
      </c>
      <c r="Q68" s="1" t="s">
        <v>78</v>
      </c>
    </row>
    <row r="69" spans="1:16" ht="14.25" customHeight="1">
      <c r="A69" s="14"/>
      <c r="B69" s="35" t="s">
        <v>38</v>
      </c>
      <c r="C69" s="35"/>
      <c r="D69" s="35"/>
      <c r="E69" s="35"/>
      <c r="F69" s="35"/>
      <c r="G69" s="35"/>
      <c r="H69" s="35"/>
      <c r="I69" s="35"/>
      <c r="J69" s="35"/>
      <c r="K69" s="31"/>
      <c r="L69" s="31"/>
      <c r="M69" s="31"/>
      <c r="N69" s="31"/>
      <c r="O69" s="27"/>
      <c r="P69" s="28"/>
    </row>
    <row r="70" spans="1:17" ht="14.25" customHeight="1">
      <c r="A70" s="14"/>
      <c r="B70" s="10"/>
      <c r="C70" s="35" t="s">
        <v>67</v>
      </c>
      <c r="D70" s="35"/>
      <c r="E70" s="35"/>
      <c r="F70" s="35"/>
      <c r="G70" s="35"/>
      <c r="H70" s="35"/>
      <c r="I70" s="35"/>
      <c r="J70" s="35"/>
      <c r="K70" s="31" t="s">
        <v>86</v>
      </c>
      <c r="L70" s="31" t="s">
        <v>86</v>
      </c>
      <c r="M70" s="31">
        <v>58.3</v>
      </c>
      <c r="N70" s="31">
        <v>58.1</v>
      </c>
      <c r="O70" s="23" t="s">
        <v>36</v>
      </c>
      <c r="P70" s="24" t="s">
        <v>36</v>
      </c>
      <c r="Q70" s="1" t="s">
        <v>78</v>
      </c>
    </row>
    <row r="71" spans="1:17" ht="14.25" customHeight="1">
      <c r="A71" s="15"/>
      <c r="B71" s="12"/>
      <c r="C71" s="35" t="s">
        <v>68</v>
      </c>
      <c r="D71" s="35"/>
      <c r="E71" s="35"/>
      <c r="F71" s="35"/>
      <c r="G71" s="35"/>
      <c r="H71" s="35"/>
      <c r="I71" s="35"/>
      <c r="J71" s="35"/>
      <c r="K71" s="31">
        <v>92.7</v>
      </c>
      <c r="L71" s="31">
        <v>91.5</v>
      </c>
      <c r="M71" s="31">
        <v>72.4</v>
      </c>
      <c r="N71" s="31">
        <v>73.2</v>
      </c>
      <c r="O71" s="23">
        <f>M71-K71</f>
        <v>-20.299999999999997</v>
      </c>
      <c r="P71" s="24">
        <f>N71-L71</f>
        <v>-18.299999999999997</v>
      </c>
      <c r="Q71" s="1" t="s">
        <v>79</v>
      </c>
    </row>
    <row r="72" spans="1:16" ht="14.25" customHeight="1">
      <c r="A72" s="37" t="s">
        <v>39</v>
      </c>
      <c r="B72" s="38"/>
      <c r="C72" s="38"/>
      <c r="D72" s="38"/>
      <c r="E72" s="38"/>
      <c r="F72" s="38"/>
      <c r="G72" s="38"/>
      <c r="H72" s="38"/>
      <c r="I72" s="38"/>
      <c r="J72" s="38"/>
      <c r="K72" s="33"/>
      <c r="L72" s="33"/>
      <c r="M72" s="33"/>
      <c r="N72" s="33"/>
      <c r="O72" s="25"/>
      <c r="P72" s="26"/>
    </row>
    <row r="73" spans="1:17" ht="14.25" customHeight="1">
      <c r="A73" s="14"/>
      <c r="B73" s="10"/>
      <c r="C73" s="35" t="s">
        <v>69</v>
      </c>
      <c r="D73" s="35"/>
      <c r="E73" s="35"/>
      <c r="F73" s="35"/>
      <c r="G73" s="35"/>
      <c r="H73" s="35"/>
      <c r="I73" s="35"/>
      <c r="J73" s="35"/>
      <c r="K73" s="31" t="s">
        <v>86</v>
      </c>
      <c r="L73" s="31" t="s">
        <v>86</v>
      </c>
      <c r="M73" s="31">
        <v>98.4</v>
      </c>
      <c r="N73" s="31">
        <v>98.9</v>
      </c>
      <c r="O73" s="23" t="s">
        <v>36</v>
      </c>
      <c r="P73" s="24" t="s">
        <v>36</v>
      </c>
      <c r="Q73" s="1" t="s">
        <v>79</v>
      </c>
    </row>
    <row r="74" spans="1:16" ht="14.25" customHeight="1">
      <c r="A74" s="14"/>
      <c r="B74" s="10"/>
      <c r="C74" s="35" t="s">
        <v>5</v>
      </c>
      <c r="D74" s="35"/>
      <c r="E74" s="35"/>
      <c r="F74" s="35"/>
      <c r="G74" s="35"/>
      <c r="H74" s="35"/>
      <c r="I74" s="35"/>
      <c r="J74" s="35"/>
      <c r="K74" s="31">
        <v>74.6</v>
      </c>
      <c r="L74" s="31">
        <v>74.1</v>
      </c>
      <c r="M74" s="31">
        <v>79.2</v>
      </c>
      <c r="N74" s="31">
        <v>82.1</v>
      </c>
      <c r="O74" s="23">
        <f>M74-K74</f>
        <v>4.6000000000000085</v>
      </c>
      <c r="P74" s="24">
        <f>N74-L74</f>
        <v>8</v>
      </c>
    </row>
    <row r="75" spans="1:17" ht="14.25" customHeight="1">
      <c r="A75" s="14"/>
      <c r="B75" s="10"/>
      <c r="C75" s="41" t="s">
        <v>70</v>
      </c>
      <c r="D75" s="42"/>
      <c r="E75" s="42"/>
      <c r="F75" s="42"/>
      <c r="G75" s="42"/>
      <c r="H75" s="42"/>
      <c r="I75" s="42"/>
      <c r="J75" s="43"/>
      <c r="K75" s="31" t="s">
        <v>86</v>
      </c>
      <c r="L75" s="31" t="s">
        <v>86</v>
      </c>
      <c r="M75" s="31">
        <v>2.6</v>
      </c>
      <c r="N75" s="31">
        <v>2.1</v>
      </c>
      <c r="O75" s="23" t="s">
        <v>36</v>
      </c>
      <c r="P75" s="24" t="s">
        <v>36</v>
      </c>
      <c r="Q75" s="1" t="s">
        <v>78</v>
      </c>
    </row>
    <row r="76" spans="1:17" ht="14.25" customHeight="1">
      <c r="A76" s="14"/>
      <c r="B76" s="10"/>
      <c r="C76" s="35" t="s">
        <v>71</v>
      </c>
      <c r="D76" s="35"/>
      <c r="E76" s="35"/>
      <c r="F76" s="35"/>
      <c r="G76" s="35"/>
      <c r="H76" s="35"/>
      <c r="I76" s="35"/>
      <c r="J76" s="35"/>
      <c r="K76" s="31" t="s">
        <v>86</v>
      </c>
      <c r="L76" s="31" t="s">
        <v>86</v>
      </c>
      <c r="M76" s="31">
        <v>39</v>
      </c>
      <c r="N76" s="31">
        <v>38.8</v>
      </c>
      <c r="O76" s="23" t="s">
        <v>36</v>
      </c>
      <c r="P76" s="24" t="s">
        <v>36</v>
      </c>
      <c r="Q76" s="1" t="s">
        <v>79</v>
      </c>
    </row>
    <row r="77" spans="1:17" ht="14.25" customHeight="1">
      <c r="A77" s="14"/>
      <c r="B77" s="10"/>
      <c r="C77" s="35" t="s">
        <v>72</v>
      </c>
      <c r="D77" s="35"/>
      <c r="E77" s="35"/>
      <c r="F77" s="35"/>
      <c r="G77" s="35"/>
      <c r="H77" s="35"/>
      <c r="I77" s="35"/>
      <c r="J77" s="35"/>
      <c r="K77" s="31" t="s">
        <v>86</v>
      </c>
      <c r="L77" s="31" t="s">
        <v>86</v>
      </c>
      <c r="M77" s="31">
        <v>62.5</v>
      </c>
      <c r="N77" s="31">
        <v>58.5</v>
      </c>
      <c r="O77" s="23" t="s">
        <v>36</v>
      </c>
      <c r="P77" s="24" t="s">
        <v>36</v>
      </c>
      <c r="Q77" s="1" t="s">
        <v>79</v>
      </c>
    </row>
    <row r="78" spans="1:17" ht="14.25" customHeight="1">
      <c r="A78" s="14"/>
      <c r="B78" s="10"/>
      <c r="C78" s="35" t="s">
        <v>73</v>
      </c>
      <c r="D78" s="35"/>
      <c r="E78" s="35"/>
      <c r="F78" s="35"/>
      <c r="G78" s="35"/>
      <c r="H78" s="35"/>
      <c r="I78" s="35"/>
      <c r="J78" s="35"/>
      <c r="K78" s="31" t="s">
        <v>86</v>
      </c>
      <c r="L78" s="31" t="s">
        <v>86</v>
      </c>
      <c r="M78" s="31">
        <v>22.3</v>
      </c>
      <c r="N78" s="31">
        <v>17.1</v>
      </c>
      <c r="O78" s="23" t="s">
        <v>36</v>
      </c>
      <c r="P78" s="24" t="s">
        <v>89</v>
      </c>
      <c r="Q78" s="1" t="s">
        <v>78</v>
      </c>
    </row>
    <row r="79" spans="1:16" ht="14.25" customHeight="1">
      <c r="A79" s="14"/>
      <c r="B79" s="10"/>
      <c r="C79" s="35" t="s">
        <v>74</v>
      </c>
      <c r="D79" s="35"/>
      <c r="E79" s="35"/>
      <c r="F79" s="35"/>
      <c r="G79" s="35"/>
      <c r="H79" s="35"/>
      <c r="I79" s="35"/>
      <c r="J79" s="35"/>
      <c r="K79" s="31">
        <v>81.1</v>
      </c>
      <c r="L79" s="31">
        <v>79.2</v>
      </c>
      <c r="M79" s="31">
        <v>83.4</v>
      </c>
      <c r="N79" s="31">
        <v>82.8</v>
      </c>
      <c r="O79" s="23">
        <f>M79-K79</f>
        <v>2.3000000000000114</v>
      </c>
      <c r="P79" s="24">
        <f>N79-L79</f>
        <v>3.5999999999999943</v>
      </c>
    </row>
    <row r="80" spans="1:16" ht="14.25" customHeight="1">
      <c r="A80" s="14"/>
      <c r="B80" s="10"/>
      <c r="C80" s="35" t="s">
        <v>75</v>
      </c>
      <c r="D80" s="35"/>
      <c r="E80" s="35"/>
      <c r="F80" s="35"/>
      <c r="G80" s="35"/>
      <c r="H80" s="35"/>
      <c r="I80" s="35"/>
      <c r="J80" s="35"/>
      <c r="K80" s="31">
        <v>43</v>
      </c>
      <c r="L80" s="31">
        <v>43.9</v>
      </c>
      <c r="M80" s="31">
        <v>42.7</v>
      </c>
      <c r="N80" s="31">
        <v>44.9</v>
      </c>
      <c r="O80" s="23">
        <f>M80-K80</f>
        <v>-0.29999999999999716</v>
      </c>
      <c r="P80" s="24">
        <f>N80-L80</f>
        <v>1</v>
      </c>
    </row>
    <row r="81" spans="1:17" ht="14.25" customHeight="1">
      <c r="A81" s="14"/>
      <c r="B81" s="10"/>
      <c r="C81" s="35" t="s">
        <v>76</v>
      </c>
      <c r="D81" s="35"/>
      <c r="E81" s="35"/>
      <c r="F81" s="35"/>
      <c r="G81" s="35"/>
      <c r="H81" s="35"/>
      <c r="I81" s="35"/>
      <c r="J81" s="35"/>
      <c r="K81" s="31">
        <v>25.1</v>
      </c>
      <c r="L81" s="31">
        <v>30.5</v>
      </c>
      <c r="M81" s="31">
        <v>30.9</v>
      </c>
      <c r="N81" s="31">
        <v>36.9</v>
      </c>
      <c r="O81" s="23" t="s">
        <v>89</v>
      </c>
      <c r="P81" s="24" t="s">
        <v>89</v>
      </c>
      <c r="Q81" s="1" t="s">
        <v>79</v>
      </c>
    </row>
    <row r="82" spans="1:16" ht="14.25" customHeight="1">
      <c r="A82" s="15"/>
      <c r="B82" s="12"/>
      <c r="C82" s="35" t="s">
        <v>6</v>
      </c>
      <c r="D82" s="35"/>
      <c r="E82" s="35"/>
      <c r="F82" s="35"/>
      <c r="G82" s="35"/>
      <c r="H82" s="35"/>
      <c r="I82" s="35"/>
      <c r="J82" s="35"/>
      <c r="K82" s="31">
        <v>60.3</v>
      </c>
      <c r="L82" s="31">
        <v>61.5</v>
      </c>
      <c r="M82" s="31">
        <v>60.7</v>
      </c>
      <c r="N82" s="31">
        <v>61.8</v>
      </c>
      <c r="O82" s="23">
        <f>M82-K82</f>
        <v>0.4000000000000057</v>
      </c>
      <c r="P82" s="24">
        <f>N82-L82</f>
        <v>0.29999999999999716</v>
      </c>
    </row>
    <row r="83" ht="14.25" customHeight="1">
      <c r="A83" s="1" t="s">
        <v>92</v>
      </c>
    </row>
    <row r="84" ht="14.25" customHeight="1">
      <c r="A84" s="1" t="s">
        <v>93</v>
      </c>
    </row>
    <row r="85" ht="14.25" customHeight="1">
      <c r="A85" s="1" t="s">
        <v>94</v>
      </c>
    </row>
    <row r="86" ht="14.25" customHeight="1">
      <c r="A86" s="1" t="s">
        <v>95</v>
      </c>
    </row>
  </sheetData>
  <sheetProtection/>
  <mergeCells count="83">
    <mergeCell ref="C9:J9"/>
    <mergeCell ref="C8:J8"/>
    <mergeCell ref="C7:J7"/>
    <mergeCell ref="O3:P3"/>
    <mergeCell ref="A3:J4"/>
    <mergeCell ref="K3:L3"/>
    <mergeCell ref="M3:N3"/>
    <mergeCell ref="A5:J5"/>
    <mergeCell ref="C6:J6"/>
    <mergeCell ref="C18:J18"/>
    <mergeCell ref="C19:J19"/>
    <mergeCell ref="A15:J15"/>
    <mergeCell ref="B16:J16"/>
    <mergeCell ref="C17:J17"/>
    <mergeCell ref="C10:J10"/>
    <mergeCell ref="C11:J11"/>
    <mergeCell ref="C12:J12"/>
    <mergeCell ref="C13:J13"/>
    <mergeCell ref="C14:J14"/>
    <mergeCell ref="C21:J21"/>
    <mergeCell ref="C20:J20"/>
    <mergeCell ref="C22:J22"/>
    <mergeCell ref="B25:J25"/>
    <mergeCell ref="C26:J26"/>
    <mergeCell ref="C27:J27"/>
    <mergeCell ref="C23:J23"/>
    <mergeCell ref="C24:J24"/>
    <mergeCell ref="C30:J30"/>
    <mergeCell ref="C35:J35"/>
    <mergeCell ref="A34:J34"/>
    <mergeCell ref="C32:J32"/>
    <mergeCell ref="C33:J33"/>
    <mergeCell ref="C31:J31"/>
    <mergeCell ref="C79:J79"/>
    <mergeCell ref="C80:J80"/>
    <mergeCell ref="C81:J81"/>
    <mergeCell ref="C82:J82"/>
    <mergeCell ref="C75:J75"/>
    <mergeCell ref="C76:J76"/>
    <mergeCell ref="C77:J77"/>
    <mergeCell ref="C78:J78"/>
    <mergeCell ref="C71:J71"/>
    <mergeCell ref="A72:J72"/>
    <mergeCell ref="C73:J73"/>
    <mergeCell ref="C74:J74"/>
    <mergeCell ref="B69:J69"/>
    <mergeCell ref="C70:J70"/>
    <mergeCell ref="D68:J68"/>
    <mergeCell ref="E46:J46"/>
    <mergeCell ref="E53:J53"/>
    <mergeCell ref="E54:J54"/>
    <mergeCell ref="E57:J57"/>
    <mergeCell ref="E58:J58"/>
    <mergeCell ref="C65:J65"/>
    <mergeCell ref="C67:J67"/>
    <mergeCell ref="D66:J66"/>
    <mergeCell ref="E48:J48"/>
    <mergeCell ref="A1:P1"/>
    <mergeCell ref="E43:J43"/>
    <mergeCell ref="E44:J44"/>
    <mergeCell ref="E45:J45"/>
    <mergeCell ref="A36:J36"/>
    <mergeCell ref="C37:J37"/>
    <mergeCell ref="D41:J41"/>
    <mergeCell ref="E42:J42"/>
    <mergeCell ref="B28:J28"/>
    <mergeCell ref="C29:J29"/>
    <mergeCell ref="A38:J38"/>
    <mergeCell ref="B39:J39"/>
    <mergeCell ref="C40:J40"/>
    <mergeCell ref="E47:J47"/>
    <mergeCell ref="E55:J55"/>
    <mergeCell ref="E56:J56"/>
    <mergeCell ref="E49:J49"/>
    <mergeCell ref="D50:J50"/>
    <mergeCell ref="E51:J51"/>
    <mergeCell ref="E52:J52"/>
    <mergeCell ref="D63:J63"/>
    <mergeCell ref="D64:J64"/>
    <mergeCell ref="C59:J59"/>
    <mergeCell ref="D60:J60"/>
    <mergeCell ref="D61:J61"/>
    <mergeCell ref="D62:J62"/>
  </mergeCells>
  <printOptions/>
  <pageMargins left="0.91" right="0.59" top="0.48" bottom="0.26" header="0.33" footer="0.33"/>
  <pageSetup horizontalDpi="600" verticalDpi="6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takatsuka-kazuyo</dc:creator>
  <cp:keywords/>
  <dc:description/>
  <cp:lastModifiedBy>User</cp:lastModifiedBy>
  <cp:lastPrinted>2015-08-11T01:23:07Z</cp:lastPrinted>
  <dcterms:created xsi:type="dcterms:W3CDTF">2010-07-21T08:03:25Z</dcterms:created>
  <dcterms:modified xsi:type="dcterms:W3CDTF">2015-08-18T01:21:28Z</dcterms:modified>
  <cp:category/>
  <cp:version/>
  <cp:contentType/>
  <cp:contentStatus/>
</cp:coreProperties>
</file>