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☆企画統計課\人口統計係_11G\【移動用】推計人口\推計人口\01公表関係\20_推計人口公表関係\H28年度以降\04_R2国調公表後（確報）\R04年度\R4.5(内子町修正後)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動態推移!$A$1:$H$153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B144" i="1" l="1"/>
  <c r="B145" i="1"/>
  <c r="B146" i="1"/>
  <c r="B147" i="1"/>
  <c r="B134" i="1"/>
  <c r="B133" i="1"/>
  <c r="B132" i="1"/>
  <c r="B131" i="1"/>
  <c r="B130" i="1"/>
  <c r="G152" i="1"/>
  <c r="F152" i="1"/>
  <c r="D152" i="1"/>
  <c r="C152" i="1"/>
  <c r="H151" i="1"/>
  <c r="E151" i="1"/>
  <c r="H150" i="1"/>
  <c r="E150" i="1"/>
  <c r="B150" i="1" s="1"/>
  <c r="H149" i="1"/>
  <c r="E149" i="1"/>
  <c r="H148" i="1"/>
  <c r="E148" i="1"/>
  <c r="B148" i="1" s="1"/>
  <c r="H147" i="1"/>
  <c r="E147" i="1"/>
  <c r="H146" i="1"/>
  <c r="E146" i="1"/>
  <c r="H145" i="1"/>
  <c r="E145" i="1"/>
  <c r="H144" i="1"/>
  <c r="E144" i="1"/>
  <c r="H143" i="1"/>
  <c r="E143" i="1"/>
  <c r="B143" i="1" s="1"/>
  <c r="H142" i="1"/>
  <c r="E142" i="1"/>
  <c r="H141" i="1"/>
  <c r="E141" i="1"/>
  <c r="H140" i="1"/>
  <c r="E140" i="1"/>
  <c r="B141" i="1" l="1"/>
  <c r="H152" i="1"/>
  <c r="B149" i="1"/>
  <c r="B151" i="1"/>
  <c r="B140" i="1"/>
  <c r="B142" i="1"/>
  <c r="E152" i="1"/>
  <c r="H132" i="1"/>
  <c r="B152" i="1" l="1"/>
  <c r="G139" i="1"/>
  <c r="F139" i="1"/>
  <c r="D139" i="1"/>
  <c r="C139" i="1"/>
  <c r="H138" i="1"/>
  <c r="E138" i="1"/>
  <c r="H137" i="1"/>
  <c r="E137" i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7" i="1" l="1"/>
  <c r="B135" i="1"/>
  <c r="B129" i="1"/>
  <c r="B127" i="1"/>
  <c r="B136" i="1"/>
  <c r="B138" i="1"/>
  <c r="E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39" i="1" l="1"/>
  <c r="B125" i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<sst xmlns="http://schemas.openxmlformats.org/spreadsheetml/2006/main" count="160" uniqueCount="85">
  <si>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</si>
  <si>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</si>
  <si>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</si>
  <si>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</si>
  <si>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</si>
  <si>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</si>
  <si>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</si>
  <si>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</si>
  <si>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</si>
  <si>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</si>
  <si>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</si>
  <si>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</si>
  <si>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</si>
  <si>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</si>
  <si>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</si>
  <si>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</si>
  <si>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</si>
  <si>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</si>
  <si>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</si>
  <si>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</si>
  <si>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</si>
  <si>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</si>
  <si>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</si>
  <si>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</si>
  <si>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</si>
  <si>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</si>
  <si>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</si>
  <si>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</si>
  <si>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</si>
  <si>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</si>
  <si>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</si>
  <si>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</si>
  <si>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</si>
  <si>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</si>
  <si>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</si>
  <si>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</si>
  <si>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</si>
  <si>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</si>
  <si>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</si>
  <si>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</si>
  <si>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</si>
  <si>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</si>
  <si>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</si>
  <si>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</si>
  <si>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</si>
  <si>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</si>
  <si>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</si>
  <si>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</si>
  <si>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</si>
  <si>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</si>
  <si>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</si>
  <si>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</si>
  <si>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</si>
  <si>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</si>
  <si>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</si>
  <si>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</si>
  <si>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</si>
  <si>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</si>
  <si>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</si>
  <si>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</si>
  <si>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</si>
  <si>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</si>
  <si>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</si>
  <si>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</si>
  <si>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</si>
  <si>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</si>
  <si>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</si>
  <si>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</si>
  <si>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</si>
  <si>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</si>
  <si>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</si>
  <si>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</si>
  <si>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</si>
  <si>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</si>
  <si>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</si>
  <si>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</si>
  <si>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</si>
  <si>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</si>
  <si>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</si>
  <si>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</si>
  <si>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</si>
  <si>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</si>
  <si>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</si>
  <si>
    <t>令和４年１月</t>
    <rPh sb="0" eb="2">
      <t>レイワ</t>
    </rPh>
    <phoneticPr fontId="2"/>
  </si>
  <si>
    <t>令和4年計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</si>
</sst>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3"/>
  <sheetViews>
    <sheetView tabSelected="1" view="pageBreakPreview" zoomScale="120" zoomScaleNormal="100" zoomScaleSheetLayoutView="12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J143" sqref="J143"/>
    </sheetView>
  </sheetViews>
  <sheetFormatPr defaultRowHeight="15" x14ac:dyDescent="0.2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 x14ac:dyDescent="0.25">
      <c r="A1" s="20" t="s">
        <v>10</v>
      </c>
      <c r="B1" s="21"/>
      <c r="C1" s="21"/>
      <c r="D1" s="21"/>
      <c r="E1" s="21"/>
      <c r="F1" s="21"/>
      <c r="G1" s="21"/>
      <c r="H1" s="21"/>
    </row>
    <row r="2" spans="1:8" x14ac:dyDescent="0.25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 x14ac:dyDescent="0.25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 x14ac:dyDescent="0.2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 x14ac:dyDescent="0.2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 x14ac:dyDescent="0.2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 x14ac:dyDescent="0.2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 x14ac:dyDescent="0.2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 x14ac:dyDescent="0.2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 x14ac:dyDescent="0.2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 x14ac:dyDescent="0.2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 x14ac:dyDescent="0.2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 x14ac:dyDescent="0.2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 x14ac:dyDescent="0.2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 x14ac:dyDescent="0.2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 x14ac:dyDescent="0.2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 x14ac:dyDescent="0.2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 x14ac:dyDescent="0.2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 x14ac:dyDescent="0.2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 x14ac:dyDescent="0.2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 x14ac:dyDescent="0.2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 x14ac:dyDescent="0.2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 x14ac:dyDescent="0.2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 x14ac:dyDescent="0.2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 x14ac:dyDescent="0.2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 x14ac:dyDescent="0.2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 x14ac:dyDescent="0.2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 x14ac:dyDescent="0.2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 x14ac:dyDescent="0.2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 x14ac:dyDescent="0.2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 x14ac:dyDescent="0.2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 x14ac:dyDescent="0.2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 x14ac:dyDescent="0.2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 x14ac:dyDescent="0.2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 x14ac:dyDescent="0.2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 x14ac:dyDescent="0.2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 x14ac:dyDescent="0.2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 x14ac:dyDescent="0.2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 x14ac:dyDescent="0.2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 x14ac:dyDescent="0.2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 x14ac:dyDescent="0.2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 x14ac:dyDescent="0.2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 x14ac:dyDescent="0.2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 x14ac:dyDescent="0.2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 x14ac:dyDescent="0.2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 x14ac:dyDescent="0.2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 x14ac:dyDescent="0.2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 x14ac:dyDescent="0.3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 x14ac:dyDescent="0.25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 x14ac:dyDescent="0.2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 x14ac:dyDescent="0.2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 x14ac:dyDescent="0.2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 x14ac:dyDescent="0.2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 x14ac:dyDescent="0.2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 x14ac:dyDescent="0.2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 x14ac:dyDescent="0.2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 x14ac:dyDescent="0.2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 x14ac:dyDescent="0.2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 x14ac:dyDescent="0.2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 x14ac:dyDescent="0.2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 x14ac:dyDescent="0.3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 x14ac:dyDescent="0.25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 x14ac:dyDescent="0.2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 x14ac:dyDescent="0.2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 x14ac:dyDescent="0.2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 x14ac:dyDescent="0.2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 x14ac:dyDescent="0.2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 x14ac:dyDescent="0.2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 x14ac:dyDescent="0.2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 x14ac:dyDescent="0.2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 x14ac:dyDescent="0.2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 x14ac:dyDescent="0.2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 x14ac:dyDescent="0.2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 x14ac:dyDescent="0.3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 x14ac:dyDescent="0.25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 x14ac:dyDescent="0.2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 x14ac:dyDescent="0.2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 x14ac:dyDescent="0.2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 x14ac:dyDescent="0.2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 x14ac:dyDescent="0.2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 x14ac:dyDescent="0.2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 x14ac:dyDescent="0.2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 x14ac:dyDescent="0.2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 x14ac:dyDescent="0.2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 x14ac:dyDescent="0.2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 x14ac:dyDescent="0.2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 x14ac:dyDescent="0.3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 x14ac:dyDescent="0.25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 x14ac:dyDescent="0.2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 x14ac:dyDescent="0.2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 x14ac:dyDescent="0.2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 x14ac:dyDescent="0.2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 x14ac:dyDescent="0.2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 x14ac:dyDescent="0.2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 x14ac:dyDescent="0.2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 x14ac:dyDescent="0.2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 x14ac:dyDescent="0.2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 x14ac:dyDescent="0.2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 x14ac:dyDescent="0.2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 x14ac:dyDescent="0.3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 x14ac:dyDescent="0.25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 x14ac:dyDescent="0.2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 x14ac:dyDescent="0.2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 x14ac:dyDescent="0.2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 x14ac:dyDescent="0.2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 x14ac:dyDescent="0.2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 x14ac:dyDescent="0.2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 x14ac:dyDescent="0.2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 x14ac:dyDescent="0.2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 x14ac:dyDescent="0.2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 x14ac:dyDescent="0.2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 x14ac:dyDescent="0.2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 x14ac:dyDescent="0.3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 x14ac:dyDescent="0.25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 x14ac:dyDescent="0.2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 x14ac:dyDescent="0.2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 x14ac:dyDescent="0.2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 x14ac:dyDescent="0.2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 x14ac:dyDescent="0.2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 x14ac:dyDescent="0.2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 x14ac:dyDescent="0.2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 x14ac:dyDescent="0.2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 x14ac:dyDescent="0.2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 x14ac:dyDescent="0.2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 x14ac:dyDescent="0.2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 x14ac:dyDescent="0.3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 x14ac:dyDescent="0.25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 x14ac:dyDescent="0.2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 x14ac:dyDescent="0.2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 x14ac:dyDescent="0.2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 x14ac:dyDescent="0.25">
      <c r="A131" s="14" t="s">
        <v>65</v>
      </c>
      <c r="B131" s="6">
        <f t="shared" si="27"/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 x14ac:dyDescent="0.25">
      <c r="A132" s="14" t="s">
        <v>66</v>
      </c>
      <c r="B132" s="6">
        <f t="shared" si="27"/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 x14ac:dyDescent="0.25">
      <c r="A133" s="14" t="s">
        <v>67</v>
      </c>
      <c r="B133" s="6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 x14ac:dyDescent="0.2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 x14ac:dyDescent="0.2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 x14ac:dyDescent="0.25">
      <c r="A136" s="14" t="s">
        <v>70</v>
      </c>
      <c r="B136" s="8">
        <f t="shared" si="27"/>
        <v>-1175</v>
      </c>
      <c r="C136" s="9">
        <v>614</v>
      </c>
      <c r="D136" s="9">
        <v>1497</v>
      </c>
      <c r="E136" s="8">
        <f t="shared" si="28"/>
        <v>-883</v>
      </c>
      <c r="F136" s="9">
        <v>2097</v>
      </c>
      <c r="G136" s="9">
        <v>2389</v>
      </c>
      <c r="H136" s="8">
        <f t="shared" si="29"/>
        <v>-292</v>
      </c>
    </row>
    <row r="137" spans="1:8" ht="15.75" x14ac:dyDescent="0.25">
      <c r="A137" s="14" t="s">
        <v>71</v>
      </c>
      <c r="B137" s="8">
        <f t="shared" si="27"/>
        <v>-1059</v>
      </c>
      <c r="C137" s="9">
        <v>716</v>
      </c>
      <c r="D137" s="9">
        <v>1643</v>
      </c>
      <c r="E137" s="8">
        <f t="shared" si="28"/>
        <v>-927</v>
      </c>
      <c r="F137" s="9">
        <v>1997</v>
      </c>
      <c r="G137" s="9">
        <v>2129</v>
      </c>
      <c r="H137" s="8">
        <f t="shared" si="29"/>
        <v>-132</v>
      </c>
    </row>
    <row r="138" spans="1:8" ht="15.75" x14ac:dyDescent="0.25">
      <c r="A138" s="14" t="s">
        <v>72</v>
      </c>
      <c r="B138" s="8">
        <f t="shared" si="27"/>
        <v>-1143</v>
      </c>
      <c r="C138" s="9">
        <v>639</v>
      </c>
      <c r="D138" s="9">
        <v>1604</v>
      </c>
      <c r="E138" s="8">
        <f t="shared" si="28"/>
        <v>-965</v>
      </c>
      <c r="F138" s="9">
        <v>2066</v>
      </c>
      <c r="G138" s="9">
        <v>2244</v>
      </c>
      <c r="H138" s="8">
        <f t="shared" si="29"/>
        <v>-178</v>
      </c>
    </row>
    <row r="139" spans="1:8" ht="16.5" thickBot="1" x14ac:dyDescent="0.3">
      <c r="A139" s="15" t="s">
        <v>82</v>
      </c>
      <c r="B139" s="10">
        <f>SUM(B127:B138)</f>
        <v>-14800</v>
      </c>
      <c r="C139" s="11">
        <f>SUM(C127:C138)</f>
        <v>8068</v>
      </c>
      <c r="D139" s="11">
        <f>SUM(D127:D138)</f>
        <v>18790</v>
      </c>
      <c r="E139" s="10">
        <f t="shared" ref="E139" si="30">SUM(E127:E138)</f>
        <v>-10722</v>
      </c>
      <c r="F139" s="11">
        <f>SUM(F127:F138)</f>
        <v>37045</v>
      </c>
      <c r="G139" s="11">
        <f>SUM(G127:G138)</f>
        <v>41123</v>
      </c>
      <c r="H139" s="10">
        <f t="shared" ref="H139" si="31">SUM(H127:H138)</f>
        <v>-4078</v>
      </c>
    </row>
    <row r="140" spans="1:8" ht="16.5" thickTop="1" x14ac:dyDescent="0.25">
      <c r="A140" s="17" t="s">
        <v>83</v>
      </c>
      <c r="B140" s="18">
        <f t="shared" ref="B140" si="32">E140+H140</f>
        <v>-1696</v>
      </c>
      <c r="C140" s="19">
        <v>659</v>
      </c>
      <c r="D140" s="19">
        <v>1985</v>
      </c>
      <c r="E140" s="18">
        <f t="shared" ref="E140:E151" si="33">C140-D140</f>
        <v>-1326</v>
      </c>
      <c r="F140" s="19">
        <v>2029</v>
      </c>
      <c r="G140" s="19">
        <v>2399</v>
      </c>
      <c r="H140" s="18">
        <f t="shared" ref="H140:H144" si="34">F140-G140</f>
        <v>-370</v>
      </c>
    </row>
    <row r="141" spans="1:8" ht="15.75" x14ac:dyDescent="0.25">
      <c r="A141" s="14" t="s">
        <v>62</v>
      </c>
      <c r="B141" s="6">
        <f>E141+H141</f>
        <v>-1447</v>
      </c>
      <c r="C141" s="7">
        <v>584</v>
      </c>
      <c r="D141" s="7">
        <v>1693</v>
      </c>
      <c r="E141" s="6">
        <f t="shared" si="33"/>
        <v>-1109</v>
      </c>
      <c r="F141" s="7">
        <v>2182</v>
      </c>
      <c r="G141" s="7">
        <v>2520</v>
      </c>
      <c r="H141" s="6">
        <f t="shared" si="34"/>
        <v>-338</v>
      </c>
    </row>
    <row r="142" spans="1:8" ht="15.75" x14ac:dyDescent="0.25">
      <c r="A142" s="14" t="s">
        <v>63</v>
      </c>
      <c r="B142" s="6">
        <f t="shared" ref="B142:B147" si="35">E142+H142</f>
        <v>-3937</v>
      </c>
      <c r="C142" s="9">
        <v>622</v>
      </c>
      <c r="D142" s="9">
        <v>1886</v>
      </c>
      <c r="E142" s="8">
        <f t="shared" si="33"/>
        <v>-1264</v>
      </c>
      <c r="F142" s="9">
        <v>7551</v>
      </c>
      <c r="G142" s="9">
        <v>10224</v>
      </c>
      <c r="H142" s="8">
        <f t="shared" si="34"/>
        <v>-2673</v>
      </c>
    </row>
    <row r="143" spans="1:8" ht="15.75" x14ac:dyDescent="0.25">
      <c r="A143" s="14" t="s">
        <v>64</v>
      </c>
      <c r="B143" s="6">
        <f t="shared" si="35"/>
        <v>153</v>
      </c>
      <c r="C143" s="9">
        <v>580</v>
      </c>
      <c r="D143" s="9">
        <v>1521</v>
      </c>
      <c r="E143" s="8">
        <f t="shared" si="33"/>
        <v>-941</v>
      </c>
      <c r="F143" s="9">
        <v>7660</v>
      </c>
      <c r="G143" s="9">
        <v>6566</v>
      </c>
      <c r="H143" s="8">
        <f t="shared" si="34"/>
        <v>1094</v>
      </c>
    </row>
    <row r="144" spans="1:8" ht="15.75" x14ac:dyDescent="0.25">
      <c r="A144" s="14" t="s">
        <v>65</v>
      </c>
      <c r="B144" s="6">
        <f t="shared" si="35"/>
        <v>0</v>
      </c>
      <c r="C144" s="9"/>
      <c r="D144" s="9"/>
      <c r="E144" s="8">
        <f t="shared" si="33"/>
        <v>0</v>
      </c>
      <c r="F144" s="9"/>
      <c r="G144" s="9"/>
      <c r="H144" s="8">
        <f t="shared" si="34"/>
        <v>0</v>
      </c>
    </row>
    <row r="145" spans="1:8" ht="15.75" x14ac:dyDescent="0.25">
      <c r="A145" s="14" t="s">
        <v>66</v>
      </c>
      <c r="B145" s="6">
        <f t="shared" si="35"/>
        <v>0</v>
      </c>
      <c r="C145" s="9"/>
      <c r="D145" s="9"/>
      <c r="E145" s="8">
        <f t="shared" si="33"/>
        <v>0</v>
      </c>
      <c r="F145" s="9"/>
      <c r="G145" s="9"/>
      <c r="H145" s="8">
        <f>F145-G145</f>
        <v>0</v>
      </c>
    </row>
    <row r="146" spans="1:8" ht="15.75" x14ac:dyDescent="0.25">
      <c r="A146" s="14" t="s">
        <v>67</v>
      </c>
      <c r="B146" s="6">
        <f t="shared" si="35"/>
        <v>0</v>
      </c>
      <c r="C146" s="9"/>
      <c r="D146" s="9"/>
      <c r="E146" s="8">
        <f t="shared" si="33"/>
        <v>0</v>
      </c>
      <c r="F146" s="9"/>
      <c r="G146" s="9"/>
      <c r="H146" s="8">
        <f t="shared" ref="H146:H151" si="36">F146-G146</f>
        <v>0</v>
      </c>
    </row>
    <row r="147" spans="1:8" ht="15.75" x14ac:dyDescent="0.25">
      <c r="A147" s="14" t="s">
        <v>68</v>
      </c>
      <c r="B147" s="6">
        <f t="shared" si="35"/>
        <v>0</v>
      </c>
      <c r="C147" s="7"/>
      <c r="D147" s="7"/>
      <c r="E147" s="6">
        <f t="shared" si="33"/>
        <v>0</v>
      </c>
      <c r="F147" s="7"/>
      <c r="G147" s="7"/>
      <c r="H147" s="6">
        <f t="shared" si="36"/>
        <v>0</v>
      </c>
    </row>
    <row r="148" spans="1:8" ht="15.75" x14ac:dyDescent="0.25">
      <c r="A148" s="14" t="s">
        <v>69</v>
      </c>
      <c r="B148" s="8">
        <f t="shared" ref="B148:B151" si="37">E148+H148</f>
        <v>0</v>
      </c>
      <c r="C148" s="9"/>
      <c r="D148" s="9"/>
      <c r="E148" s="8">
        <f t="shared" si="33"/>
        <v>0</v>
      </c>
      <c r="F148" s="9"/>
      <c r="G148" s="9"/>
      <c r="H148" s="8">
        <f t="shared" si="36"/>
        <v>0</v>
      </c>
    </row>
    <row r="149" spans="1:8" ht="15.75" x14ac:dyDescent="0.25">
      <c r="A149" s="14" t="s">
        <v>70</v>
      </c>
      <c r="B149" s="8">
        <f t="shared" si="37"/>
        <v>0</v>
      </c>
      <c r="C149" s="9"/>
      <c r="D149" s="9"/>
      <c r="E149" s="8">
        <f t="shared" si="33"/>
        <v>0</v>
      </c>
      <c r="F149" s="9"/>
      <c r="G149" s="9"/>
      <c r="H149" s="8">
        <f t="shared" si="36"/>
        <v>0</v>
      </c>
    </row>
    <row r="150" spans="1:8" ht="15.75" x14ac:dyDescent="0.25">
      <c r="A150" s="14" t="s">
        <v>71</v>
      </c>
      <c r="B150" s="8">
        <f t="shared" si="37"/>
        <v>0</v>
      </c>
      <c r="C150" s="9"/>
      <c r="D150" s="9"/>
      <c r="E150" s="8">
        <f t="shared" si="33"/>
        <v>0</v>
      </c>
      <c r="F150" s="9"/>
      <c r="G150" s="9"/>
      <c r="H150" s="8">
        <f t="shared" si="36"/>
        <v>0</v>
      </c>
    </row>
    <row r="151" spans="1:8" ht="15.75" x14ac:dyDescent="0.25">
      <c r="A151" s="14" t="s">
        <v>72</v>
      </c>
      <c r="B151" s="8">
        <f t="shared" si="37"/>
        <v>0</v>
      </c>
      <c r="C151" s="9"/>
      <c r="D151" s="9"/>
      <c r="E151" s="8">
        <f t="shared" si="33"/>
        <v>0</v>
      </c>
      <c r="F151" s="9"/>
      <c r="G151" s="9"/>
      <c r="H151" s="8">
        <f t="shared" si="36"/>
        <v>0</v>
      </c>
    </row>
    <row r="152" spans="1:8" ht="16.5" thickBot="1" x14ac:dyDescent="0.3">
      <c r="A152" s="15" t="s">
        <v>84</v>
      </c>
      <c r="B152" s="10">
        <f>SUM(B140:B151)</f>
        <v>-6927</v>
      </c>
      <c r="C152" s="11">
        <f>SUM(C140:C151)</f>
        <v>2445</v>
      </c>
      <c r="D152" s="11">
        <f>SUM(D140:D151)</f>
        <v>7085</v>
      </c>
      <c r="E152" s="10">
        <f t="shared" ref="E152" si="38">SUM(E140:E151)</f>
        <v>-4640</v>
      </c>
      <c r="F152" s="11">
        <f>SUM(F140:F151)</f>
        <v>19422</v>
      </c>
      <c r="G152" s="11">
        <f>SUM(G140:G151)</f>
        <v>21709</v>
      </c>
      <c r="H152" s="10">
        <f t="shared" ref="H152" si="39">SUM(H140:H151)</f>
        <v>-2287</v>
      </c>
    </row>
    <row r="153" spans="1:8" ht="15.75" thickTop="1" x14ac:dyDescent="0.25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2022-02-11T08:35:28Z</cp:lastPrinted>
  <dcterms:created xsi:type="dcterms:W3CDTF">1997-01-08T22:48:59Z</dcterms:created>
  <dcterms:modified xsi:type="dcterms:W3CDTF">2022-06-10T05:51:47Z</dcterms:modified>
</cp:coreProperties>
</file>