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推移" sheetId="1" r:id="rId1"/>
  </sheets>
  <definedNames>
    <definedName name="_xlnm.Print_Area" localSheetId="0">'推移'!$A$1:$E$55</definedName>
    <definedName name="_xlnm.Print_Titles" localSheetId="0">'推移'!$5:$7</definedName>
  </definedNames>
  <calcPr fullCalcOnLoad="1"/>
</workbook>
</file>

<file path=xl/sharedStrings.xml><?xml version="1.0" encoding="utf-8"?>
<sst xmlns="http://schemas.openxmlformats.org/spreadsheetml/2006/main" count="58" uniqueCount="45">
  <si>
    <t>世帯数</t>
  </si>
  <si>
    <t>人　　口　　（人）</t>
  </si>
  <si>
    <t>総数</t>
  </si>
  <si>
    <t>（世帯）</t>
  </si>
  <si>
    <t>男</t>
  </si>
  <si>
    <t>女</t>
  </si>
  <si>
    <t>大正９年</t>
  </si>
  <si>
    <t>昭和５年</t>
  </si>
  <si>
    <t>平成２年</t>
  </si>
  <si>
    <t>平成７年</t>
  </si>
  <si>
    <t>昭和15年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</si>
  <si>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</si>
  <si>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</si>
  <si>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</si>
  <si>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</si>
  <si>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</si>
  <si>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</si>
  <si>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</si>
  <si>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</si>
  <si>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注）</t>
  </si>
  <si>
    <t>平成12年</t>
  </si>
  <si>
    <t>平成17年</t>
  </si>
  <si>
    <t>　　　　　　12月</t>
  </si>
  <si>
    <t>　　　　　　11月</t>
  </si>
  <si>
    <t>　　　　　　 ２月</t>
  </si>
  <si>
    <t>　　　　　　 ３月</t>
  </si>
  <si>
    <t>　　　　　　 ４月</t>
  </si>
  <si>
    <t>　　　　　　 ５月</t>
  </si>
  <si>
    <t>　　　　　　 ６月</t>
  </si>
  <si>
    <t>　　　　　　 ７月</t>
  </si>
  <si>
    <t>　　　　　　 ８月</t>
  </si>
  <si>
    <t>　　　　　　 ９月</t>
  </si>
  <si>
    <t>国勢調査による値である。</t>
  </si>
  <si>
    <t>人口及び世帯数の推移</t>
  </si>
  <si>
    <t>大正14年</t>
  </si>
  <si>
    <t>昭和10年</t>
  </si>
  <si>
    <t>昭和22年</t>
  </si>
  <si>
    <t>平成23年 １月</t>
  </si>
  <si>
    <t>　　　　　 １０月</t>
  </si>
  <si>
    <t>　　　　　 １１月</t>
  </si>
  <si>
    <t>　　　　　 １２月</t>
  </si>
  <si>
    <t>平成22年</t>
  </si>
  <si>
    <t>ただし、平成22年11月以降は、愛媛県推計人口調査による。</t>
  </si>
  <si>
    <t>平成24年 １月</t>
  </si>
  <si>
    <t>平成25年 １月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</si>
</sst>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Times New Roman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Times New Roman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2" fillId="34" borderId="10" xfId="48" applyNumberFormat="1" applyFont="1" applyFill="1" applyBorder="1" applyAlignment="1">
      <alignment vertical="center"/>
    </xf>
    <xf numFmtId="176" fontId="2" fillId="33" borderId="10" xfId="48" applyNumberFormat="1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vertical="center"/>
    </xf>
    <xf numFmtId="176" fontId="2" fillId="34" borderId="16" xfId="48" applyNumberFormat="1" applyFont="1" applyFill="1" applyBorder="1" applyAlignment="1">
      <alignment vertical="center"/>
    </xf>
    <xf numFmtId="176" fontId="2" fillId="33" borderId="16" xfId="48" applyNumberFormat="1" applyFont="1" applyFill="1" applyBorder="1" applyAlignment="1">
      <alignment vertical="center"/>
    </xf>
    <xf numFmtId="176" fontId="2" fillId="0" borderId="16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view="pageBreakPreview" zoomScaleSheetLayoutView="100" zoomScalePageLayoutView="0" workbookViewId="0" topLeftCell="A41">
      <selection activeCell="D58" sqref="D58"/>
    </sheetView>
  </sheetViews>
  <sheetFormatPr defaultColWidth="9.00390625" defaultRowHeight="13.5"/>
  <cols>
    <col min="1" max="1" width="14.125" style="6" bestFit="1" customWidth="1"/>
    <col min="2" max="2" width="9.50390625" style="1" bestFit="1" customWidth="1"/>
    <col min="3" max="3" width="11.625" style="1" bestFit="1" customWidth="1"/>
    <col min="4" max="5" width="9.50390625" style="1" bestFit="1" customWidth="1"/>
    <col min="6" max="16384" width="9.00390625" style="1" customWidth="1"/>
  </cols>
  <sheetData>
    <row r="1" spans="1:5" ht="15.75">
      <c r="A1" s="19" t="s">
        <v>33</v>
      </c>
      <c r="B1" s="20"/>
      <c r="C1" s="20"/>
      <c r="D1" s="20"/>
      <c r="E1" s="20"/>
    </row>
    <row r="2" spans="1:5" ht="15.75">
      <c r="A2" s="7" t="s">
        <v>19</v>
      </c>
      <c r="B2" s="5"/>
      <c r="C2" s="5"/>
      <c r="D2" s="5"/>
      <c r="E2" s="5"/>
    </row>
    <row r="3" spans="1:5" ht="15.75">
      <c r="A3" s="17" t="s">
        <v>32</v>
      </c>
      <c r="B3" s="18"/>
      <c r="C3" s="18"/>
      <c r="D3" s="18"/>
      <c r="E3" s="18"/>
    </row>
    <row r="4" spans="1:5" ht="15.75">
      <c r="A4" s="11" t="s">
        <v>42</v>
      </c>
      <c r="B4" s="12"/>
      <c r="C4" s="12"/>
      <c r="D4" s="12"/>
      <c r="E4" s="12"/>
    </row>
    <row r="5" spans="1:5" ht="15.75">
      <c r="A5" s="21"/>
      <c r="B5" s="22" t="s">
        <v>0</v>
      </c>
      <c r="C5" s="24" t="s">
        <v>1</v>
      </c>
      <c r="D5" s="25"/>
      <c r="E5" s="26"/>
    </row>
    <row r="6" spans="1:5" ht="15.75">
      <c r="A6" s="21"/>
      <c r="B6" s="23"/>
      <c r="C6" s="27" t="s">
        <v>2</v>
      </c>
      <c r="D6" s="3"/>
      <c r="E6" s="4"/>
    </row>
    <row r="7" spans="1:5" ht="15.75">
      <c r="A7" s="21"/>
      <c r="B7" s="9" t="s">
        <v>3</v>
      </c>
      <c r="C7" s="28"/>
      <c r="D7" s="8" t="s">
        <v>4</v>
      </c>
      <c r="E7" s="8" t="s">
        <v>5</v>
      </c>
    </row>
    <row r="8" spans="1:5" ht="15.75">
      <c r="A8" s="2" t="s">
        <v>6</v>
      </c>
      <c r="B8" s="14">
        <v>228445</v>
      </c>
      <c r="C8" s="15">
        <f>SUM(D8:E8)</f>
        <v>1046720</v>
      </c>
      <c r="D8" s="16">
        <v>515389</v>
      </c>
      <c r="E8" s="16">
        <v>531331</v>
      </c>
    </row>
    <row r="9" spans="1:5" ht="15.75">
      <c r="A9" s="2" t="s">
        <v>34</v>
      </c>
      <c r="B9" s="14">
        <v>234678</v>
      </c>
      <c r="C9" s="15">
        <f>SUM(D9:E9)</f>
        <v>1096366</v>
      </c>
      <c r="D9" s="16">
        <v>542271</v>
      </c>
      <c r="E9" s="16">
        <v>554095</v>
      </c>
    </row>
    <row r="10" spans="1:5" ht="15.75">
      <c r="A10" s="2" t="s">
        <v>7</v>
      </c>
      <c r="B10" s="14">
        <v>239491</v>
      </c>
      <c r="C10" s="15">
        <f aca="true" t="shared" si="0" ref="C10:C25">SUM(D10:E10)</f>
        <v>1142122</v>
      </c>
      <c r="D10" s="16">
        <v>564699</v>
      </c>
      <c r="E10" s="16">
        <v>577423</v>
      </c>
    </row>
    <row r="11" spans="1:5" ht="15.75">
      <c r="A11" s="2" t="s">
        <v>35</v>
      </c>
      <c r="B11" s="14">
        <v>243083</v>
      </c>
      <c r="C11" s="15">
        <f>SUM(D11:E11)</f>
        <v>1164898</v>
      </c>
      <c r="D11" s="16">
        <v>575627</v>
      </c>
      <c r="E11" s="16">
        <v>589271</v>
      </c>
    </row>
    <row r="12" spans="1:5" ht="15.75">
      <c r="A12" s="2" t="s">
        <v>10</v>
      </c>
      <c r="B12" s="14">
        <v>243244</v>
      </c>
      <c r="C12" s="15">
        <f t="shared" si="0"/>
        <v>1178705</v>
      </c>
      <c r="D12" s="16">
        <v>580839</v>
      </c>
      <c r="E12" s="16">
        <v>597866</v>
      </c>
    </row>
    <row r="13" spans="1:5" ht="15.75">
      <c r="A13" s="2" t="s">
        <v>36</v>
      </c>
      <c r="B13" s="14">
        <v>301700</v>
      </c>
      <c r="C13" s="15">
        <f>SUM(D13:E13)</f>
        <v>1453887</v>
      </c>
      <c r="D13" s="16">
        <v>703624</v>
      </c>
      <c r="E13" s="16">
        <v>750263</v>
      </c>
    </row>
    <row r="14" spans="1:5" ht="15.75">
      <c r="A14" s="2" t="s">
        <v>11</v>
      </c>
      <c r="B14" s="14">
        <v>306181</v>
      </c>
      <c r="C14" s="15">
        <f t="shared" si="0"/>
        <v>1521878</v>
      </c>
      <c r="D14" s="16">
        <v>742092</v>
      </c>
      <c r="E14" s="16">
        <v>779786</v>
      </c>
    </row>
    <row r="15" spans="1:5" ht="15.75">
      <c r="A15" s="2" t="s">
        <v>12</v>
      </c>
      <c r="B15" s="14">
        <v>317899</v>
      </c>
      <c r="C15" s="15">
        <f t="shared" si="0"/>
        <v>1540628</v>
      </c>
      <c r="D15" s="16">
        <v>749342</v>
      </c>
      <c r="E15" s="16">
        <v>791286</v>
      </c>
    </row>
    <row r="16" spans="1:5" ht="15.75">
      <c r="A16" s="2" t="s">
        <v>13</v>
      </c>
      <c r="B16" s="14">
        <v>341467</v>
      </c>
      <c r="C16" s="15">
        <f t="shared" si="0"/>
        <v>1500687</v>
      </c>
      <c r="D16" s="16">
        <v>721311</v>
      </c>
      <c r="E16" s="16">
        <v>779376</v>
      </c>
    </row>
    <row r="17" spans="1:5" ht="15.75">
      <c r="A17" s="2" t="s">
        <v>14</v>
      </c>
      <c r="B17" s="14">
        <v>364888</v>
      </c>
      <c r="C17" s="15">
        <f t="shared" si="0"/>
        <v>1446384</v>
      </c>
      <c r="D17" s="16">
        <v>688063</v>
      </c>
      <c r="E17" s="16">
        <v>758321</v>
      </c>
    </row>
    <row r="18" spans="1:5" ht="15.75">
      <c r="A18" s="2" t="s">
        <v>15</v>
      </c>
      <c r="B18" s="14">
        <v>394317</v>
      </c>
      <c r="C18" s="15">
        <f t="shared" si="0"/>
        <v>1418124</v>
      </c>
      <c r="D18" s="16">
        <v>670980</v>
      </c>
      <c r="E18" s="16">
        <v>747144</v>
      </c>
    </row>
    <row r="19" spans="1:5" ht="15.75">
      <c r="A19" s="2" t="s">
        <v>16</v>
      </c>
      <c r="B19" s="14">
        <v>434384</v>
      </c>
      <c r="C19" s="15">
        <f t="shared" si="0"/>
        <v>1465215</v>
      </c>
      <c r="D19" s="16">
        <v>697794</v>
      </c>
      <c r="E19" s="16">
        <v>767421</v>
      </c>
    </row>
    <row r="20" spans="1:5" ht="15.75">
      <c r="A20" s="2" t="s">
        <v>17</v>
      </c>
      <c r="B20" s="14">
        <v>470653</v>
      </c>
      <c r="C20" s="15">
        <f t="shared" si="0"/>
        <v>1506637</v>
      </c>
      <c r="D20" s="16">
        <v>718517</v>
      </c>
      <c r="E20" s="16">
        <v>788120</v>
      </c>
    </row>
    <row r="21" spans="1:5" ht="15.75">
      <c r="A21" s="2" t="s">
        <v>18</v>
      </c>
      <c r="B21" s="14">
        <v>492583</v>
      </c>
      <c r="C21" s="15">
        <f t="shared" si="0"/>
        <v>1529983</v>
      </c>
      <c r="D21" s="16">
        <v>728506</v>
      </c>
      <c r="E21" s="16">
        <v>801477</v>
      </c>
    </row>
    <row r="22" spans="1:5" ht="15.75">
      <c r="A22" s="10" t="s">
        <v>8</v>
      </c>
      <c r="B22" s="14">
        <v>512771</v>
      </c>
      <c r="C22" s="15">
        <f t="shared" si="0"/>
        <v>1515025</v>
      </c>
      <c r="D22" s="16">
        <v>716940</v>
      </c>
      <c r="E22" s="16">
        <v>798085</v>
      </c>
    </row>
    <row r="23" spans="1:5" ht="15.75">
      <c r="A23" s="10" t="s">
        <v>9</v>
      </c>
      <c r="B23" s="14">
        <v>541701</v>
      </c>
      <c r="C23" s="15">
        <f t="shared" si="0"/>
        <v>1506700</v>
      </c>
      <c r="D23" s="16">
        <v>712518</v>
      </c>
      <c r="E23" s="16">
        <v>794182</v>
      </c>
    </row>
    <row r="24" spans="1:5" ht="15.75">
      <c r="A24" s="10" t="s">
        <v>20</v>
      </c>
      <c r="B24" s="14">
        <v>566146</v>
      </c>
      <c r="C24" s="15">
        <f t="shared" si="0"/>
        <v>1493092</v>
      </c>
      <c r="D24" s="16">
        <v>704289</v>
      </c>
      <c r="E24" s="16">
        <v>788803</v>
      </c>
    </row>
    <row r="25" spans="1:5" ht="15.75">
      <c r="A25" s="10" t="s">
        <v>21</v>
      </c>
      <c r="B25" s="14">
        <v>582803</v>
      </c>
      <c r="C25" s="15">
        <f t="shared" si="0"/>
        <v>1467815</v>
      </c>
      <c r="D25" s="16">
        <v>691677</v>
      </c>
      <c r="E25" s="16">
        <v>776138</v>
      </c>
    </row>
    <row r="26" spans="1:6" ht="15.75">
      <c r="A26" s="10" t="s">
        <v>41</v>
      </c>
      <c r="B26" s="14">
        <v>590888</v>
      </c>
      <c r="C26" s="15">
        <f aca="true" t="shared" si="1" ref="C26:C40">D26+E26</f>
        <v>1431493</v>
      </c>
      <c r="D26" s="16">
        <v>673326</v>
      </c>
      <c r="E26" s="16">
        <v>758167</v>
      </c>
      <c r="F26" s="13"/>
    </row>
    <row r="27" spans="1:6" ht="15.75">
      <c r="A27" s="10" t="s">
        <v>23</v>
      </c>
      <c r="B27" s="14">
        <v>591060</v>
      </c>
      <c r="C27" s="15">
        <f t="shared" si="1"/>
        <v>1431149</v>
      </c>
      <c r="D27" s="16">
        <v>673229</v>
      </c>
      <c r="E27" s="16">
        <v>757920</v>
      </c>
      <c r="F27" s="13"/>
    </row>
    <row r="28" spans="1:6" ht="15.75">
      <c r="A28" s="10" t="s">
        <v>22</v>
      </c>
      <c r="B28" s="14">
        <v>591201</v>
      </c>
      <c r="C28" s="15">
        <f t="shared" si="1"/>
        <v>1430748</v>
      </c>
      <c r="D28" s="16">
        <v>673069</v>
      </c>
      <c r="E28" s="16">
        <v>757679</v>
      </c>
      <c r="F28" s="13"/>
    </row>
    <row r="29" spans="1:6" ht="15.75">
      <c r="A29" s="10" t="s">
        <v>37</v>
      </c>
      <c r="B29" s="14">
        <v>591107</v>
      </c>
      <c r="C29" s="15">
        <f t="shared" si="1"/>
        <v>1430167</v>
      </c>
      <c r="D29" s="16">
        <v>672733</v>
      </c>
      <c r="E29" s="16">
        <v>757434</v>
      </c>
      <c r="F29" s="13"/>
    </row>
    <row r="30" spans="1:6" ht="15.75">
      <c r="A30" s="10" t="s">
        <v>24</v>
      </c>
      <c r="B30" s="14">
        <v>590957</v>
      </c>
      <c r="C30" s="15">
        <f t="shared" si="1"/>
        <v>1429184</v>
      </c>
      <c r="D30" s="16">
        <v>672193</v>
      </c>
      <c r="E30" s="16">
        <v>756991</v>
      </c>
      <c r="F30" s="13"/>
    </row>
    <row r="31" spans="1:6" ht="15.75">
      <c r="A31" s="10" t="s">
        <v>25</v>
      </c>
      <c r="B31" s="14">
        <v>591047</v>
      </c>
      <c r="C31" s="15">
        <f t="shared" si="1"/>
        <v>1428592</v>
      </c>
      <c r="D31" s="16">
        <v>671873</v>
      </c>
      <c r="E31" s="16">
        <v>756719</v>
      </c>
      <c r="F31" s="13"/>
    </row>
    <row r="32" spans="1:6" ht="15.75">
      <c r="A32" s="10" t="s">
        <v>26</v>
      </c>
      <c r="B32" s="14">
        <v>590884</v>
      </c>
      <c r="C32" s="15">
        <f t="shared" si="1"/>
        <v>1423566</v>
      </c>
      <c r="D32" s="16">
        <v>669185</v>
      </c>
      <c r="E32" s="16">
        <v>754381</v>
      </c>
      <c r="F32" s="13"/>
    </row>
    <row r="33" spans="1:6" ht="15.75">
      <c r="A33" s="10" t="s">
        <v>27</v>
      </c>
      <c r="B33" s="14">
        <v>593155</v>
      </c>
      <c r="C33" s="15">
        <f t="shared" si="1"/>
        <v>1425439</v>
      </c>
      <c r="D33" s="16">
        <v>670360</v>
      </c>
      <c r="E33" s="16">
        <v>755079</v>
      </c>
      <c r="F33" s="13"/>
    </row>
    <row r="34" spans="1:6" ht="15.75">
      <c r="A34" s="10" t="s">
        <v>28</v>
      </c>
      <c r="B34" s="14">
        <v>593606</v>
      </c>
      <c r="C34" s="15">
        <f t="shared" si="1"/>
        <v>1425248</v>
      </c>
      <c r="D34" s="16">
        <v>670272</v>
      </c>
      <c r="E34" s="16">
        <v>754976</v>
      </c>
      <c r="F34" s="13"/>
    </row>
    <row r="35" spans="1:6" ht="15.75">
      <c r="A35" s="10" t="s">
        <v>29</v>
      </c>
      <c r="B35" s="14">
        <v>593750</v>
      </c>
      <c r="C35" s="15">
        <f t="shared" si="1"/>
        <v>1424695</v>
      </c>
      <c r="D35" s="16">
        <v>670090</v>
      </c>
      <c r="E35" s="16">
        <v>754605</v>
      </c>
      <c r="F35" s="13"/>
    </row>
    <row r="36" spans="1:6" ht="15.75">
      <c r="A36" s="10" t="s">
        <v>30</v>
      </c>
      <c r="B36" s="14">
        <v>593861</v>
      </c>
      <c r="C36" s="15">
        <f t="shared" si="1"/>
        <v>1424240</v>
      </c>
      <c r="D36" s="16">
        <v>669854</v>
      </c>
      <c r="E36" s="16">
        <v>754386</v>
      </c>
      <c r="F36" s="13"/>
    </row>
    <row r="37" spans="1:6" ht="15.75">
      <c r="A37" s="10" t="s">
        <v>31</v>
      </c>
      <c r="B37" s="14">
        <v>593926</v>
      </c>
      <c r="C37" s="15">
        <f t="shared" si="1"/>
        <v>1423996</v>
      </c>
      <c r="D37" s="16">
        <v>669775</v>
      </c>
      <c r="E37" s="16">
        <v>754221</v>
      </c>
      <c r="F37" s="13"/>
    </row>
    <row r="38" spans="1:6" ht="15.75">
      <c r="A38" s="10" t="s">
        <v>38</v>
      </c>
      <c r="B38" s="14">
        <v>593910</v>
      </c>
      <c r="C38" s="15">
        <f t="shared" si="1"/>
        <v>1423485</v>
      </c>
      <c r="D38" s="16">
        <v>669523</v>
      </c>
      <c r="E38" s="16">
        <v>753962</v>
      </c>
      <c r="F38" s="13"/>
    </row>
    <row r="39" spans="1:6" ht="15.75">
      <c r="A39" s="10" t="s">
        <v>39</v>
      </c>
      <c r="B39" s="14">
        <v>593962</v>
      </c>
      <c r="C39" s="15">
        <f t="shared" si="1"/>
        <v>1423133</v>
      </c>
      <c r="D39" s="16">
        <v>669370</v>
      </c>
      <c r="E39" s="16">
        <v>753763</v>
      </c>
      <c r="F39" s="13"/>
    </row>
    <row r="40" spans="1:6" ht="15.75">
      <c r="A40" s="10" t="s">
        <v>40</v>
      </c>
      <c r="B40" s="14">
        <v>594029</v>
      </c>
      <c r="C40" s="15">
        <f t="shared" si="1"/>
        <v>1422753</v>
      </c>
      <c r="D40" s="16">
        <v>669165</v>
      </c>
      <c r="E40" s="16">
        <v>753588</v>
      </c>
      <c r="F40" s="13"/>
    </row>
    <row r="41" spans="1:5" ht="15.75">
      <c r="A41" s="10" t="s">
        <v>43</v>
      </c>
      <c r="B41" s="14">
        <v>593938</v>
      </c>
      <c r="C41" s="15">
        <f>D41+E41</f>
        <v>1422117</v>
      </c>
      <c r="D41" s="16">
        <v>668841</v>
      </c>
      <c r="E41" s="16">
        <v>753276</v>
      </c>
    </row>
    <row r="42" spans="1:5" ht="15.75">
      <c r="A42" s="10" t="s">
        <v>24</v>
      </c>
      <c r="B42" s="14">
        <v>593689</v>
      </c>
      <c r="C42" s="15">
        <f>D42+E42</f>
        <v>1421042</v>
      </c>
      <c r="D42" s="16">
        <v>668233</v>
      </c>
      <c r="E42" s="16">
        <v>752809</v>
      </c>
    </row>
    <row r="43" spans="1:5" ht="15.75">
      <c r="A43" s="10" t="s">
        <v>25</v>
      </c>
      <c r="B43" s="14">
        <v>593576</v>
      </c>
      <c r="C43" s="15">
        <f>D43+E43</f>
        <v>1420166</v>
      </c>
      <c r="D43" s="16">
        <v>667861</v>
      </c>
      <c r="E43" s="16">
        <v>752305</v>
      </c>
    </row>
    <row r="44" spans="1:5" ht="15.75">
      <c r="A44" s="10" t="s">
        <v>26</v>
      </c>
      <c r="B44" s="14">
        <v>592731</v>
      </c>
      <c r="C44" s="15">
        <v>1414293</v>
      </c>
      <c r="D44" s="16">
        <v>664497</v>
      </c>
      <c r="E44" s="16">
        <v>749796</v>
      </c>
    </row>
    <row r="45" spans="1:5" ht="15.75">
      <c r="A45" s="10" t="s">
        <v>27</v>
      </c>
      <c r="B45" s="14">
        <v>595418</v>
      </c>
      <c r="C45" s="15">
        <v>1416958</v>
      </c>
      <c r="D45" s="16">
        <v>666251</v>
      </c>
      <c r="E45" s="16">
        <v>750707</v>
      </c>
    </row>
    <row r="46" spans="1:5" ht="15.75">
      <c r="A46" s="10" t="s">
        <v>28</v>
      </c>
      <c r="B46" s="14">
        <v>595832</v>
      </c>
      <c r="C46" s="15">
        <v>1416594</v>
      </c>
      <c r="D46" s="16">
        <v>666116</v>
      </c>
      <c r="E46" s="16">
        <v>750478</v>
      </c>
    </row>
    <row r="47" spans="1:5" ht="15.75">
      <c r="A47" s="10" t="s">
        <v>29</v>
      </c>
      <c r="B47" s="14">
        <v>595906</v>
      </c>
      <c r="C47" s="15">
        <v>1416086</v>
      </c>
      <c r="D47" s="16">
        <v>665822</v>
      </c>
      <c r="E47" s="16">
        <v>750264</v>
      </c>
    </row>
    <row r="48" spans="1:5" ht="15.75">
      <c r="A48" s="10" t="s">
        <v>30</v>
      </c>
      <c r="B48" s="14">
        <v>596079</v>
      </c>
      <c r="C48" s="15">
        <v>1416064</v>
      </c>
      <c r="D48" s="16">
        <v>665818</v>
      </c>
      <c r="E48" s="16">
        <v>750246</v>
      </c>
    </row>
    <row r="49" spans="1:5" ht="15.75">
      <c r="A49" s="10" t="s">
        <v>31</v>
      </c>
      <c r="B49" s="14">
        <v>596176</v>
      </c>
      <c r="C49" s="15">
        <v>1415790</v>
      </c>
      <c r="D49" s="16">
        <v>665789</v>
      </c>
      <c r="E49" s="16">
        <v>750001</v>
      </c>
    </row>
    <row r="50" spans="1:5" ht="15.75">
      <c r="A50" s="10" t="s">
        <v>38</v>
      </c>
      <c r="B50" s="14">
        <v>596071</v>
      </c>
      <c r="C50" s="15">
        <v>1414996</v>
      </c>
      <c r="D50" s="16">
        <v>665350</v>
      </c>
      <c r="E50" s="16">
        <v>749646</v>
      </c>
    </row>
    <row r="51" spans="1:5" ht="15.75">
      <c r="A51" s="10" t="s">
        <v>39</v>
      </c>
      <c r="B51" s="14">
        <v>596274</v>
      </c>
      <c r="C51" s="15">
        <v>1414825</v>
      </c>
      <c r="D51" s="16">
        <v>665313</v>
      </c>
      <c r="E51" s="16">
        <v>749512</v>
      </c>
    </row>
    <row r="52" spans="1:5" ht="15.75">
      <c r="A52" s="10" t="s">
        <v>40</v>
      </c>
      <c r="B52" s="14">
        <v>596353</v>
      </c>
      <c r="C52" s="15">
        <v>1414316</v>
      </c>
      <c r="D52" s="16">
        <v>665109</v>
      </c>
      <c r="E52" s="16">
        <v>749207</v>
      </c>
    </row>
    <row r="53" spans="1:5" ht="15.75">
      <c r="A53" s="10" t="s">
        <v>44</v>
      </c>
      <c r="B53" s="14">
        <v>596174</v>
      </c>
      <c r="C53" s="15">
        <v>1413596</v>
      </c>
      <c r="D53" s="16">
        <v>664857</v>
      </c>
      <c r="E53" s="16">
        <v>748739</v>
      </c>
    </row>
    <row r="54" spans="1:5" ht="15.75">
      <c r="A54" s="10" t="s">
        <v>24</v>
      </c>
      <c r="B54" s="14">
        <v>595898</v>
      </c>
      <c r="C54" s="15">
        <v>1412519</v>
      </c>
      <c r="D54" s="16">
        <v>664352</v>
      </c>
      <c r="E54" s="16">
        <v>748167</v>
      </c>
    </row>
    <row r="55" spans="1:5" ht="15.75">
      <c r="A55" s="10" t="s">
        <v>25</v>
      </c>
      <c r="B55" s="14">
        <v>595549</v>
      </c>
      <c r="C55" s="15">
        <v>1411336</v>
      </c>
      <c r="D55" s="16">
        <v>663805</v>
      </c>
      <c r="E55" s="16">
        <v>747531</v>
      </c>
    </row>
    <row r="56" spans="1:5" ht="15.75">
      <c r="A56" s="29"/>
      <c r="B56" s="30"/>
      <c r="C56" s="31"/>
      <c r="D56" s="32"/>
      <c r="E56" s="32"/>
    </row>
  </sheetData>
  <sheetProtection/>
  <mergeCells count="6">
    <mergeCell ref="A3:E3"/>
    <mergeCell ref="A1:E1"/>
    <mergeCell ref="A5:A7"/>
    <mergeCell ref="B5:B6"/>
    <mergeCell ref="C5:E5"/>
    <mergeCell ref="C6:C7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2013-03-18T06:37:23Z</cp:lastPrinted>
  <dcterms:created xsi:type="dcterms:W3CDTF">1997-01-08T22:48:59Z</dcterms:created>
  <dcterms:modified xsi:type="dcterms:W3CDTF">2013-05-09T05:36:54Z</dcterms:modified>
  <cp:category/>
  <cp:version/>
  <cp:contentType/>
  <cp:contentStatus/>
</cp:coreProperties>
</file>