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715" windowHeight="4125" tabRatio="731" activeTab="0"/>
  </bookViews>
  <sheets>
    <sheet name="menu" sheetId="1" r:id="rId1"/>
    <sheet name="1-1" sheetId="2" r:id="rId2"/>
    <sheet name="1-2" sheetId="3" r:id="rId3"/>
    <sheet name="2" sheetId="4" r:id="rId4"/>
    <sheet name="3" sheetId="5" r:id="rId5"/>
    <sheet name="4-1" sheetId="6" r:id="rId6"/>
    <sheet name="4-2" sheetId="7" r:id="rId7"/>
    <sheet name="5" sheetId="8" r:id="rId8"/>
    <sheet name="6-1" sheetId="9" r:id="rId9"/>
    <sheet name="6-2" sheetId="10" r:id="rId10"/>
    <sheet name="6-3" sheetId="11" r:id="rId11"/>
    <sheet name="7" sheetId="12" r:id="rId12"/>
    <sheet name="8-1" sheetId="13" r:id="rId13"/>
    <sheet name="8-2" sheetId="14" r:id="rId14"/>
    <sheet name="9" sheetId="15" r:id="rId15"/>
    <sheet name="10" sheetId="16" r:id="rId16"/>
    <sheet name="11" sheetId="17" r:id="rId17"/>
    <sheet name="12" sheetId="18" r:id="rId18"/>
  </sheets>
  <definedNames>
    <definedName name="_xlnm.Print_Area" localSheetId="16">'11'!$A$1:$AG$28</definedName>
    <definedName name="_xlnm.Print_Area" localSheetId="17">'12'!$A$1:$S$30</definedName>
    <definedName name="_xlnm.Print_Area" localSheetId="4">'3'!$A$1:$P$54</definedName>
    <definedName name="_xlnm.Print_Area" localSheetId="5">'4-1'!$A$1:$K$13</definedName>
    <definedName name="_xlnm.Print_Area" localSheetId="6">'4-2'!$A$1:$N$53</definedName>
    <definedName name="_xlnm.Print_Area" localSheetId="7">'5'!$A$1:$N$59</definedName>
    <definedName name="_xlnm.Print_Area" localSheetId="10">'6-3'!$A$1:$L$50</definedName>
    <definedName name="_xlnm.Print_Area" localSheetId="11">'7'!$A$1:$P$48</definedName>
    <definedName name="_xlnm.Print_Area" localSheetId="13">'8-2'!$A$1:$J$50</definedName>
    <definedName name="_xlnm.Print_Area" localSheetId="14">'9'!$A$1:$J$50</definedName>
    <definedName name="_xlnm.Print_Titles" localSheetId="15">'10'!$A:$B,'10'!$1:$4</definedName>
    <definedName name="_xlnm.Print_Titles" localSheetId="16">'11'!$A:$A</definedName>
    <definedName name="_xlnm.Print_Titles" localSheetId="3">'2'!$A:$B,'2'!$1:$4</definedName>
    <definedName name="_xlnm.Print_Titles" localSheetId="4">'3'!$A:$B,'3'!$1:$5</definedName>
    <definedName name="_xlnm.Print_Titles" localSheetId="6">'4-2'!$A:$B,'4-2'!$1:$5</definedName>
    <definedName name="_xlnm.Print_Titles" localSheetId="7">'5'!$A:$B,'5'!$1:$5</definedName>
    <definedName name="_xlnm.Print_Titles" localSheetId="10">'6-3'!$A:$B,'6-3'!$1:$5</definedName>
    <definedName name="_xlnm.Print_Titles" localSheetId="11">'7'!$A:$B,'7'!$1:$5</definedName>
    <definedName name="_xlnm.Print_Titles" localSheetId="13">'8-2'!$A:$B,'8-2'!$1:$5</definedName>
    <definedName name="_xlnm.Print_Titles" localSheetId="14">'9'!$A:$B,'9'!$1:$5</definedName>
  </definedNames>
  <calcPr fullCalcOnLoad="1"/>
</workbook>
</file>

<file path=xl/sharedStrings.xml><?xml version="1.0" encoding="utf-8"?>
<sst xmlns="http://schemas.openxmlformats.org/spreadsheetml/2006/main" count="1437" uniqueCount="346">
  <si>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</si>
  <si>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</si>
  <si>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</si>
  <si>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</si>
  <si>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</si>
  <si>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</si>
  <si>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</si>
  <si>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</si>
  <si>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</si>
  <si>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</si>
  <si>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</si>
  <si>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</si>
  <si>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</si>
  <si>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</si>
  <si>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</si>
  <si>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</si>
  <si>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</si>
  <si>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</si>
  <si>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</si>
  <si>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</si>
  <si>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</si>
  <si>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</si>
  <si>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</si>
  <si>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</si>
  <si>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基礎素材型</t>
  </si>
  <si>
    <t>加工組立型</t>
  </si>
  <si>
    <t>生活関連型</t>
  </si>
  <si>
    <t>項目</t>
  </si>
  <si>
    <t>事　業　所　数</t>
  </si>
  <si>
    <t>従　業　者　数</t>
  </si>
  <si>
    <t>産業（規模）</t>
  </si>
  <si>
    <t>構成比</t>
  </si>
  <si>
    <t>（所）</t>
  </si>
  <si>
    <t>（人）</t>
  </si>
  <si>
    <t>（百万円）</t>
  </si>
  <si>
    <t>（％）</t>
  </si>
  <si>
    <t>県　　　計</t>
  </si>
  <si>
    <t>（産業別）</t>
  </si>
  <si>
    <t>（規模別）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</si>
  <si>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</si>
  <si>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</si>
  <si>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</si>
  <si>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</si>
  <si>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</si>
  <si>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</si>
  <si>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表2　産業別　事業所数、従業者数、製造品出荷額等（従業者4人以上の事業所）</t>
  </si>
  <si>
    <t>増減</t>
  </si>
  <si>
    <t>表3　付加価値額（従業者4人以上の事業所）</t>
  </si>
  <si>
    <t>項目</t>
  </si>
  <si>
    <t>従業者４人以上の事業所</t>
  </si>
  <si>
    <t>粗付加価値額</t>
  </si>
  <si>
    <t>付加価値額</t>
  </si>
  <si>
    <t>前年比</t>
  </si>
  <si>
    <t>当たり付</t>
  </si>
  <si>
    <t>産業（規模）</t>
  </si>
  <si>
    <t>構成比</t>
  </si>
  <si>
    <t>加価値額</t>
  </si>
  <si>
    <t>（百万円）</t>
  </si>
  <si>
    <t>（％）</t>
  </si>
  <si>
    <t>（万円）</t>
  </si>
  <si>
    <t>県　　　計</t>
  </si>
  <si>
    <t>（産業別）</t>
  </si>
  <si>
    <t>食料</t>
  </si>
  <si>
    <t>飲料・たばこ</t>
  </si>
  <si>
    <t>繊維</t>
  </si>
  <si>
    <t>木材</t>
  </si>
  <si>
    <t>家具</t>
  </si>
  <si>
    <t>パルプ</t>
  </si>
  <si>
    <t>印刷</t>
  </si>
  <si>
    <t>化学</t>
  </si>
  <si>
    <t>石油・石炭</t>
  </si>
  <si>
    <t>プラスチック</t>
  </si>
  <si>
    <t>ゴム</t>
  </si>
  <si>
    <t>窯業</t>
  </si>
  <si>
    <t>鉄鋼</t>
  </si>
  <si>
    <t>非鉄金属</t>
  </si>
  <si>
    <t>金属</t>
  </si>
  <si>
    <t>電子部品</t>
  </si>
  <si>
    <t>その他</t>
  </si>
  <si>
    <t>（規模別）</t>
  </si>
  <si>
    <t>４～９人</t>
  </si>
  <si>
    <t>-</t>
  </si>
  <si>
    <t>１０～１９人</t>
  </si>
  <si>
    <t>２０～２９人</t>
  </si>
  <si>
    <t>３０～９９人</t>
  </si>
  <si>
    <t>１００～２９９人</t>
  </si>
  <si>
    <t>３００人以上</t>
  </si>
  <si>
    <t>付加価値額</t>
  </si>
  <si>
    <t>×１００</t>
  </si>
  <si>
    <t>従業者３０人以上の事業所</t>
  </si>
  <si>
    <t>１事業所</t>
  </si>
  <si>
    <t>表4-2　原材料使用額等（従業者4人以上の事業所）</t>
  </si>
  <si>
    <t>従業者４人以上の事業所</t>
  </si>
  <si>
    <t>従業者３０人以上の事業所</t>
  </si>
  <si>
    <t>原材料使用額等</t>
  </si>
  <si>
    <t>現金給与総額</t>
  </si>
  <si>
    <t>１人当たり</t>
  </si>
  <si>
    <t>現金給与率</t>
  </si>
  <si>
    <t>（万円）</t>
  </si>
  <si>
    <t>従業者４人以上の事業所</t>
  </si>
  <si>
    <t>前年比</t>
  </si>
  <si>
    <t>現金給与総額</t>
  </si>
  <si>
    <t>表6-3　有形固定資産現在高、投資総額（従業者30人以上の事業所）</t>
  </si>
  <si>
    <t>有形固定資産現在高</t>
  </si>
  <si>
    <t>投資総額</t>
  </si>
  <si>
    <t>年初</t>
  </si>
  <si>
    <t>年末</t>
  </si>
  <si>
    <t>年初比</t>
  </si>
  <si>
    <t>（百万円）</t>
  </si>
  <si>
    <t>有形固定資産取得額＋建設仮勘定の増加額－建設仮勘定の減少額</t>
  </si>
  <si>
    <t>表7　在庫額（従業者30人以上の事業所）</t>
  </si>
  <si>
    <t>在庫合計</t>
  </si>
  <si>
    <t>製造品在庫額</t>
  </si>
  <si>
    <t>原材料・燃料</t>
  </si>
  <si>
    <t>価額</t>
  </si>
  <si>
    <t>在庫額</t>
  </si>
  <si>
    <t>年初</t>
  </si>
  <si>
    <t>年末</t>
  </si>
  <si>
    <t>年末在庫額－年初在庫額</t>
  </si>
  <si>
    <t>製造品出荷額等</t>
  </si>
  <si>
    <t>半製品・仕掛品</t>
  </si>
  <si>
    <t>表8-2　敷地面積、建築面積、延べ建築面積（従業者30人以上の事業所）</t>
  </si>
  <si>
    <t>建築面積</t>
  </si>
  <si>
    <t>建ぺい率</t>
  </si>
  <si>
    <t>１事業所</t>
  </si>
  <si>
    <t>建築面積</t>
  </si>
  <si>
    <t>当たり</t>
  </si>
  <si>
    <t>敷地面積</t>
  </si>
  <si>
    <t>延べ</t>
  </si>
  <si>
    <t>（㎡）</t>
  </si>
  <si>
    <t>（％）</t>
  </si>
  <si>
    <t>（m3）</t>
  </si>
  <si>
    <t>事業所数</t>
  </si>
  <si>
    <t>従業者数</t>
  </si>
  <si>
    <t>圏域</t>
  </si>
  <si>
    <t>（所）</t>
  </si>
  <si>
    <t>（人）</t>
  </si>
  <si>
    <t>県　　計</t>
  </si>
  <si>
    <t>宇摩圏</t>
  </si>
  <si>
    <t>新居浜・西条圏</t>
  </si>
  <si>
    <t>今治圏</t>
  </si>
  <si>
    <t>松山圏</t>
  </si>
  <si>
    <t>八幡浜・大洲圏</t>
  </si>
  <si>
    <t>宇和島圏</t>
  </si>
  <si>
    <t>原材料使用額等</t>
  </si>
  <si>
    <t>付加価値額（29人以下は粗）</t>
  </si>
  <si>
    <t>事業所数</t>
  </si>
  <si>
    <t>従業者数</t>
  </si>
  <si>
    <t>製造品出荷額等</t>
  </si>
  <si>
    <t>県計</t>
  </si>
  <si>
    <t>占有率</t>
  </si>
  <si>
    <t>表10　県外資本事業所の主要指標（従業者4人以上の事業所）</t>
  </si>
  <si>
    <t>産業（規模）</t>
  </si>
  <si>
    <t>うち
県外資本</t>
  </si>
  <si>
    <t>県外資本事業所の数値</t>
  </si>
  <si>
    <t>×１００</t>
  </si>
  <si>
    <t>県内全事業所の数値</t>
  </si>
  <si>
    <t>主要産業</t>
  </si>
  <si>
    <t>１位</t>
  </si>
  <si>
    <t>２位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</si>
  <si>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</si>
  <si>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</si>
  <si>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</si>
  <si>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</si>
  <si>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</si>
  <si>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</si>
  <si>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</si>
  <si>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</si>
  <si>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</si>
  <si>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</si>
  <si>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</si>
  <si>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</si>
  <si>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</si>
  <si>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（百万円）</t>
  </si>
  <si>
    <t>表9　１日当たり用水量（従業者30人以上の事業所）</t>
  </si>
  <si>
    <t>淡水</t>
  </si>
  <si>
    <t>海水</t>
  </si>
  <si>
    <t>合計</t>
  </si>
  <si>
    <t>うち回収水</t>
  </si>
  <si>
    <t>表番号</t>
  </si>
  <si>
    <t>表名</t>
  </si>
  <si>
    <t>摘要</t>
  </si>
  <si>
    <t>４人以上の事業所</t>
  </si>
  <si>
    <t>1-1</t>
  </si>
  <si>
    <t>1-2</t>
  </si>
  <si>
    <t>事業所数、従業者数、製造品出荷額等の全国シェア</t>
  </si>
  <si>
    <t>産業別　事業所数、従業者数、製造品出荷額等</t>
  </si>
  <si>
    <t>原材料使用額等の内訳</t>
  </si>
  <si>
    <t>３０人以上の事業所</t>
  </si>
  <si>
    <t>有形固定資産投資の内訳</t>
  </si>
  <si>
    <t>有形固定資産取得額の推移</t>
  </si>
  <si>
    <t>有形固定資産現在高、投資総額</t>
  </si>
  <si>
    <t>事業所敷地面積の推移</t>
  </si>
  <si>
    <t>敷地面積、建築面積、延べ建築面積</t>
  </si>
  <si>
    <t>1日当たり用水量</t>
  </si>
  <si>
    <t>10</t>
  </si>
  <si>
    <t>県外資本事業所の主要指標</t>
  </si>
  <si>
    <t>11-1</t>
  </si>
  <si>
    <t>11-2</t>
  </si>
  <si>
    <t>12</t>
  </si>
  <si>
    <t>年次</t>
  </si>
  <si>
    <t>Ｈ</t>
  </si>
  <si>
    <t>元</t>
  </si>
  <si>
    <t>事業所数</t>
  </si>
  <si>
    <t>従業者数</t>
  </si>
  <si>
    <t>製造品出荷額等</t>
  </si>
  <si>
    <t>全国</t>
  </si>
  <si>
    <t>愛媛</t>
  </si>
  <si>
    <t>シェア</t>
  </si>
  <si>
    <t>表1-2 事業所数、従業者数、製造品出荷額等における愛媛県の全国シェア（従業者4人以上の事業所）</t>
  </si>
  <si>
    <t>S</t>
  </si>
  <si>
    <t>表4-1 原材料使用額等の内訳（従業者３０人以上の事業所）</t>
  </si>
  <si>
    <t>年次</t>
  </si>
  <si>
    <t>内訳</t>
  </si>
  <si>
    <t>合計</t>
  </si>
  <si>
    <t>原材料使用額</t>
  </si>
  <si>
    <t>燃料使用額</t>
  </si>
  <si>
    <t>電力使用額</t>
  </si>
  <si>
    <t>委託生産費</t>
  </si>
  <si>
    <t>事業所敷地面積</t>
  </si>
  <si>
    <t>１事業所当たり</t>
  </si>
  <si>
    <t>(所）</t>
  </si>
  <si>
    <t>（百㎡）</t>
  </si>
  <si>
    <t>表8-1 事業所敷地面積の推移（従業者30人以上の事業所）</t>
  </si>
  <si>
    <t>敷地面積</t>
  </si>
  <si>
    <t>表6-1　有形固定資産投資の内訳（従業者30人以上の事業所）</t>
  </si>
  <si>
    <t>投資総額</t>
  </si>
  <si>
    <t>土地</t>
  </si>
  <si>
    <t>建物・構築物</t>
  </si>
  <si>
    <t>機械・装置</t>
  </si>
  <si>
    <t>船舶・車両・運搬具等</t>
  </si>
  <si>
    <t>建設仮勘定</t>
  </si>
  <si>
    <t>除却額</t>
  </si>
  <si>
    <t>減価償却額</t>
  </si>
  <si>
    <t>純投資額</t>
  </si>
  <si>
    <t>土地</t>
  </si>
  <si>
    <t>建物・構築物</t>
  </si>
  <si>
    <t>機械・装置</t>
  </si>
  <si>
    <t>H　元</t>
  </si>
  <si>
    <t>表6-2 有形固定資産取得額の推移（従業者30人以上の事業所）</t>
  </si>
  <si>
    <t>船舶・車両・</t>
  </si>
  <si>
    <t>運搬具等</t>
  </si>
  <si>
    <t>年次</t>
  </si>
  <si>
    <t>１事業所</t>
  </si>
  <si>
    <t>従業者</t>
  </si>
  <si>
    <t>当たり</t>
  </si>
  <si>
    <t>１人当たり</t>
  </si>
  <si>
    <t>（％）</t>
  </si>
  <si>
    <t>（％）</t>
  </si>
  <si>
    <t>市町</t>
  </si>
  <si>
    <t>四国中央市</t>
  </si>
  <si>
    <t>西予市</t>
  </si>
  <si>
    <t>東温市</t>
  </si>
  <si>
    <t>上島町</t>
  </si>
  <si>
    <t>久万高原町</t>
  </si>
  <si>
    <t>鬼北町</t>
  </si>
  <si>
    <t>愛南町</t>
  </si>
  <si>
    <t>表12　市町別　事業所数、従業者数、製造品出荷額等(従業者4人以上の事業所)</t>
  </si>
  <si>
    <t>表5　現金給与総額等（従業者4人以上の事業所）</t>
  </si>
  <si>
    <t>市町別　事業所数、従業者数、製造品出荷額等</t>
  </si>
  <si>
    <t>圏域別　主要６項目</t>
  </si>
  <si>
    <t>事業所数、従業者数、製造品出荷額等、付加価値額の推移</t>
  </si>
  <si>
    <t>表１-1　事業所数、従業者数、製造品出荷額等、付加価値額の推移（従業者4人以上の事業所）</t>
  </si>
  <si>
    <t>製造品出荷額等</t>
  </si>
  <si>
    <t>前年比(%)</t>
  </si>
  <si>
    <t>（百万円）</t>
  </si>
  <si>
    <t>注１）平成１９年調査において、事業所の捕そくを行ったため、事業所数及び従業者数の前年比については時系列を
      考慮 し、当該捕そく事業所を除いたもので計算している。</t>
  </si>
  <si>
    <t>注２）平成１９年調査において、調査項目を変更したことにより、製造品出荷額等及び付加価値額は前年の数値とは接
　　  続しない。</t>
  </si>
  <si>
    <t>　　　　に把握するため、調査項目を変更したことにより、前年の数値とは接続しない。</t>
  </si>
  <si>
    <t>19年</t>
  </si>
  <si>
    <t>注１）基礎素材型産業---木材，パルプ，化学，石油・石炭，プラスチック，ゴム，窯業，鉄鋼，非鉄金属，金属</t>
  </si>
  <si>
    <t>19年</t>
  </si>
  <si>
    <t>製造等に関連する外注費</t>
  </si>
  <si>
    <t>転売した商品の仕入額</t>
  </si>
  <si>
    <t xml:space="preserve">
×１００</t>
  </si>
  <si>
    <t>　注１）全国の数値については、工業統計調査確報「産業編」及び平成19年「概要版」（共に経済産業省公表）によるものである。</t>
  </si>
  <si>
    <t>　注２）平成16年の数値及び前年比は、「新潟県中越大震災に伴う平成16年捕捉調査」結果（一部推計を含む）を加えたものである。</t>
  </si>
  <si>
    <t>　注３）平成19年の前年比等については、事業所の捕そくを行ったため、時系列を考慮したもので計算している。また、製造業の実態を的確</t>
  </si>
  <si>
    <t>注１）投資総額＝</t>
  </si>
  <si>
    <t>注１）建ぺい率＝</t>
  </si>
  <si>
    <t>19年</t>
  </si>
  <si>
    <t>製造品出荷額等＋（製造品年末在庫額－製造品年初在庫額）＋（半製品及び仕掛品年末価格－半製品及び仕掛品年初価格）－（内国消費税額＋推計消費税額）</t>
  </si>
  <si>
    <t>2</t>
  </si>
  <si>
    <t>3</t>
  </si>
  <si>
    <t>4-1</t>
  </si>
  <si>
    <t>4-2</t>
  </si>
  <si>
    <t>5</t>
  </si>
  <si>
    <t>6-1</t>
  </si>
  <si>
    <t>6-2</t>
  </si>
  <si>
    <t>6-3</t>
  </si>
  <si>
    <t>7</t>
  </si>
  <si>
    <t>8-1</t>
  </si>
  <si>
    <t>8-2</t>
  </si>
  <si>
    <t>9</t>
  </si>
  <si>
    <t>平成２０年工業統計調査〔解説編〕</t>
  </si>
  <si>
    <t>２０年</t>
  </si>
  <si>
    <t>製造品出荷額等</t>
  </si>
  <si>
    <t>20年</t>
  </si>
  <si>
    <t>20年</t>
  </si>
  <si>
    <t>20年</t>
  </si>
  <si>
    <t>20年</t>
  </si>
  <si>
    <t>平成20年</t>
  </si>
  <si>
    <t>注１）原材料率＝</t>
  </si>
  <si>
    <t>皮革</t>
  </si>
  <si>
    <t>はん用機械</t>
  </si>
  <si>
    <t>生産用機械</t>
  </si>
  <si>
    <t>業務用機械</t>
  </si>
  <si>
    <t>電気機械</t>
  </si>
  <si>
    <t>情報通信機械</t>
  </si>
  <si>
    <t>輸送用機械</t>
  </si>
  <si>
    <t>基礎素材型</t>
  </si>
  <si>
    <t>加工組立型</t>
  </si>
  <si>
    <t>生活関連型</t>
  </si>
  <si>
    <t>　　　加工組立型産業---はん用機械，生産用機械，業務用機械，電子部品，電気機械，情報通信機械，輸送用機械</t>
  </si>
  <si>
    <t>　　　生活関連型産業---食料，飲料・たばこ，繊維，家具，印刷，皮革，その他</t>
  </si>
  <si>
    <t>付加価値額(29人以下は粗付加価値額)</t>
  </si>
  <si>
    <t>皮革</t>
  </si>
  <si>
    <t>はん用機械</t>
  </si>
  <si>
    <t>生産用機械</t>
  </si>
  <si>
    <t>業務用機械</t>
  </si>
  <si>
    <t>電気機械</t>
  </si>
  <si>
    <t>情報通信機械</t>
  </si>
  <si>
    <t>輸送用機械</t>
  </si>
  <si>
    <t>表１1－1　圏域別　主要６項目（従業者4人以上の事業所）</t>
  </si>
  <si>
    <t>表11-2　圏域別　主要６項目（従業者30人以上の事業所）</t>
  </si>
  <si>
    <t>（％）</t>
  </si>
  <si>
    <t>-</t>
  </si>
  <si>
    <t>従業者３０人以上の事業所</t>
  </si>
  <si>
    <t>原材料率</t>
  </si>
  <si>
    <t>注２）平成２０年調査において、日本標準産業分類の改定が行われたため、前年比については平成１９年の分類を組み替えて計算している。</t>
  </si>
  <si>
    <t>付加価値率</t>
  </si>
  <si>
    <t>原材料使用額等</t>
  </si>
  <si>
    <t>年間月平均常用労働者数（４～２９人の事業所については年末現在常用労働者数）</t>
  </si>
  <si>
    <t>現金給与額（基本給、諸手当）＋その他の給与額（退職手当、解雇予告手当等）</t>
  </si>
  <si>
    <t xml:space="preserve">
×１００</t>
  </si>
  <si>
    <t>製造品出荷額等＋（製造品年末在庫額－製造品年初在庫額）＋（半製品及び仕掛品年末価格－
半製品及び仕掛品年初価格）－（内国消費税額＋推計消費税額）</t>
  </si>
  <si>
    <t>注１）　　　　　１人当たり現金給与総額＝</t>
  </si>
  <si>
    <t>　　　　　　　　　　　　　　　　現金給与率＝</t>
  </si>
  <si>
    <t>注１）在庫投資額＝</t>
  </si>
  <si>
    <t>注１）平成２０年調査において、日本標準産業分類の改定が行われたため、前年比については平成１９年の分類を組み替えて計算している。</t>
  </si>
  <si>
    <t>注１）占有率＝</t>
  </si>
  <si>
    <t>注１）付加価値率　＝</t>
  </si>
  <si>
    <t>　　　　　　　　　　　　　　 現金給与総額＝</t>
  </si>
  <si>
    <t>ｘ</t>
  </si>
  <si>
    <t>在庫投資額</t>
  </si>
  <si>
    <t>前年比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</si>
</sst>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%"/>
    <numFmt numFmtId="180" formatCode="#,##0.0;[Red]\-#,##0.0"/>
    <numFmt numFmtId="181" formatCode="#,##0_ "/>
    <numFmt numFmtId="182" formatCode="#,##0;\-#,##0;&quot;-&quot;"/>
    <numFmt numFmtId="183" formatCode="#,##0.0;\-#,##0.0;&quot;-&quot;"/>
    <numFmt numFmtId="184" formatCode="#,##0.00;\-#,##0.00;&quot;-&quot;"/>
    <numFmt numFmtId="185" formatCode="#,##0.0;\-#,##0.0"/>
    <numFmt numFmtId="186" formatCode="0.000"/>
    <numFmt numFmtId="187" formatCode="#,##0;&quot;△&quot;#,##0;&quot;-&quot;"/>
    <numFmt numFmtId="188" formatCode="#,##0.0;&quot;△&quot;#,##0.0;&quot;-&quot;"/>
    <numFmt numFmtId="189" formatCode="0_ "/>
    <numFmt numFmtId="190" formatCode="#,##0;&quot;△ &quot;#,##0"/>
    <numFmt numFmtId="191" formatCode="#,##0.0;&quot;△ &quot;#,##0.0"/>
    <numFmt numFmtId="192" formatCode="#,##0.0;\-##,#00;&quot;-&quot;"/>
    <numFmt numFmtId="193" formatCode="#,##0.0"/>
    <numFmt numFmtId="194" formatCode="#,##0.0;&quot;△&quot;#,##0.0"/>
    <numFmt numFmtId="195" formatCode="#,##0;&quot;△&quot;#,##0"/>
    <numFmt numFmtId="196" formatCode="#,##0.0_ ;[Red]\-#,##0.0\ "/>
    <numFmt numFmtId="197" formatCode="#,##0.00000000000000_ ;[Red]\-#,##0.00000000000000\ "/>
    <numFmt numFmtId="198" formatCode="#,##0_);[Red]\(#,##0\)"/>
    <numFmt numFmtId="199" formatCode="#,##0;&quot;△ &quot;#,##0;&quot;-&quot;"/>
    <numFmt numFmtId="200" formatCode="#,##0_ ;[Red]\-#,##0\ "/>
    <numFmt numFmtId="201" formatCode="#,##0.00;&quot;△&quot;#,##0.00;&quot;-&quot;"/>
    <numFmt numFmtId="202" formatCode="0.0_);[Red]\(0.0\)"/>
    <numFmt numFmtId="203" formatCode="0_);[Red]\(0\)"/>
    <numFmt numFmtId="204" formatCode="0.0_ "/>
    <numFmt numFmtId="205" formatCode="#,##0.000;[Red]\-#,##0.000"/>
    <numFmt numFmtId="206" formatCode="0.0000000"/>
    <numFmt numFmtId="207" formatCode="0.000000"/>
    <numFmt numFmtId="208" formatCode="0.00000"/>
    <numFmt numFmtId="209" formatCode="0.0000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0.0000000000000%"/>
    <numFmt numFmtId="221" formatCode="0_ ;[Red]\-0\ "/>
    <numFmt numFmtId="222" formatCode="#,##0.0;&quot;△&quot;#,##0.0;&quot;0.0&quot;"/>
    <numFmt numFmtId="223" formatCode="#,##0.0_);[Red]\(#,##0.0\)"/>
    <numFmt numFmtId="224" formatCode="#,##0.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38" fontId="4" fillId="33" borderId="14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horizontal="right" vertical="center"/>
    </xf>
    <xf numFmtId="38" fontId="5" fillId="33" borderId="0" xfId="49" applyFont="1" applyFill="1" applyBorder="1" applyAlignment="1">
      <alignment horizontal="right" vertical="center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8" fontId="4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vertical="center"/>
    </xf>
    <xf numFmtId="38" fontId="5" fillId="33" borderId="19" xfId="49" applyFont="1" applyFill="1" applyBorder="1" applyAlignment="1">
      <alignment horizontal="right" vertical="center"/>
    </xf>
    <xf numFmtId="178" fontId="5" fillId="33" borderId="2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38" fontId="7" fillId="33" borderId="19" xfId="49" applyFont="1" applyFill="1" applyBorder="1" applyAlignment="1">
      <alignment/>
    </xf>
    <xf numFmtId="188" fontId="7" fillId="33" borderId="19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16" xfId="0" applyFont="1" applyFill="1" applyBorder="1" applyAlignment="1">
      <alignment/>
    </xf>
    <xf numFmtId="0" fontId="7" fillId="33" borderId="21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22" xfId="0" applyFont="1" applyFill="1" applyBorder="1" applyAlignment="1">
      <alignment horizontal="centerContinuous"/>
    </xf>
    <xf numFmtId="0" fontId="7" fillId="33" borderId="22" xfId="0" applyNumberFormat="1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Continuous"/>
    </xf>
    <xf numFmtId="38" fontId="7" fillId="33" borderId="0" xfId="49" applyFont="1" applyFill="1" applyAlignment="1">
      <alignment/>
    </xf>
    <xf numFmtId="0" fontId="7" fillId="33" borderId="23" xfId="0" applyFont="1" applyFill="1" applyBorder="1" applyAlignment="1">
      <alignment horizontal="centerContinuous"/>
    </xf>
    <xf numFmtId="0" fontId="7" fillId="33" borderId="2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7" xfId="0" applyFont="1" applyFill="1" applyBorder="1" applyAlignment="1">
      <alignment horizontal="centerContinuous"/>
    </xf>
    <xf numFmtId="0" fontId="7" fillId="33" borderId="23" xfId="0" applyFont="1" applyFill="1" applyBorder="1" applyAlignment="1">
      <alignment horizontal="left"/>
    </xf>
    <xf numFmtId="188" fontId="7" fillId="33" borderId="11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18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center"/>
    </xf>
    <xf numFmtId="38" fontId="7" fillId="33" borderId="18" xfId="49" applyFont="1" applyFill="1" applyBorder="1" applyAlignment="1">
      <alignment horizontal="left"/>
    </xf>
    <xf numFmtId="188" fontId="7" fillId="33" borderId="13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182" fontId="7" fillId="33" borderId="0" xfId="0" applyNumberFormat="1" applyFont="1" applyFill="1" applyBorder="1" applyAlignment="1">
      <alignment horizontal="right" vertical="center"/>
    </xf>
    <xf numFmtId="179" fontId="7" fillId="33" borderId="0" xfId="42" applyNumberFormat="1" applyFont="1" applyFill="1" applyBorder="1" applyAlignment="1">
      <alignment horizontal="right" vertical="center"/>
    </xf>
    <xf numFmtId="182" fontId="7" fillId="33" borderId="0" xfId="49" applyNumberFormat="1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right" vertical="center"/>
    </xf>
    <xf numFmtId="183" fontId="7" fillId="33" borderId="0" xfId="42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 vertical="center"/>
    </xf>
    <xf numFmtId="182" fontId="6" fillId="33" borderId="0" xfId="49" applyNumberFormat="1" applyFont="1" applyFill="1" applyBorder="1" applyAlignment="1">
      <alignment horizontal="right" vertical="center"/>
    </xf>
    <xf numFmtId="38" fontId="6" fillId="33" borderId="0" xfId="49" applyFont="1" applyFill="1" applyBorder="1" applyAlignment="1">
      <alignment horizontal="right" vertical="center"/>
    </xf>
    <xf numFmtId="183" fontId="6" fillId="33" borderId="0" xfId="49" applyNumberFormat="1" applyFont="1" applyFill="1" applyBorder="1" applyAlignment="1">
      <alignment horizontal="right" vertical="center"/>
    </xf>
    <xf numFmtId="183" fontId="7" fillId="33" borderId="0" xfId="0" applyNumberFormat="1" applyFont="1" applyFill="1" applyAlignment="1">
      <alignment/>
    </xf>
    <xf numFmtId="37" fontId="5" fillId="33" borderId="0" xfId="42" applyNumberFormat="1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190" fontId="7" fillId="33" borderId="0" xfId="49" applyNumberFormat="1" applyFont="1" applyFill="1" applyBorder="1" applyAlignment="1">
      <alignment horizontal="right" vertical="center"/>
    </xf>
    <xf numFmtId="191" fontId="5" fillId="33" borderId="0" xfId="49" applyNumberFormat="1" applyFont="1" applyFill="1" applyBorder="1" applyAlignment="1">
      <alignment horizontal="right" vertical="center"/>
    </xf>
    <xf numFmtId="191" fontId="7" fillId="33" borderId="0" xfId="49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vertical="center"/>
    </xf>
    <xf numFmtId="182" fontId="7" fillId="33" borderId="19" xfId="49" applyNumberFormat="1" applyFont="1" applyFill="1" applyBorder="1" applyAlignment="1">
      <alignment horizontal="right" vertical="center"/>
    </xf>
    <xf numFmtId="185" fontId="5" fillId="33" borderId="19" xfId="42" applyNumberFormat="1" applyFont="1" applyFill="1" applyBorder="1" applyAlignment="1">
      <alignment horizontal="right" vertical="center"/>
    </xf>
    <xf numFmtId="188" fontId="7" fillId="33" borderId="19" xfId="49" applyNumberFormat="1" applyFont="1" applyFill="1" applyBorder="1" applyAlignment="1">
      <alignment horizontal="right" vertical="center"/>
    </xf>
    <xf numFmtId="38" fontId="7" fillId="33" borderId="19" xfId="49" applyFont="1" applyFill="1" applyBorder="1" applyAlignment="1">
      <alignment horizontal="right" vertical="center"/>
    </xf>
    <xf numFmtId="183" fontId="7" fillId="33" borderId="19" xfId="42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188" fontId="7" fillId="33" borderId="0" xfId="0" applyNumberFormat="1" applyFont="1" applyFill="1" applyBorder="1" applyAlignment="1">
      <alignment/>
    </xf>
    <xf numFmtId="38" fontId="7" fillId="33" borderId="0" xfId="49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188" fontId="7" fillId="33" borderId="0" xfId="0" applyNumberFormat="1" applyFont="1" applyFill="1" applyAlignment="1">
      <alignment/>
    </xf>
    <xf numFmtId="0" fontId="4" fillId="33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8" fontId="5" fillId="33" borderId="19" xfId="49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20" fontId="7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/>
    </xf>
    <xf numFmtId="0" fontId="5" fillId="33" borderId="16" xfId="0" applyFont="1" applyFill="1" applyBorder="1" applyAlignment="1">
      <alignment/>
    </xf>
    <xf numFmtId="38" fontId="5" fillId="33" borderId="27" xfId="49" applyFont="1" applyFill="1" applyBorder="1" applyAlignment="1">
      <alignment horizontal="centerContinuous"/>
    </xf>
    <xf numFmtId="38" fontId="5" fillId="33" borderId="22" xfId="49" applyFont="1" applyFill="1" applyBorder="1" applyAlignment="1">
      <alignment horizontal="centerContinuous"/>
    </xf>
    <xf numFmtId="0" fontId="5" fillId="33" borderId="22" xfId="0" applyNumberFormat="1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Continuous"/>
    </xf>
    <xf numFmtId="38" fontId="5" fillId="33" borderId="0" xfId="49" applyFont="1" applyFill="1" applyBorder="1" applyAlignment="1">
      <alignment horizontal="centerContinuous"/>
    </xf>
    <xf numFmtId="0" fontId="5" fillId="33" borderId="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8" xfId="0" applyNumberFormat="1" applyFont="1" applyFill="1" applyBorder="1" applyAlignment="1">
      <alignment horizontal="centerContinuous"/>
    </xf>
    <xf numFmtId="38" fontId="5" fillId="33" borderId="17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38" fontId="5" fillId="33" borderId="18" xfId="49" applyFont="1" applyFill="1" applyBorder="1" applyAlignment="1">
      <alignment horizontal="left"/>
    </xf>
    <xf numFmtId="0" fontId="5" fillId="33" borderId="2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left"/>
    </xf>
    <xf numFmtId="182" fontId="5" fillId="33" borderId="14" xfId="0" applyNumberFormat="1" applyFont="1" applyFill="1" applyBorder="1" applyAlignment="1">
      <alignment horizontal="right" vertical="center"/>
    </xf>
    <xf numFmtId="183" fontId="5" fillId="33" borderId="0" xfId="42" applyNumberFormat="1" applyFont="1" applyFill="1" applyBorder="1" applyAlignment="1">
      <alignment horizontal="right" vertical="center"/>
    </xf>
    <xf numFmtId="188" fontId="5" fillId="33" borderId="0" xfId="0" applyNumberFormat="1" applyFont="1" applyFill="1" applyBorder="1" applyAlignment="1">
      <alignment horizontal="right" vertical="center"/>
    </xf>
    <xf numFmtId="182" fontId="5" fillId="33" borderId="0" xfId="49" applyNumberFormat="1" applyFont="1" applyFill="1" applyBorder="1" applyAlignment="1">
      <alignment horizontal="right" vertical="center"/>
    </xf>
    <xf numFmtId="182" fontId="4" fillId="33" borderId="14" xfId="49" applyNumberFormat="1" applyFont="1" applyFill="1" applyBorder="1" applyAlignment="1">
      <alignment horizontal="right" vertical="center"/>
    </xf>
    <xf numFmtId="182" fontId="4" fillId="33" borderId="0" xfId="49" applyNumberFormat="1" applyFont="1" applyFill="1" applyBorder="1" applyAlignment="1">
      <alignment horizontal="right" vertical="center"/>
    </xf>
    <xf numFmtId="183" fontId="4" fillId="33" borderId="0" xfId="42" applyNumberFormat="1" applyFont="1" applyFill="1" applyBorder="1" applyAlignment="1">
      <alignment horizontal="right" vertical="center"/>
    </xf>
    <xf numFmtId="188" fontId="4" fillId="33" borderId="0" xfId="49" applyNumberFormat="1" applyFont="1" applyFill="1" applyBorder="1" applyAlignment="1">
      <alignment horizontal="right" vertical="center"/>
    </xf>
    <xf numFmtId="183" fontId="4" fillId="33" borderId="0" xfId="49" applyNumberFormat="1" applyFont="1" applyFill="1" applyBorder="1" applyAlignment="1">
      <alignment horizontal="right" vertical="center"/>
    </xf>
    <xf numFmtId="182" fontId="5" fillId="33" borderId="14" xfId="49" applyNumberFormat="1" applyFont="1" applyFill="1" applyBorder="1" applyAlignment="1">
      <alignment horizontal="right" vertical="center"/>
    </xf>
    <xf numFmtId="188" fontId="5" fillId="33" borderId="0" xfId="49" applyNumberFormat="1" applyFont="1" applyFill="1" applyBorder="1" applyAlignment="1">
      <alignment horizontal="right" vertical="center"/>
    </xf>
    <xf numFmtId="183" fontId="5" fillId="33" borderId="0" xfId="49" applyNumberFormat="1" applyFont="1" applyFill="1" applyBorder="1" applyAlignment="1">
      <alignment horizontal="right" vertical="center"/>
    </xf>
    <xf numFmtId="182" fontId="5" fillId="33" borderId="0" xfId="0" applyNumberFormat="1" applyFont="1" applyFill="1" applyAlignment="1">
      <alignment/>
    </xf>
    <xf numFmtId="0" fontId="5" fillId="33" borderId="15" xfId="0" applyFont="1" applyFill="1" applyBorder="1" applyAlignment="1">
      <alignment vertical="center"/>
    </xf>
    <xf numFmtId="182" fontId="5" fillId="33" borderId="14" xfId="49" applyNumberFormat="1" applyFont="1" applyFill="1" applyBorder="1" applyAlignment="1">
      <alignment/>
    </xf>
    <xf numFmtId="182" fontId="5" fillId="33" borderId="29" xfId="49" applyNumberFormat="1" applyFont="1" applyFill="1" applyBorder="1" applyAlignment="1">
      <alignment horizontal="right" vertical="center"/>
    </xf>
    <xf numFmtId="182" fontId="5" fillId="33" borderId="19" xfId="49" applyNumberFormat="1" applyFont="1" applyFill="1" applyBorder="1" applyAlignment="1">
      <alignment horizontal="right" vertical="center"/>
    </xf>
    <xf numFmtId="183" fontId="5" fillId="33" borderId="19" xfId="42" applyNumberFormat="1" applyFont="1" applyFill="1" applyBorder="1" applyAlignment="1">
      <alignment horizontal="right" vertical="center"/>
    </xf>
    <xf numFmtId="188" fontId="5" fillId="33" borderId="19" xfId="49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8" fontId="5" fillId="33" borderId="0" xfId="49" applyFont="1" applyFill="1" applyAlignment="1">
      <alignment/>
    </xf>
    <xf numFmtId="0" fontId="5" fillId="33" borderId="0" xfId="0" applyNumberFormat="1" applyFont="1" applyFill="1" applyBorder="1" applyAlignment="1">
      <alignment/>
    </xf>
    <xf numFmtId="38" fontId="5" fillId="33" borderId="0" xfId="49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8" fontId="5" fillId="33" borderId="0" xfId="49" applyFont="1" applyFill="1" applyBorder="1" applyAlignment="1">
      <alignment horizontal="center" vertical="center"/>
    </xf>
    <xf numFmtId="188" fontId="7" fillId="33" borderId="22" xfId="0" applyNumberFormat="1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188" fontId="7" fillId="33" borderId="28" xfId="0" applyNumberFormat="1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188" fontId="7" fillId="33" borderId="0" xfId="0" applyNumberFormat="1" applyFont="1" applyFill="1" applyBorder="1" applyAlignment="1">
      <alignment horizontal="center"/>
    </xf>
    <xf numFmtId="188" fontId="7" fillId="33" borderId="12" xfId="0" applyNumberFormat="1" applyFont="1" applyFill="1" applyBorder="1" applyAlignment="1">
      <alignment horizontal="left"/>
    </xf>
    <xf numFmtId="0" fontId="7" fillId="33" borderId="23" xfId="0" applyFont="1" applyFill="1" applyBorder="1" applyAlignment="1">
      <alignment vertical="center"/>
    </xf>
    <xf numFmtId="38" fontId="7" fillId="33" borderId="24" xfId="49" applyFont="1" applyFill="1" applyBorder="1" applyAlignment="1">
      <alignment horizontal="right" vertical="center"/>
    </xf>
    <xf numFmtId="188" fontId="7" fillId="33" borderId="0" xfId="42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42" applyNumberFormat="1" applyFont="1" applyFill="1" applyBorder="1" applyAlignment="1">
      <alignment horizontal="right" vertical="center"/>
    </xf>
    <xf numFmtId="180" fontId="6" fillId="33" borderId="0" xfId="49" applyNumberFormat="1" applyFont="1" applyFill="1" applyBorder="1" applyAlignment="1">
      <alignment horizontal="right" vertical="center"/>
    </xf>
    <xf numFmtId="38" fontId="6" fillId="33" borderId="14" xfId="49" applyFont="1" applyFill="1" applyBorder="1" applyAlignment="1">
      <alignment horizontal="right" vertical="center"/>
    </xf>
    <xf numFmtId="192" fontId="7" fillId="33" borderId="0" xfId="0" applyNumberFormat="1" applyFont="1" applyFill="1" applyAlignment="1">
      <alignment/>
    </xf>
    <xf numFmtId="180" fontId="7" fillId="33" borderId="0" xfId="49" applyNumberFormat="1" applyFont="1" applyFill="1" applyBorder="1" applyAlignment="1">
      <alignment horizontal="right" vertical="center"/>
    </xf>
    <xf numFmtId="38" fontId="7" fillId="33" borderId="14" xfId="49" applyFont="1" applyFill="1" applyBorder="1" applyAlignment="1">
      <alignment horizontal="right" vertical="center"/>
    </xf>
    <xf numFmtId="176" fontId="7" fillId="33" borderId="0" xfId="42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vertical="center"/>
    </xf>
    <xf numFmtId="180" fontId="7" fillId="33" borderId="19" xfId="49" applyNumberFormat="1" applyFont="1" applyFill="1" applyBorder="1" applyAlignment="1">
      <alignment horizontal="right" vertical="center"/>
    </xf>
    <xf numFmtId="38" fontId="7" fillId="33" borderId="29" xfId="49" applyFont="1" applyFill="1" applyBorder="1" applyAlignment="1">
      <alignment horizontal="right" vertical="center"/>
    </xf>
    <xf numFmtId="188" fontId="7" fillId="33" borderId="19" xfId="42" applyNumberFormat="1" applyFont="1" applyFill="1" applyBorder="1" applyAlignment="1">
      <alignment horizontal="right" vertical="center"/>
    </xf>
    <xf numFmtId="176" fontId="7" fillId="33" borderId="19" xfId="42" applyNumberFormat="1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82" fontId="5" fillId="33" borderId="19" xfId="0" applyNumberFormat="1" applyFont="1" applyFill="1" applyBorder="1" applyAlignment="1">
      <alignment/>
    </xf>
    <xf numFmtId="182" fontId="5" fillId="33" borderId="19" xfId="49" applyNumberFormat="1" applyFont="1" applyFill="1" applyBorder="1" applyAlignment="1">
      <alignment/>
    </xf>
    <xf numFmtId="180" fontId="5" fillId="33" borderId="19" xfId="49" applyNumberFormat="1" applyFont="1" applyFill="1" applyBorder="1" applyAlignment="1">
      <alignment/>
    </xf>
    <xf numFmtId="194" fontId="5" fillId="33" borderId="19" xfId="49" applyNumberFormat="1" applyFont="1" applyFill="1" applyBorder="1" applyAlignment="1">
      <alignment/>
    </xf>
    <xf numFmtId="182" fontId="5" fillId="33" borderId="27" xfId="0" applyNumberFormat="1" applyFont="1" applyFill="1" applyBorder="1" applyAlignment="1">
      <alignment horizontal="centerContinuous"/>
    </xf>
    <xf numFmtId="182" fontId="5" fillId="33" borderId="22" xfId="49" applyNumberFormat="1" applyFont="1" applyFill="1" applyBorder="1" applyAlignment="1">
      <alignment horizontal="centerContinuous"/>
    </xf>
    <xf numFmtId="180" fontId="5" fillId="33" borderId="22" xfId="49" applyNumberFormat="1" applyFont="1" applyFill="1" applyBorder="1" applyAlignment="1">
      <alignment horizontal="centerContinuous"/>
    </xf>
    <xf numFmtId="194" fontId="5" fillId="33" borderId="30" xfId="49" applyNumberFormat="1" applyFont="1" applyFill="1" applyBorder="1" applyAlignment="1">
      <alignment horizontal="centerContinuous"/>
    </xf>
    <xf numFmtId="182" fontId="5" fillId="33" borderId="27" xfId="49" applyNumberFormat="1" applyFont="1" applyFill="1" applyBorder="1" applyAlignment="1">
      <alignment horizontal="centerContinuous"/>
    </xf>
    <xf numFmtId="194" fontId="5" fillId="33" borderId="22" xfId="49" applyNumberFormat="1" applyFont="1" applyFill="1" applyBorder="1" applyAlignment="1">
      <alignment horizontal="centerContinuous"/>
    </xf>
    <xf numFmtId="182" fontId="5" fillId="33" borderId="14" xfId="0" applyNumberFormat="1" applyFont="1" applyFill="1" applyBorder="1" applyAlignment="1">
      <alignment horizontal="centerContinuous"/>
    </xf>
    <xf numFmtId="182" fontId="5" fillId="33" borderId="0" xfId="49" applyNumberFormat="1" applyFont="1" applyFill="1" applyBorder="1" applyAlignment="1">
      <alignment horizontal="centerContinuous"/>
    </xf>
    <xf numFmtId="180" fontId="5" fillId="33" borderId="0" xfId="49" applyNumberFormat="1" applyFont="1" applyFill="1" applyBorder="1" applyAlignment="1">
      <alignment horizontal="centerContinuous"/>
    </xf>
    <xf numFmtId="194" fontId="5" fillId="33" borderId="15" xfId="49" applyNumberFormat="1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194" fontId="5" fillId="33" borderId="0" xfId="49" applyNumberFormat="1" applyFont="1" applyFill="1" applyBorder="1" applyAlignment="1">
      <alignment horizontal="left"/>
    </xf>
    <xf numFmtId="182" fontId="5" fillId="33" borderId="11" xfId="0" applyNumberFormat="1" applyFont="1" applyFill="1" applyBorder="1" applyAlignment="1">
      <alignment horizontal="center"/>
    </xf>
    <xf numFmtId="180" fontId="5" fillId="33" borderId="23" xfId="49" applyNumberFormat="1" applyFont="1" applyFill="1" applyBorder="1" applyAlignment="1">
      <alignment horizontal="centerContinuous"/>
    </xf>
    <xf numFmtId="194" fontId="5" fillId="33" borderId="23" xfId="49" applyNumberFormat="1" applyFont="1" applyFill="1" applyBorder="1" applyAlignment="1">
      <alignment horizontal="center"/>
    </xf>
    <xf numFmtId="182" fontId="5" fillId="33" borderId="14" xfId="49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194" fontId="5" fillId="33" borderId="0" xfId="49" applyNumberFormat="1" applyFont="1" applyFill="1" applyBorder="1" applyAlignment="1">
      <alignment horizontal="center"/>
    </xf>
    <xf numFmtId="182" fontId="5" fillId="33" borderId="13" xfId="0" applyNumberFormat="1" applyFont="1" applyFill="1" applyBorder="1" applyAlignment="1">
      <alignment horizontal="left"/>
    </xf>
    <xf numFmtId="182" fontId="5" fillId="33" borderId="18" xfId="49" applyNumberFormat="1" applyFont="1" applyFill="1" applyBorder="1" applyAlignment="1">
      <alignment horizontal="left"/>
    </xf>
    <xf numFmtId="180" fontId="5" fillId="33" borderId="26" xfId="49" applyNumberFormat="1" applyFont="1" applyFill="1" applyBorder="1" applyAlignment="1">
      <alignment horizontal="center"/>
    </xf>
    <xf numFmtId="180" fontId="5" fillId="33" borderId="13" xfId="49" applyNumberFormat="1" applyFont="1" applyFill="1" applyBorder="1" applyAlignment="1">
      <alignment horizontal="center"/>
    </xf>
    <xf numFmtId="194" fontId="5" fillId="33" borderId="13" xfId="49" applyNumberFormat="1" applyFont="1" applyFill="1" applyBorder="1" applyAlignment="1">
      <alignment horizontal="left"/>
    </xf>
    <xf numFmtId="194" fontId="5" fillId="33" borderId="12" xfId="49" applyNumberFormat="1" applyFont="1" applyFill="1" applyBorder="1" applyAlignment="1">
      <alignment horizontal="left"/>
    </xf>
    <xf numFmtId="180" fontId="5" fillId="33" borderId="0" xfId="49" applyNumberFormat="1" applyFont="1" applyFill="1" applyBorder="1" applyAlignment="1">
      <alignment horizontal="right" vertical="center"/>
    </xf>
    <xf numFmtId="194" fontId="5" fillId="33" borderId="15" xfId="49" applyNumberFormat="1" applyFont="1" applyFill="1" applyBorder="1" applyAlignment="1">
      <alignment horizontal="right" vertical="center"/>
    </xf>
    <xf numFmtId="194" fontId="5" fillId="33" borderId="0" xfId="49" applyNumberFormat="1" applyFont="1" applyFill="1" applyBorder="1" applyAlignment="1">
      <alignment horizontal="right" vertical="center"/>
    </xf>
    <xf numFmtId="180" fontId="4" fillId="33" borderId="0" xfId="49" applyNumberFormat="1" applyFont="1" applyFill="1" applyBorder="1" applyAlignment="1">
      <alignment horizontal="right" vertical="center"/>
    </xf>
    <xf numFmtId="194" fontId="4" fillId="33" borderId="0" xfId="49" applyNumberFormat="1" applyFont="1" applyFill="1" applyBorder="1" applyAlignment="1">
      <alignment horizontal="right" vertical="center"/>
    </xf>
    <xf numFmtId="180" fontId="5" fillId="33" borderId="19" xfId="49" applyNumberFormat="1" applyFont="1" applyFill="1" applyBorder="1" applyAlignment="1">
      <alignment horizontal="right" vertical="center"/>
    </xf>
    <xf numFmtId="194" fontId="5" fillId="33" borderId="20" xfId="49" applyNumberFormat="1" applyFont="1" applyFill="1" applyBorder="1" applyAlignment="1">
      <alignment horizontal="right" vertical="center"/>
    </xf>
    <xf numFmtId="194" fontId="5" fillId="33" borderId="19" xfId="49" applyNumberFormat="1" applyFont="1" applyFill="1" applyBorder="1" applyAlignment="1">
      <alignment horizontal="right" vertical="center"/>
    </xf>
    <xf numFmtId="182" fontId="5" fillId="33" borderId="0" xfId="0" applyNumberFormat="1" applyFont="1" applyFill="1" applyBorder="1" applyAlignment="1">
      <alignment/>
    </xf>
    <xf numFmtId="182" fontId="5" fillId="33" borderId="0" xfId="49" applyNumberFormat="1" applyFont="1" applyFill="1" applyBorder="1" applyAlignment="1">
      <alignment/>
    </xf>
    <xf numFmtId="180" fontId="5" fillId="33" borderId="0" xfId="49" applyNumberFormat="1" applyFont="1" applyFill="1" applyBorder="1" applyAlignment="1">
      <alignment/>
    </xf>
    <xf numFmtId="194" fontId="5" fillId="33" borderId="0" xfId="49" applyNumberFormat="1" applyFont="1" applyFill="1" applyBorder="1" applyAlignment="1">
      <alignment/>
    </xf>
    <xf numFmtId="182" fontId="5" fillId="33" borderId="0" xfId="49" applyNumberFormat="1" applyFont="1" applyFill="1" applyAlignment="1">
      <alignment/>
    </xf>
    <xf numFmtId="180" fontId="5" fillId="33" borderId="0" xfId="49" applyNumberFormat="1" applyFont="1" applyFill="1" applyAlignment="1">
      <alignment/>
    </xf>
    <xf numFmtId="194" fontId="5" fillId="33" borderId="0" xfId="49" applyNumberFormat="1" applyFont="1" applyFill="1" applyAlignment="1">
      <alignment/>
    </xf>
    <xf numFmtId="194" fontId="5" fillId="33" borderId="19" xfId="0" applyNumberFormat="1" applyFont="1" applyFill="1" applyBorder="1" applyAlignment="1">
      <alignment/>
    </xf>
    <xf numFmtId="194" fontId="5" fillId="33" borderId="22" xfId="0" applyNumberFormat="1" applyFont="1" applyFill="1" applyBorder="1" applyAlignment="1">
      <alignment horizontal="centerContinuous"/>
    </xf>
    <xf numFmtId="38" fontId="5" fillId="33" borderId="31" xfId="49" applyFont="1" applyFill="1" applyBorder="1" applyAlignment="1">
      <alignment horizontal="centerContinuous"/>
    </xf>
    <xf numFmtId="38" fontId="5" fillId="33" borderId="16" xfId="49" applyFont="1" applyFill="1" applyBorder="1" applyAlignment="1">
      <alignment horizontal="centerContinuous"/>
    </xf>
    <xf numFmtId="38" fontId="5" fillId="33" borderId="21" xfId="49" applyFont="1" applyFill="1" applyBorder="1" applyAlignment="1">
      <alignment horizontal="centerContinuous"/>
    </xf>
    <xf numFmtId="194" fontId="5" fillId="33" borderId="0" xfId="0" applyNumberFormat="1" applyFont="1" applyFill="1" applyBorder="1" applyAlignment="1">
      <alignment horizontal="centerContinuous"/>
    </xf>
    <xf numFmtId="38" fontId="5" fillId="33" borderId="12" xfId="49" applyFont="1" applyFill="1" applyBorder="1" applyAlignment="1">
      <alignment horizontal="left"/>
    </xf>
    <xf numFmtId="38" fontId="5" fillId="33" borderId="18" xfId="49" applyFont="1" applyFill="1" applyBorder="1" applyAlignment="1">
      <alignment horizontal="center"/>
    </xf>
    <xf numFmtId="38" fontId="5" fillId="33" borderId="14" xfId="49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top"/>
    </xf>
    <xf numFmtId="38" fontId="5" fillId="33" borderId="18" xfId="49" applyFont="1" applyFill="1" applyBorder="1" applyAlignment="1">
      <alignment horizontal="center" vertical="top"/>
    </xf>
    <xf numFmtId="194" fontId="5" fillId="33" borderId="18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182" fontId="8" fillId="33" borderId="14" xfId="0" applyNumberFormat="1" applyFont="1" applyFill="1" applyBorder="1" applyAlignment="1">
      <alignment horizontal="right" vertical="center"/>
    </xf>
    <xf numFmtId="182" fontId="8" fillId="33" borderId="0" xfId="49" applyNumberFormat="1" applyFont="1" applyFill="1" applyBorder="1" applyAlignment="1">
      <alignment horizontal="right" vertical="center"/>
    </xf>
    <xf numFmtId="180" fontId="8" fillId="33" borderId="0" xfId="49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horizontal="right" vertical="center"/>
    </xf>
    <xf numFmtId="182" fontId="8" fillId="33" borderId="14" xfId="49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Alignment="1">
      <alignment/>
    </xf>
    <xf numFmtId="194" fontId="5" fillId="33" borderId="0" xfId="0" applyNumberFormat="1" applyFont="1" applyFill="1" applyBorder="1" applyAlignment="1">
      <alignment horizontal="right" vertical="center"/>
    </xf>
    <xf numFmtId="180" fontId="5" fillId="33" borderId="0" xfId="0" applyNumberFormat="1" applyFont="1" applyFill="1" applyBorder="1" applyAlignment="1">
      <alignment horizontal="right" vertical="center"/>
    </xf>
    <xf numFmtId="194" fontId="5" fillId="33" borderId="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38" fontId="5" fillId="33" borderId="0" xfId="49" applyFont="1" applyFill="1" applyAlignment="1">
      <alignment vertical="center"/>
    </xf>
    <xf numFmtId="180" fontId="5" fillId="33" borderId="0" xfId="0" applyNumberFormat="1" applyFont="1" applyFill="1" applyBorder="1" applyAlignment="1">
      <alignment horizontal="left" vertical="center"/>
    </xf>
    <xf numFmtId="38" fontId="5" fillId="33" borderId="0" xfId="49" applyFont="1" applyFill="1" applyBorder="1" applyAlignment="1">
      <alignment horizontal="left" vertical="center"/>
    </xf>
    <xf numFmtId="194" fontId="5" fillId="33" borderId="0" xfId="0" applyNumberFormat="1" applyFont="1" applyFill="1" applyAlignment="1">
      <alignment/>
    </xf>
    <xf numFmtId="180" fontId="5" fillId="33" borderId="0" xfId="0" applyNumberFormat="1" applyFont="1" applyFill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38" fontId="5" fillId="33" borderId="17" xfId="49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194" fontId="5" fillId="33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94" fontId="5" fillId="33" borderId="14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94" fontId="5" fillId="33" borderId="18" xfId="0" applyNumberFormat="1" applyFont="1" applyFill="1" applyBorder="1" applyAlignment="1">
      <alignment horizontal="center"/>
    </xf>
    <xf numFmtId="182" fontId="5" fillId="33" borderId="23" xfId="49" applyNumberFormat="1" applyFont="1" applyFill="1" applyBorder="1" applyAlignment="1">
      <alignment horizontal="right" vertical="center"/>
    </xf>
    <xf numFmtId="183" fontId="5" fillId="33" borderId="0" xfId="0" applyNumberFormat="1" applyFont="1" applyFill="1" applyBorder="1" applyAlignment="1">
      <alignment horizontal="right" vertical="center"/>
    </xf>
    <xf numFmtId="182" fontId="5" fillId="33" borderId="24" xfId="49" applyNumberFormat="1" applyFont="1" applyFill="1" applyBorder="1" applyAlignment="1">
      <alignment horizontal="right" vertical="center"/>
    </xf>
    <xf numFmtId="182" fontId="5" fillId="33" borderId="0" xfId="0" applyNumberFormat="1" applyFont="1" applyFill="1" applyBorder="1" applyAlignment="1">
      <alignment horizontal="right" vertical="center"/>
    </xf>
    <xf numFmtId="183" fontId="5" fillId="33" borderId="19" xfId="49" applyNumberFormat="1" applyFont="1" applyFill="1" applyBorder="1" applyAlignment="1">
      <alignment horizontal="right" vertical="center"/>
    </xf>
    <xf numFmtId="0" fontId="5" fillId="33" borderId="3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centerContinuous"/>
    </xf>
    <xf numFmtId="187" fontId="5" fillId="33" borderId="14" xfId="49" applyNumberFormat="1" applyFont="1" applyFill="1" applyBorder="1" applyAlignment="1">
      <alignment horizontal="right" vertical="center"/>
    </xf>
    <xf numFmtId="187" fontId="5" fillId="33" borderId="0" xfId="49" applyNumberFormat="1" applyFont="1" applyFill="1" applyBorder="1" applyAlignment="1">
      <alignment horizontal="right" vertical="center"/>
    </xf>
    <xf numFmtId="188" fontId="5" fillId="33" borderId="0" xfId="42" applyNumberFormat="1" applyFont="1" applyFill="1" applyBorder="1" applyAlignment="1">
      <alignment horizontal="right" vertical="center"/>
    </xf>
    <xf numFmtId="188" fontId="5" fillId="33" borderId="24" xfId="0" applyNumberFormat="1" applyFont="1" applyFill="1" applyBorder="1" applyAlignment="1">
      <alignment horizontal="right" vertical="center"/>
    </xf>
    <xf numFmtId="187" fontId="5" fillId="33" borderId="0" xfId="0" applyNumberFormat="1" applyFont="1" applyFill="1" applyBorder="1" applyAlignment="1">
      <alignment horizontal="right" vertical="center"/>
    </xf>
    <xf numFmtId="187" fontId="4" fillId="33" borderId="14" xfId="49" applyNumberFormat="1" applyFont="1" applyFill="1" applyBorder="1" applyAlignment="1">
      <alignment horizontal="right" vertical="center"/>
    </xf>
    <xf numFmtId="187" fontId="4" fillId="33" borderId="0" xfId="49" applyNumberFormat="1" applyFont="1" applyFill="1" applyBorder="1" applyAlignment="1">
      <alignment horizontal="right" vertical="center"/>
    </xf>
    <xf numFmtId="187" fontId="5" fillId="33" borderId="14" xfId="49" applyNumberFormat="1" applyFont="1" applyFill="1" applyBorder="1" applyAlignment="1">
      <alignment/>
    </xf>
    <xf numFmtId="187" fontId="5" fillId="33" borderId="0" xfId="49" applyNumberFormat="1" applyFont="1" applyFill="1" applyBorder="1" applyAlignment="1">
      <alignment/>
    </xf>
    <xf numFmtId="187" fontId="5" fillId="33" borderId="14" xfId="49" applyNumberFormat="1" applyFont="1" applyFill="1" applyBorder="1" applyAlignment="1">
      <alignment horizontal="right"/>
    </xf>
    <xf numFmtId="187" fontId="5" fillId="33" borderId="0" xfId="49" applyNumberFormat="1" applyFont="1" applyFill="1" applyBorder="1" applyAlignment="1">
      <alignment horizontal="right"/>
    </xf>
    <xf numFmtId="187" fontId="5" fillId="33" borderId="29" xfId="49" applyNumberFormat="1" applyFont="1" applyFill="1" applyBorder="1" applyAlignment="1">
      <alignment horizontal="right" vertical="center"/>
    </xf>
    <xf numFmtId="187" fontId="5" fillId="33" borderId="19" xfId="49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5" fillId="33" borderId="0" xfId="49" applyFont="1" applyFill="1" applyBorder="1" applyAlignment="1">
      <alignment/>
    </xf>
    <xf numFmtId="180" fontId="5" fillId="33" borderId="0" xfId="49" applyNumberFormat="1" applyFont="1" applyFill="1" applyBorder="1" applyAlignment="1">
      <alignment/>
    </xf>
    <xf numFmtId="38" fontId="5" fillId="33" borderId="0" xfId="49" applyFont="1" applyFill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7" xfId="49" applyNumberFormat="1" applyFont="1" applyFill="1" applyBorder="1" applyAlignment="1">
      <alignment horizontal="center"/>
    </xf>
    <xf numFmtId="0" fontId="5" fillId="33" borderId="12" xfId="49" applyNumberFormat="1" applyFont="1" applyFill="1" applyBorder="1" applyAlignment="1">
      <alignment horizontal="center"/>
    </xf>
    <xf numFmtId="0" fontId="5" fillId="33" borderId="11" xfId="49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38" fontId="5" fillId="33" borderId="18" xfId="49" applyFont="1" applyFill="1" applyBorder="1" applyAlignment="1">
      <alignment/>
    </xf>
    <xf numFmtId="0" fontId="5" fillId="33" borderId="18" xfId="49" applyNumberFormat="1" applyFont="1" applyFill="1" applyBorder="1" applyAlignment="1">
      <alignment horizontal="center" wrapText="1"/>
    </xf>
    <xf numFmtId="0" fontId="5" fillId="33" borderId="10" xfId="49" applyNumberFormat="1" applyFont="1" applyFill="1" applyBorder="1" applyAlignment="1">
      <alignment horizontal="center" wrapText="1"/>
    </xf>
    <xf numFmtId="0" fontId="5" fillId="33" borderId="13" xfId="49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/>
    </xf>
    <xf numFmtId="38" fontId="5" fillId="33" borderId="0" xfId="49" applyFont="1" applyFill="1" applyBorder="1" applyAlignment="1">
      <alignment horizontal="right"/>
    </xf>
    <xf numFmtId="180" fontId="5" fillId="33" borderId="15" xfId="49" applyNumberFormat="1" applyFont="1" applyFill="1" applyBorder="1" applyAlignment="1">
      <alignment horizontal="right"/>
    </xf>
    <xf numFmtId="180" fontId="5" fillId="33" borderId="0" xfId="49" applyNumberFormat="1" applyFont="1" applyFill="1" applyBorder="1" applyAlignment="1">
      <alignment horizontal="right"/>
    </xf>
    <xf numFmtId="194" fontId="5" fillId="33" borderId="15" xfId="49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38" fontId="5" fillId="33" borderId="19" xfId="49" applyFont="1" applyFill="1" applyBorder="1" applyAlignment="1">
      <alignment/>
    </xf>
    <xf numFmtId="180" fontId="5" fillId="33" borderId="19" xfId="49" applyNumberFormat="1" applyFont="1" applyFill="1" applyBorder="1" applyAlignment="1">
      <alignment/>
    </xf>
    <xf numFmtId="194" fontId="5" fillId="33" borderId="19" xfId="49" applyNumberFormat="1" applyFont="1" applyFill="1" applyBorder="1" applyAlignment="1">
      <alignment/>
    </xf>
    <xf numFmtId="180" fontId="5" fillId="33" borderId="0" xfId="49" applyNumberFormat="1" applyFont="1" applyFill="1" applyAlignment="1">
      <alignment/>
    </xf>
    <xf numFmtId="38" fontId="0" fillId="33" borderId="0" xfId="49" applyFill="1" applyAlignment="1">
      <alignment/>
    </xf>
    <xf numFmtId="180" fontId="5" fillId="33" borderId="30" xfId="49" applyNumberFormat="1" applyFont="1" applyFill="1" applyBorder="1" applyAlignment="1">
      <alignment horizontal="centerContinuous"/>
    </xf>
    <xf numFmtId="38" fontId="5" fillId="33" borderId="12" xfId="49" applyFont="1" applyFill="1" applyBorder="1" applyAlignment="1">
      <alignment horizontal="centerContinuous"/>
    </xf>
    <xf numFmtId="180" fontId="5" fillId="33" borderId="12" xfId="49" applyNumberFormat="1" applyFont="1" applyFill="1" applyBorder="1" applyAlignment="1">
      <alignment horizontal="centerContinuous"/>
    </xf>
    <xf numFmtId="180" fontId="5" fillId="33" borderId="25" xfId="49" applyNumberFormat="1" applyFont="1" applyFill="1" applyBorder="1" applyAlignment="1">
      <alignment horizontal="centerContinuous"/>
    </xf>
    <xf numFmtId="38" fontId="5" fillId="33" borderId="12" xfId="49" applyFont="1" applyFill="1" applyBorder="1" applyAlignment="1">
      <alignment horizontal="center" vertical="top" wrapText="1"/>
    </xf>
    <xf numFmtId="38" fontId="5" fillId="33" borderId="26" xfId="49" applyFont="1" applyFill="1" applyBorder="1" applyAlignment="1">
      <alignment horizontal="center" wrapText="1"/>
    </xf>
    <xf numFmtId="180" fontId="5" fillId="33" borderId="26" xfId="49" applyNumberFormat="1" applyFont="1" applyFill="1" applyBorder="1" applyAlignment="1">
      <alignment horizontal="center" wrapText="1"/>
    </xf>
    <xf numFmtId="38" fontId="5" fillId="33" borderId="13" xfId="49" applyFont="1" applyFill="1" applyBorder="1" applyAlignment="1">
      <alignment horizontal="center" vertical="top" wrapText="1"/>
    </xf>
    <xf numFmtId="180" fontId="5" fillId="33" borderId="12" xfId="49" applyNumberFormat="1" applyFont="1" applyFill="1" applyBorder="1" applyAlignment="1">
      <alignment horizontal="center" wrapText="1"/>
    </xf>
    <xf numFmtId="38" fontId="5" fillId="33" borderId="14" xfId="49" applyFont="1" applyFill="1" applyBorder="1" applyAlignment="1">
      <alignment horizontal="right"/>
    </xf>
    <xf numFmtId="187" fontId="5" fillId="33" borderId="0" xfId="49" applyNumberFormat="1" applyFont="1" applyFill="1" applyBorder="1" applyAlignment="1">
      <alignment/>
    </xf>
    <xf numFmtId="187" fontId="5" fillId="33" borderId="14" xfId="49" applyNumberFormat="1" applyFont="1" applyFill="1" applyBorder="1" applyAlignment="1">
      <alignment/>
    </xf>
    <xf numFmtId="180" fontId="5" fillId="33" borderId="15" xfId="49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187" fontId="5" fillId="33" borderId="19" xfId="49" applyNumberFormat="1" applyFont="1" applyFill="1" applyBorder="1" applyAlignment="1">
      <alignment/>
    </xf>
    <xf numFmtId="187" fontId="5" fillId="33" borderId="29" xfId="49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38" fontId="5" fillId="33" borderId="0" xfId="49" applyFont="1" applyFill="1" applyBorder="1" applyAlignment="1">
      <alignment horizontal="center"/>
    </xf>
    <xf numFmtId="180" fontId="5" fillId="33" borderId="28" xfId="49" applyNumberFormat="1" applyFont="1" applyFill="1" applyBorder="1" applyAlignment="1">
      <alignment horizontal="center"/>
    </xf>
    <xf numFmtId="180" fontId="5" fillId="33" borderId="11" xfId="49" applyNumberFormat="1" applyFont="1" applyFill="1" applyBorder="1" applyAlignment="1">
      <alignment horizontal="center"/>
    </xf>
    <xf numFmtId="194" fontId="5" fillId="33" borderId="11" xfId="49" applyNumberFormat="1" applyFont="1" applyFill="1" applyBorder="1" applyAlignment="1">
      <alignment horizontal="center"/>
    </xf>
    <xf numFmtId="38" fontId="5" fillId="33" borderId="12" xfId="49" applyFont="1" applyFill="1" applyBorder="1" applyAlignment="1">
      <alignment horizontal="center"/>
    </xf>
    <xf numFmtId="38" fontId="5" fillId="33" borderId="13" xfId="49" applyFont="1" applyFill="1" applyBorder="1" applyAlignment="1">
      <alignment horizontal="center"/>
    </xf>
    <xf numFmtId="180" fontId="5" fillId="33" borderId="10" xfId="49" applyNumberFormat="1" applyFont="1" applyFill="1" applyBorder="1" applyAlignment="1">
      <alignment horizontal="center"/>
    </xf>
    <xf numFmtId="194" fontId="5" fillId="33" borderId="13" xfId="49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187" fontId="5" fillId="33" borderId="0" xfId="49" applyNumberFormat="1" applyFont="1" applyFill="1" applyAlignment="1">
      <alignment horizontal="right"/>
    </xf>
    <xf numFmtId="180" fontId="5" fillId="33" borderId="0" xfId="49" applyNumberFormat="1" applyFont="1" applyFill="1" applyAlignment="1">
      <alignment horizontal="right"/>
    </xf>
    <xf numFmtId="194" fontId="5" fillId="33" borderId="15" xfId="49" applyNumberFormat="1" applyFont="1" applyFill="1" applyBorder="1" applyAlignment="1">
      <alignment horizontal="right"/>
    </xf>
    <xf numFmtId="187" fontId="5" fillId="33" borderId="0" xfId="49" applyNumberFormat="1" applyFont="1" applyFill="1" applyAlignment="1">
      <alignment/>
    </xf>
    <xf numFmtId="194" fontId="0" fillId="33" borderId="0" xfId="49" applyNumberFormat="1" applyFill="1" applyAlignment="1">
      <alignment/>
    </xf>
    <xf numFmtId="180" fontId="0" fillId="33" borderId="0" xfId="49" applyNumberFormat="1" applyFill="1" applyAlignment="1">
      <alignment/>
    </xf>
    <xf numFmtId="183" fontId="5" fillId="33" borderId="14" xfId="49" applyNumberFormat="1" applyFont="1" applyFill="1" applyBorder="1" applyAlignment="1">
      <alignment horizontal="right" vertical="center"/>
    </xf>
    <xf numFmtId="203" fontId="9" fillId="33" borderId="15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19" xfId="0" applyFont="1" applyFill="1" applyBorder="1" applyAlignment="1">
      <alignment horizontal="right"/>
    </xf>
    <xf numFmtId="203" fontId="9" fillId="33" borderId="2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181" fontId="10" fillId="33" borderId="19" xfId="0" applyNumberFormat="1" applyFont="1" applyFill="1" applyBorder="1" applyAlignment="1">
      <alignment/>
    </xf>
    <xf numFmtId="181" fontId="9" fillId="33" borderId="19" xfId="0" applyNumberFormat="1" applyFont="1" applyFill="1" applyBorder="1" applyAlignment="1">
      <alignment/>
    </xf>
    <xf numFmtId="204" fontId="9" fillId="33" borderId="19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1" fontId="9" fillId="33" borderId="15" xfId="0" applyNumberFormat="1" applyFont="1" applyFill="1" applyBorder="1" applyAlignment="1">
      <alignment horizontal="center"/>
    </xf>
    <xf numFmtId="181" fontId="9" fillId="33" borderId="0" xfId="0" applyNumberFormat="1" applyFont="1" applyFill="1" applyBorder="1" applyAlignment="1">
      <alignment horizontal="center"/>
    </xf>
    <xf numFmtId="204" fontId="9" fillId="33" borderId="25" xfId="0" applyNumberFormat="1" applyFont="1" applyFill="1" applyBorder="1" applyAlignment="1">
      <alignment horizontal="center"/>
    </xf>
    <xf numFmtId="204" fontId="9" fillId="33" borderId="12" xfId="0" applyNumberFormat="1" applyFont="1" applyFill="1" applyBorder="1" applyAlignment="1">
      <alignment/>
    </xf>
    <xf numFmtId="181" fontId="9" fillId="33" borderId="25" xfId="0" applyNumberFormat="1" applyFont="1" applyFill="1" applyBorder="1" applyAlignment="1">
      <alignment/>
    </xf>
    <xf numFmtId="181" fontId="9" fillId="33" borderId="13" xfId="0" applyNumberFormat="1" applyFont="1" applyFill="1" applyBorder="1" applyAlignment="1">
      <alignment/>
    </xf>
    <xf numFmtId="181" fontId="9" fillId="33" borderId="25" xfId="0" applyNumberFormat="1" applyFont="1" applyFill="1" applyBorder="1" applyAlignment="1">
      <alignment horizontal="center"/>
    </xf>
    <xf numFmtId="204" fontId="9" fillId="33" borderId="12" xfId="0" applyNumberFormat="1" applyFont="1" applyFill="1" applyBorder="1" applyAlignment="1">
      <alignment horizontal="center"/>
    </xf>
    <xf numFmtId="181" fontId="9" fillId="33" borderId="0" xfId="0" applyNumberFormat="1" applyFont="1" applyFill="1" applyBorder="1" applyAlignment="1">
      <alignment horizontal="right"/>
    </xf>
    <xf numFmtId="204" fontId="9" fillId="33" borderId="15" xfId="0" applyNumberFormat="1" applyFont="1" applyFill="1" applyBorder="1" applyAlignment="1">
      <alignment horizontal="right"/>
    </xf>
    <xf numFmtId="204" fontId="9" fillId="33" borderId="0" xfId="0" applyNumberFormat="1" applyFont="1" applyFill="1" applyBorder="1" applyAlignment="1">
      <alignment horizontal="right"/>
    </xf>
    <xf numFmtId="181" fontId="9" fillId="33" borderId="0" xfId="0" applyNumberFormat="1" applyFont="1" applyFill="1" applyBorder="1" applyAlignment="1">
      <alignment/>
    </xf>
    <xf numFmtId="204" fontId="9" fillId="33" borderId="15" xfId="0" applyNumberFormat="1" applyFont="1" applyFill="1" applyBorder="1" applyAlignment="1">
      <alignment/>
    </xf>
    <xf numFmtId="204" fontId="9" fillId="33" borderId="0" xfId="0" applyNumberFormat="1" applyFont="1" applyFill="1" applyBorder="1" applyAlignment="1">
      <alignment/>
    </xf>
    <xf numFmtId="198" fontId="9" fillId="33" borderId="0" xfId="49" applyNumberFormat="1" applyFont="1" applyFill="1" applyBorder="1" applyAlignment="1">
      <alignment/>
    </xf>
    <xf numFmtId="198" fontId="9" fillId="33" borderId="0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38" fontId="7" fillId="33" borderId="32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 indent="1"/>
    </xf>
    <xf numFmtId="0" fontId="5" fillId="33" borderId="20" xfId="0" applyFont="1" applyFill="1" applyBorder="1" applyAlignment="1">
      <alignment horizontal="left" indent="1"/>
    </xf>
    <xf numFmtId="38" fontId="7" fillId="33" borderId="34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38" fontId="5" fillId="33" borderId="32" xfId="49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95" fontId="5" fillId="33" borderId="11" xfId="49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95" fontId="5" fillId="33" borderId="32" xfId="49" applyNumberFormat="1" applyFont="1" applyFill="1" applyBorder="1" applyAlignment="1">
      <alignment/>
    </xf>
    <xf numFmtId="194" fontId="5" fillId="33" borderId="3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 indent="1"/>
    </xf>
    <xf numFmtId="195" fontId="5" fillId="33" borderId="13" xfId="49" applyNumberFormat="1" applyFont="1" applyFill="1" applyBorder="1" applyAlignment="1">
      <alignment/>
    </xf>
    <xf numFmtId="194" fontId="5" fillId="33" borderId="13" xfId="0" applyNumberFormat="1" applyFont="1" applyFill="1" applyBorder="1" applyAlignment="1">
      <alignment/>
    </xf>
    <xf numFmtId="194" fontId="5" fillId="33" borderId="12" xfId="0" applyNumberFormat="1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195" fontId="5" fillId="33" borderId="34" xfId="49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194" fontId="5" fillId="33" borderId="19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87" fontId="4" fillId="33" borderId="14" xfId="49" applyNumberFormat="1" applyFont="1" applyFill="1" applyBorder="1" applyAlignment="1">
      <alignment/>
    </xf>
    <xf numFmtId="0" fontId="8" fillId="33" borderId="0" xfId="0" applyFont="1" applyFill="1" applyAlignment="1">
      <alignment/>
    </xf>
    <xf numFmtId="190" fontId="6" fillId="33" borderId="0" xfId="49" applyNumberFormat="1" applyFont="1" applyFill="1" applyBorder="1" applyAlignment="1">
      <alignment horizontal="right" vertical="center"/>
    </xf>
    <xf numFmtId="190" fontId="7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187" fontId="7" fillId="33" borderId="0" xfId="49" applyNumberFormat="1" applyFont="1" applyFill="1" applyBorder="1" applyAlignment="1">
      <alignment horizontal="right" vertical="center"/>
    </xf>
    <xf numFmtId="187" fontId="4" fillId="33" borderId="0" xfId="49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38" fontId="9" fillId="33" borderId="32" xfId="49" applyFont="1" applyFill="1" applyBorder="1" applyAlignment="1">
      <alignment vertical="center"/>
    </xf>
    <xf numFmtId="178" fontId="9" fillId="33" borderId="32" xfId="0" applyNumberFormat="1" applyFont="1" applyFill="1" applyBorder="1" applyAlignment="1">
      <alignment vertical="center"/>
    </xf>
    <xf numFmtId="178" fontId="9" fillId="33" borderId="15" xfId="0" applyNumberFormat="1" applyFont="1" applyFill="1" applyBorder="1" applyAlignment="1">
      <alignment vertical="center"/>
    </xf>
    <xf numFmtId="198" fontId="9" fillId="33" borderId="19" xfId="49" applyNumberFormat="1" applyFont="1" applyFill="1" applyBorder="1" applyAlignment="1">
      <alignment/>
    </xf>
    <xf numFmtId="38" fontId="7" fillId="33" borderId="0" xfId="49" applyFont="1" applyFill="1" applyAlignment="1">
      <alignment horizontal="center" vertical="center"/>
    </xf>
    <xf numFmtId="38" fontId="7" fillId="33" borderId="0" xfId="49" applyFont="1" applyFill="1" applyBorder="1" applyAlignment="1">
      <alignment horizontal="center" vertical="center"/>
    </xf>
    <xf numFmtId="190" fontId="7" fillId="33" borderId="14" xfId="49" applyNumberFormat="1" applyFont="1" applyFill="1" applyBorder="1" applyAlignment="1">
      <alignment horizontal="right" vertical="center"/>
    </xf>
    <xf numFmtId="20" fontId="7" fillId="33" borderId="0" xfId="0" applyNumberFormat="1" applyFont="1" applyFill="1" applyBorder="1" applyAlignment="1">
      <alignment horizontal="left" vertical="center"/>
    </xf>
    <xf numFmtId="20" fontId="7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80" fontId="5" fillId="33" borderId="0" xfId="0" applyNumberFormat="1" applyFont="1" applyFill="1" applyBorder="1" applyAlignment="1">
      <alignment horizontal="left"/>
    </xf>
    <xf numFmtId="180" fontId="5" fillId="33" borderId="0" xfId="49" applyNumberFormat="1" applyFont="1" applyFill="1" applyBorder="1" applyAlignment="1">
      <alignment horizontal="center"/>
    </xf>
    <xf numFmtId="180" fontId="5" fillId="33" borderId="0" xfId="0" applyNumberFormat="1" applyFont="1" applyFill="1" applyBorder="1" applyAlignment="1">
      <alignment horizontal="center"/>
    </xf>
    <xf numFmtId="180" fontId="5" fillId="33" borderId="0" xfId="0" applyNumberFormat="1" applyFont="1" applyFill="1" applyBorder="1" applyAlignment="1">
      <alignment horizontal="centerContinuous"/>
    </xf>
    <xf numFmtId="178" fontId="4" fillId="33" borderId="0" xfId="49" applyNumberFormat="1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178" fontId="5" fillId="33" borderId="0" xfId="49" applyNumberFormat="1" applyFont="1" applyFill="1" applyAlignment="1">
      <alignment vertical="center"/>
    </xf>
    <xf numFmtId="178" fontId="5" fillId="33" borderId="0" xfId="49" applyNumberFormat="1" applyFont="1" applyFill="1" applyAlignment="1">
      <alignment horizontal="right" vertical="center"/>
    </xf>
    <xf numFmtId="178" fontId="5" fillId="33" borderId="0" xfId="49" applyNumberFormat="1" applyFont="1" applyFill="1" applyBorder="1" applyAlignment="1">
      <alignment horizontal="right" vertical="center"/>
    </xf>
    <xf numFmtId="178" fontId="5" fillId="33" borderId="0" xfId="49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9" fillId="33" borderId="16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left" vertical="center" indent="1"/>
    </xf>
    <xf numFmtId="0" fontId="9" fillId="33" borderId="3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vertical="center" indent="1"/>
    </xf>
    <xf numFmtId="0" fontId="9" fillId="33" borderId="10" xfId="0" applyFont="1" applyFill="1" applyBorder="1" applyAlignment="1">
      <alignment horizontal="center" vertical="center"/>
    </xf>
    <xf numFmtId="178" fontId="9" fillId="33" borderId="0" xfId="0" applyNumberFormat="1" applyFont="1" applyFill="1" applyBorder="1" applyAlignment="1">
      <alignment vertical="center"/>
    </xf>
    <xf numFmtId="178" fontId="9" fillId="33" borderId="14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38" fontId="9" fillId="33" borderId="34" xfId="49" applyFont="1" applyFill="1" applyBorder="1" applyAlignment="1">
      <alignment vertical="center"/>
    </xf>
    <xf numFmtId="180" fontId="5" fillId="33" borderId="0" xfId="49" applyNumberFormat="1" applyFont="1" applyFill="1" applyBorder="1" applyAlignment="1">
      <alignment horizontal="left"/>
    </xf>
    <xf numFmtId="180" fontId="5" fillId="33" borderId="35" xfId="49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0" fillId="33" borderId="26" xfId="0" applyFill="1" applyBorder="1" applyAlignment="1" quotePrefix="1">
      <alignment horizontal="center"/>
    </xf>
    <xf numFmtId="0" fontId="0" fillId="33" borderId="26" xfId="0" applyFill="1" applyBorder="1" applyAlignment="1">
      <alignment/>
    </xf>
    <xf numFmtId="56" fontId="0" fillId="33" borderId="26" xfId="0" applyNumberFormat="1" applyFill="1" applyBorder="1" applyAlignment="1" quotePrefix="1">
      <alignment horizontal="center"/>
    </xf>
    <xf numFmtId="0" fontId="0" fillId="33" borderId="0" xfId="0" applyFill="1" applyAlignment="1" quotePrefix="1">
      <alignment horizontal="center"/>
    </xf>
    <xf numFmtId="181" fontId="9" fillId="33" borderId="19" xfId="0" applyNumberFormat="1" applyFont="1" applyFill="1" applyBorder="1" applyAlignment="1">
      <alignment horizontal="right"/>
    </xf>
    <xf numFmtId="0" fontId="9" fillId="33" borderId="25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0" xfId="0" applyFont="1" applyFill="1" applyAlignment="1">
      <alignment horizontal="right"/>
    </xf>
    <xf numFmtId="0" fontId="9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0" fontId="9" fillId="33" borderId="19" xfId="0" applyNumberFormat="1" applyFont="1" applyFill="1" applyBorder="1" applyAlignment="1">
      <alignment horizontal="right" vertical="center"/>
    </xf>
    <xf numFmtId="38" fontId="9" fillId="33" borderId="14" xfId="49" applyFont="1" applyFill="1" applyBorder="1" applyAlignment="1">
      <alignment vertical="center"/>
    </xf>
    <xf numFmtId="0" fontId="5" fillId="33" borderId="22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right" vertical="center"/>
    </xf>
    <xf numFmtId="176" fontId="5" fillId="33" borderId="20" xfId="0" applyNumberFormat="1" applyFont="1" applyFill="1" applyBorder="1" applyAlignment="1">
      <alignment horizontal="right" vertical="center"/>
    </xf>
    <xf numFmtId="38" fontId="5" fillId="33" borderId="34" xfId="49" applyFont="1" applyFill="1" applyBorder="1" applyAlignment="1">
      <alignment/>
    </xf>
    <xf numFmtId="204" fontId="9" fillId="33" borderId="20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/>
    </xf>
    <xf numFmtId="38" fontId="5" fillId="33" borderId="24" xfId="49" applyFont="1" applyFill="1" applyBorder="1" applyAlignment="1">
      <alignment horizontal="right"/>
    </xf>
    <xf numFmtId="180" fontId="5" fillId="33" borderId="24" xfId="49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188" fontId="7" fillId="33" borderId="20" xfId="49" applyNumberFormat="1" applyFont="1" applyFill="1" applyBorder="1" applyAlignment="1">
      <alignment horizontal="right" vertical="center"/>
    </xf>
    <xf numFmtId="188" fontId="5" fillId="33" borderId="19" xfId="0" applyNumberFormat="1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188" fontId="5" fillId="33" borderId="0" xfId="0" applyNumberFormat="1" applyFont="1" applyFill="1" applyAlignment="1">
      <alignment/>
    </xf>
    <xf numFmtId="38" fontId="7" fillId="33" borderId="12" xfId="49" applyFont="1" applyFill="1" applyBorder="1" applyAlignment="1">
      <alignment horizontal="left"/>
    </xf>
    <xf numFmtId="198" fontId="9" fillId="33" borderId="19" xfId="0" applyNumberFormat="1" applyFont="1" applyFill="1" applyBorder="1" applyAlignment="1">
      <alignment/>
    </xf>
    <xf numFmtId="176" fontId="5" fillId="33" borderId="19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/>
    </xf>
    <xf numFmtId="38" fontId="4" fillId="33" borderId="16" xfId="49" applyFont="1" applyFill="1" applyBorder="1" applyAlignment="1">
      <alignment/>
    </xf>
    <xf numFmtId="38" fontId="5" fillId="33" borderId="16" xfId="49" applyFont="1" applyFill="1" applyBorder="1" applyAlignment="1">
      <alignment/>
    </xf>
    <xf numFmtId="180" fontId="5" fillId="33" borderId="16" xfId="49" applyNumberFormat="1" applyFont="1" applyFill="1" applyBorder="1" applyAlignment="1">
      <alignment/>
    </xf>
    <xf numFmtId="38" fontId="5" fillId="33" borderId="14" xfId="49" applyFont="1" applyFill="1" applyBorder="1" applyAlignment="1">
      <alignment horizontal="centerContinuous"/>
    </xf>
    <xf numFmtId="182" fontId="5" fillId="33" borderId="17" xfId="0" applyNumberFormat="1" applyFont="1" applyFill="1" applyBorder="1" applyAlignment="1">
      <alignment horizontal="right" vertical="center"/>
    </xf>
    <xf numFmtId="180" fontId="4" fillId="33" borderId="0" xfId="49" applyNumberFormat="1" applyFont="1" applyFill="1" applyBorder="1" applyAlignment="1">
      <alignment/>
    </xf>
    <xf numFmtId="180" fontId="4" fillId="33" borderId="15" xfId="49" applyNumberFormat="1" applyFont="1" applyFill="1" applyBorder="1" applyAlignment="1">
      <alignment/>
    </xf>
    <xf numFmtId="187" fontId="5" fillId="33" borderId="15" xfId="49" applyNumberFormat="1" applyFont="1" applyFill="1" applyBorder="1" applyAlignment="1">
      <alignment/>
    </xf>
    <xf numFmtId="180" fontId="5" fillId="33" borderId="20" xfId="49" applyNumberFormat="1" applyFont="1" applyFill="1" applyBorder="1" applyAlignment="1">
      <alignment/>
    </xf>
    <xf numFmtId="176" fontId="4" fillId="33" borderId="0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78" fontId="5" fillId="33" borderId="15" xfId="0" applyNumberFormat="1" applyFont="1" applyFill="1" applyBorder="1" applyAlignment="1">
      <alignment horizontal="right" vertical="center"/>
    </xf>
    <xf numFmtId="188" fontId="5" fillId="33" borderId="15" xfId="49" applyNumberFormat="1" applyFont="1" applyFill="1" applyBorder="1" applyAlignment="1">
      <alignment horizontal="right" vertical="center"/>
    </xf>
    <xf numFmtId="38" fontId="5" fillId="33" borderId="29" xfId="49" applyFont="1" applyFill="1" applyBorder="1" applyAlignment="1">
      <alignment horizontal="right" vertical="center"/>
    </xf>
    <xf numFmtId="188" fontId="7" fillId="33" borderId="13" xfId="0" applyNumberFormat="1" applyFont="1" applyFill="1" applyBorder="1" applyAlignment="1">
      <alignment horizontal="center"/>
    </xf>
    <xf numFmtId="188" fontId="7" fillId="33" borderId="15" xfId="42" applyNumberFormat="1" applyFont="1" applyFill="1" applyBorder="1" applyAlignment="1">
      <alignment horizontal="right" vertical="center"/>
    </xf>
    <xf numFmtId="188" fontId="7" fillId="33" borderId="15" xfId="0" applyNumberFormat="1" applyFont="1" applyFill="1" applyBorder="1" applyAlignment="1">
      <alignment horizontal="right" vertical="center"/>
    </xf>
    <xf numFmtId="185" fontId="4" fillId="33" borderId="0" xfId="42" applyNumberFormat="1" applyFont="1" applyFill="1" applyBorder="1" applyAlignment="1">
      <alignment horizontal="right" vertical="center"/>
    </xf>
    <xf numFmtId="188" fontId="4" fillId="33" borderId="0" xfId="42" applyNumberFormat="1" applyFont="1" applyFill="1" applyBorder="1" applyAlignment="1">
      <alignment horizontal="right" vertical="center"/>
    </xf>
    <xf numFmtId="188" fontId="7" fillId="33" borderId="15" xfId="49" applyNumberFormat="1" applyFont="1" applyFill="1" applyBorder="1" applyAlignment="1">
      <alignment horizontal="right" vertical="center"/>
    </xf>
    <xf numFmtId="185" fontId="5" fillId="33" borderId="0" xfId="42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/>
    </xf>
    <xf numFmtId="188" fontId="5" fillId="33" borderId="37" xfId="0" applyNumberFormat="1" applyFont="1" applyFill="1" applyBorder="1" applyAlignment="1">
      <alignment/>
    </xf>
    <xf numFmtId="188" fontId="5" fillId="33" borderId="37" xfId="0" applyNumberFormat="1" applyFont="1" applyFill="1" applyBorder="1" applyAlignment="1">
      <alignment horizontal="right"/>
    </xf>
    <xf numFmtId="176" fontId="5" fillId="33" borderId="34" xfId="0" applyNumberFormat="1" applyFont="1" applyFill="1" applyBorder="1" applyAlignment="1">
      <alignment/>
    </xf>
    <xf numFmtId="188" fontId="5" fillId="33" borderId="40" xfId="0" applyNumberFormat="1" applyFont="1" applyFill="1" applyBorder="1" applyAlignment="1">
      <alignment horizontal="right"/>
    </xf>
    <xf numFmtId="188" fontId="5" fillId="33" borderId="14" xfId="0" applyNumberFormat="1" applyFont="1" applyFill="1" applyBorder="1" applyAlignment="1">
      <alignment horizontal="center"/>
    </xf>
    <xf numFmtId="193" fontId="4" fillId="33" borderId="0" xfId="0" applyNumberFormat="1" applyFont="1" applyFill="1" applyBorder="1" applyAlignment="1">
      <alignment horizontal="right" vertical="center"/>
    </xf>
    <xf numFmtId="188" fontId="6" fillId="33" borderId="0" xfId="49" applyNumberFormat="1" applyFont="1" applyFill="1" applyBorder="1" applyAlignment="1">
      <alignment horizontal="right" vertical="center"/>
    </xf>
    <xf numFmtId="188" fontId="6" fillId="33" borderId="0" xfId="42" applyNumberFormat="1" applyFont="1" applyFill="1" applyBorder="1" applyAlignment="1">
      <alignment horizontal="right" vertical="center"/>
    </xf>
    <xf numFmtId="187" fontId="7" fillId="33" borderId="0" xfId="42" applyNumberFormat="1" applyFont="1" applyFill="1" applyBorder="1" applyAlignment="1">
      <alignment horizontal="right" vertical="center"/>
    </xf>
    <xf numFmtId="188" fontId="7" fillId="33" borderId="0" xfId="49" applyNumberFormat="1" applyFont="1" applyFill="1" applyBorder="1" applyAlignment="1">
      <alignment horizontal="right" vertical="center"/>
    </xf>
    <xf numFmtId="194" fontId="4" fillId="33" borderId="15" xfId="49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Continuous"/>
    </xf>
    <xf numFmtId="192" fontId="7" fillId="33" borderId="10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38" fontId="4" fillId="34" borderId="14" xfId="49" applyFont="1" applyFill="1" applyBorder="1" applyAlignment="1">
      <alignment/>
    </xf>
    <xf numFmtId="38" fontId="4" fillId="34" borderId="0" xfId="49" applyFont="1" applyFill="1" applyBorder="1" applyAlignment="1">
      <alignment/>
    </xf>
    <xf numFmtId="180" fontId="4" fillId="34" borderId="0" xfId="49" applyNumberFormat="1" applyFont="1" applyFill="1" applyBorder="1" applyAlignment="1">
      <alignment/>
    </xf>
    <xf numFmtId="190" fontId="4" fillId="34" borderId="0" xfId="49" applyNumberFormat="1" applyFont="1" applyFill="1" applyBorder="1" applyAlignment="1">
      <alignment/>
    </xf>
    <xf numFmtId="194" fontId="4" fillId="34" borderId="15" xfId="49" applyNumberFormat="1" applyFont="1" applyFill="1" applyBorder="1" applyAlignment="1">
      <alignment/>
    </xf>
    <xf numFmtId="198" fontId="4" fillId="34" borderId="0" xfId="49" applyNumberFormat="1" applyFont="1" applyFill="1" applyBorder="1" applyAlignment="1">
      <alignment/>
    </xf>
    <xf numFmtId="194" fontId="4" fillId="34" borderId="0" xfId="49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38" fontId="5" fillId="34" borderId="14" xfId="49" applyFont="1" applyFill="1" applyBorder="1" applyAlignment="1">
      <alignment/>
    </xf>
    <xf numFmtId="38" fontId="5" fillId="34" borderId="0" xfId="49" applyFont="1" applyFill="1" applyBorder="1" applyAlignment="1">
      <alignment/>
    </xf>
    <xf numFmtId="180" fontId="5" fillId="34" borderId="0" xfId="49" applyNumberFormat="1" applyFont="1" applyFill="1" applyBorder="1" applyAlignment="1">
      <alignment/>
    </xf>
    <xf numFmtId="190" fontId="5" fillId="34" borderId="0" xfId="49" applyNumberFormat="1" applyFont="1" applyFill="1" applyBorder="1" applyAlignment="1">
      <alignment/>
    </xf>
    <xf numFmtId="194" fontId="5" fillId="34" borderId="15" xfId="49" applyNumberFormat="1" applyFont="1" applyFill="1" applyBorder="1" applyAlignment="1">
      <alignment/>
    </xf>
    <xf numFmtId="223" fontId="5" fillId="34" borderId="0" xfId="49" applyNumberFormat="1" applyFont="1" applyFill="1" applyBorder="1" applyAlignment="1">
      <alignment/>
    </xf>
    <xf numFmtId="194" fontId="5" fillId="34" borderId="0" xfId="49" applyNumberFormat="1" applyFont="1" applyFill="1" applyBorder="1" applyAlignment="1">
      <alignment/>
    </xf>
    <xf numFmtId="198" fontId="5" fillId="34" borderId="0" xfId="49" applyNumberFormat="1" applyFont="1" applyFill="1" applyBorder="1" applyAlignment="1">
      <alignment/>
    </xf>
    <xf numFmtId="0" fontId="5" fillId="34" borderId="20" xfId="0" applyFont="1" applyFill="1" applyBorder="1" applyAlignment="1">
      <alignment/>
    </xf>
    <xf numFmtId="38" fontId="5" fillId="34" borderId="29" xfId="49" applyFont="1" applyFill="1" applyBorder="1" applyAlignment="1">
      <alignment/>
    </xf>
    <xf numFmtId="38" fontId="5" fillId="34" borderId="19" xfId="49" applyFont="1" applyFill="1" applyBorder="1" applyAlignment="1">
      <alignment/>
    </xf>
    <xf numFmtId="180" fontId="5" fillId="34" borderId="19" xfId="49" applyNumberFormat="1" applyFont="1" applyFill="1" applyBorder="1" applyAlignment="1">
      <alignment/>
    </xf>
    <xf numFmtId="190" fontId="5" fillId="34" borderId="19" xfId="49" applyNumberFormat="1" applyFont="1" applyFill="1" applyBorder="1" applyAlignment="1">
      <alignment/>
    </xf>
    <xf numFmtId="194" fontId="5" fillId="34" borderId="20" xfId="49" applyNumberFormat="1" applyFont="1" applyFill="1" applyBorder="1" applyAlignment="1">
      <alignment/>
    </xf>
    <xf numFmtId="198" fontId="5" fillId="34" borderId="19" xfId="49" applyNumberFormat="1" applyFont="1" applyFill="1" applyBorder="1" applyAlignment="1">
      <alignment/>
    </xf>
    <xf numFmtId="194" fontId="5" fillId="34" borderId="19" xfId="49" applyNumberFormat="1" applyFont="1" applyFill="1" applyBorder="1" applyAlignment="1">
      <alignment/>
    </xf>
    <xf numFmtId="198" fontId="4" fillId="34" borderId="15" xfId="49" applyNumberFormat="1" applyFont="1" applyFill="1" applyBorder="1" applyAlignment="1">
      <alignment/>
    </xf>
    <xf numFmtId="195" fontId="5" fillId="34" borderId="15" xfId="49" applyNumberFormat="1" applyFont="1" applyFill="1" applyBorder="1" applyAlignment="1">
      <alignment/>
    </xf>
    <xf numFmtId="198" fontId="5" fillId="34" borderId="15" xfId="49" applyNumberFormat="1" applyFont="1" applyFill="1" applyBorder="1" applyAlignment="1">
      <alignment/>
    </xf>
    <xf numFmtId="198" fontId="5" fillId="34" borderId="20" xfId="49" applyNumberFormat="1" applyFont="1" applyFill="1" applyBorder="1" applyAlignment="1">
      <alignment/>
    </xf>
    <xf numFmtId="0" fontId="4" fillId="34" borderId="0" xfId="0" applyFont="1" applyFill="1" applyAlignment="1">
      <alignment/>
    </xf>
    <xf numFmtId="187" fontId="4" fillId="34" borderId="0" xfId="49" applyNumberFormat="1" applyFont="1" applyFill="1" applyAlignment="1">
      <alignment/>
    </xf>
    <xf numFmtId="188" fontId="4" fillId="34" borderId="0" xfId="49" applyNumberFormat="1" applyFont="1" applyFill="1" applyAlignment="1">
      <alignment/>
    </xf>
    <xf numFmtId="187" fontId="4" fillId="34" borderId="14" xfId="49" applyNumberFormat="1" applyFont="1" applyFill="1" applyBorder="1" applyAlignment="1">
      <alignment/>
    </xf>
    <xf numFmtId="188" fontId="4" fillId="34" borderId="15" xfId="49" applyNumberFormat="1" applyFont="1" applyFill="1" applyBorder="1" applyAlignment="1">
      <alignment/>
    </xf>
    <xf numFmtId="187" fontId="4" fillId="34" borderId="0" xfId="49" applyNumberFormat="1" applyFont="1" applyFill="1" applyBorder="1" applyAlignment="1">
      <alignment/>
    </xf>
    <xf numFmtId="188" fontId="4" fillId="34" borderId="0" xfId="49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76" fontId="4" fillId="34" borderId="0" xfId="0" applyNumberFormat="1" applyFont="1" applyFill="1" applyAlignment="1">
      <alignment/>
    </xf>
    <xf numFmtId="187" fontId="5" fillId="34" borderId="0" xfId="49" applyNumberFormat="1" applyFont="1" applyFill="1" applyAlignment="1">
      <alignment/>
    </xf>
    <xf numFmtId="187" fontId="5" fillId="34" borderId="14" xfId="49" applyNumberFormat="1" applyFont="1" applyFill="1" applyBorder="1" applyAlignment="1">
      <alignment/>
    </xf>
    <xf numFmtId="187" fontId="5" fillId="34" borderId="15" xfId="49" applyNumberFormat="1" applyFont="1" applyFill="1" applyBorder="1" applyAlignment="1">
      <alignment/>
    </xf>
    <xf numFmtId="187" fontId="5" fillId="34" borderId="0" xfId="4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88" fontId="5" fillId="34" borderId="0" xfId="49" applyNumberFormat="1" applyFont="1" applyFill="1" applyAlignment="1">
      <alignment/>
    </xf>
    <xf numFmtId="188" fontId="5" fillId="34" borderId="15" xfId="49" applyNumberFormat="1" applyFont="1" applyFill="1" applyBorder="1" applyAlignment="1">
      <alignment/>
    </xf>
    <xf numFmtId="188" fontId="5" fillId="34" borderId="0" xfId="49" applyNumberFormat="1" applyFont="1" applyFill="1" applyBorder="1" applyAlignment="1">
      <alignment/>
    </xf>
    <xf numFmtId="187" fontId="5" fillId="34" borderId="0" xfId="49" applyNumberFormat="1" applyFont="1" applyFill="1" applyAlignment="1">
      <alignment horizontal="right"/>
    </xf>
    <xf numFmtId="187" fontId="5" fillId="34" borderId="0" xfId="49" applyNumberFormat="1" applyFont="1" applyFill="1" applyBorder="1" applyAlignment="1">
      <alignment horizontal="right"/>
    </xf>
    <xf numFmtId="0" fontId="5" fillId="34" borderId="19" xfId="0" applyFont="1" applyFill="1" applyBorder="1" applyAlignment="1">
      <alignment/>
    </xf>
    <xf numFmtId="187" fontId="5" fillId="34" borderId="19" xfId="49" applyNumberFormat="1" applyFont="1" applyFill="1" applyBorder="1" applyAlignment="1">
      <alignment/>
    </xf>
    <xf numFmtId="187" fontId="5" fillId="34" borderId="19" xfId="49" applyNumberFormat="1" applyFont="1" applyFill="1" applyBorder="1" applyAlignment="1">
      <alignment horizontal="right" vertical="center"/>
    </xf>
    <xf numFmtId="188" fontId="5" fillId="34" borderId="19" xfId="49" applyNumberFormat="1" applyFont="1" applyFill="1" applyBorder="1" applyAlignment="1">
      <alignment horizontal="right" vertical="center"/>
    </xf>
    <xf numFmtId="187" fontId="5" fillId="34" borderId="29" xfId="49" applyNumberFormat="1" applyFont="1" applyFill="1" applyBorder="1" applyAlignment="1">
      <alignment/>
    </xf>
    <xf numFmtId="188" fontId="5" fillId="34" borderId="20" xfId="49" applyNumberFormat="1" applyFont="1" applyFill="1" applyBorder="1" applyAlignment="1">
      <alignment horizontal="right" vertical="center"/>
    </xf>
    <xf numFmtId="178" fontId="9" fillId="34" borderId="32" xfId="0" applyNumberFormat="1" applyFont="1" applyFill="1" applyBorder="1" applyAlignment="1">
      <alignment vertical="center"/>
    </xf>
    <xf numFmtId="38" fontId="9" fillId="34" borderId="32" xfId="49" applyFont="1" applyFill="1" applyBorder="1" applyAlignment="1">
      <alignment vertical="center"/>
    </xf>
    <xf numFmtId="178" fontId="9" fillId="34" borderId="32" xfId="0" applyNumberFormat="1" applyFont="1" applyFill="1" applyBorder="1" applyAlignment="1">
      <alignment horizontal="right" vertical="center"/>
    </xf>
    <xf numFmtId="38" fontId="9" fillId="34" borderId="32" xfId="49" applyFont="1" applyFill="1" applyBorder="1" applyAlignment="1">
      <alignment horizontal="right" vertical="center"/>
    </xf>
    <xf numFmtId="178" fontId="9" fillId="34" borderId="14" xfId="0" applyNumberFormat="1" applyFont="1" applyFill="1" applyBorder="1" applyAlignment="1">
      <alignment horizontal="right" vertical="center"/>
    </xf>
    <xf numFmtId="178" fontId="9" fillId="34" borderId="34" xfId="0" applyNumberFormat="1" applyFont="1" applyFill="1" applyBorder="1" applyAlignment="1">
      <alignment vertical="center"/>
    </xf>
    <xf numFmtId="38" fontId="9" fillId="34" borderId="34" xfId="49" applyFont="1" applyFill="1" applyBorder="1" applyAlignment="1">
      <alignment vertical="center"/>
    </xf>
    <xf numFmtId="178" fontId="9" fillId="34" borderId="34" xfId="0" applyNumberFormat="1" applyFont="1" applyFill="1" applyBorder="1" applyAlignment="1">
      <alignment horizontal="right" vertical="center"/>
    </xf>
    <xf numFmtId="178" fontId="9" fillId="34" borderId="29" xfId="0" applyNumberFormat="1" applyFont="1" applyFill="1" applyBorder="1" applyAlignment="1">
      <alignment horizontal="right" vertical="center"/>
    </xf>
    <xf numFmtId="188" fontId="5" fillId="33" borderId="14" xfId="49" applyNumberFormat="1" applyFont="1" applyFill="1" applyBorder="1" applyAlignment="1">
      <alignment horizontal="right" vertical="center"/>
    </xf>
    <xf numFmtId="190" fontId="5" fillId="33" borderId="14" xfId="49" applyNumberFormat="1" applyFont="1" applyFill="1" applyBorder="1" applyAlignment="1">
      <alignment horizontal="right" vertical="center"/>
    </xf>
    <xf numFmtId="190" fontId="5" fillId="33" borderId="29" xfId="49" applyNumberFormat="1" applyFont="1" applyFill="1" applyBorder="1" applyAlignment="1">
      <alignment horizontal="right" vertical="center"/>
    </xf>
    <xf numFmtId="190" fontId="5" fillId="33" borderId="19" xfId="42" applyNumberFormat="1" applyFont="1" applyFill="1" applyBorder="1" applyAlignment="1">
      <alignment horizontal="right" vertical="center"/>
    </xf>
    <xf numFmtId="191" fontId="5" fillId="33" borderId="0" xfId="42" applyNumberFormat="1" applyFont="1" applyFill="1" applyBorder="1" applyAlignment="1">
      <alignment horizontal="right" vertical="center"/>
    </xf>
    <xf numFmtId="191" fontId="5" fillId="33" borderId="19" xfId="42" applyNumberFormat="1" applyFont="1" applyFill="1" applyBorder="1" applyAlignment="1">
      <alignment horizontal="right" vertical="center"/>
    </xf>
    <xf numFmtId="188" fontId="5" fillId="33" borderId="13" xfId="0" applyNumberFormat="1" applyFont="1" applyFill="1" applyBorder="1" applyAlignment="1">
      <alignment horizontal="center"/>
    </xf>
    <xf numFmtId="183" fontId="5" fillId="33" borderId="14" xfId="42" applyNumberFormat="1" applyFont="1" applyFill="1" applyBorder="1" applyAlignment="1">
      <alignment horizontal="right" vertical="center"/>
    </xf>
    <xf numFmtId="38" fontId="7" fillId="33" borderId="18" xfId="49" applyFont="1" applyFill="1" applyBorder="1" applyAlignment="1">
      <alignment horizontal="centerContinuous"/>
    </xf>
    <xf numFmtId="20" fontId="7" fillId="33" borderId="0" xfId="49" applyNumberFormat="1" applyFont="1" applyFill="1" applyBorder="1" applyAlignment="1">
      <alignment horizontal="left" vertical="center"/>
    </xf>
    <xf numFmtId="192" fontId="7" fillId="33" borderId="0" xfId="0" applyNumberFormat="1" applyFont="1" applyFill="1" applyBorder="1" applyAlignment="1">
      <alignment/>
    </xf>
    <xf numFmtId="38" fontId="7" fillId="33" borderId="0" xfId="49" applyFont="1" applyFill="1" applyBorder="1" applyAlignment="1">
      <alignment vertical="center"/>
    </xf>
    <xf numFmtId="38" fontId="7" fillId="33" borderId="0" xfId="49" applyFont="1" applyFill="1" applyBorder="1" applyAlignment="1">
      <alignment vertical="center" wrapText="1" shrinkToFit="1"/>
    </xf>
    <xf numFmtId="183" fontId="5" fillId="33" borderId="15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194" fontId="5" fillId="33" borderId="17" xfId="0" applyNumberFormat="1" applyFont="1" applyFill="1" applyBorder="1" applyAlignment="1">
      <alignment horizontal="center"/>
    </xf>
    <xf numFmtId="204" fontId="5" fillId="33" borderId="0" xfId="49" applyNumberFormat="1" applyFont="1" applyFill="1" applyBorder="1" applyAlignment="1">
      <alignment horizontal="right" vertical="center"/>
    </xf>
    <xf numFmtId="204" fontId="4" fillId="33" borderId="0" xfId="49" applyNumberFormat="1" applyFont="1" applyFill="1" applyBorder="1" applyAlignment="1">
      <alignment horizontal="right" vertical="center"/>
    </xf>
    <xf numFmtId="204" fontId="5" fillId="33" borderId="0" xfId="0" applyNumberFormat="1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188" fontId="5" fillId="33" borderId="15" xfId="49" applyNumberFormat="1" applyFont="1" applyFill="1" applyBorder="1" applyAlignment="1">
      <alignment horizontal="right"/>
    </xf>
    <xf numFmtId="188" fontId="5" fillId="33" borderId="0" xfId="49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38" fontId="5" fillId="33" borderId="24" xfId="49" applyFont="1" applyFill="1" applyBorder="1" applyAlignment="1">
      <alignment horizontal="centerContinuous"/>
    </xf>
    <xf numFmtId="195" fontId="5" fillId="33" borderId="26" xfId="49" applyNumberFormat="1" applyFont="1" applyFill="1" applyBorder="1" applyAlignment="1">
      <alignment horizontal="center" wrapText="1"/>
    </xf>
    <xf numFmtId="182" fontId="5" fillId="33" borderId="14" xfId="0" applyNumberFormat="1" applyFont="1" applyFill="1" applyBorder="1" applyAlignment="1">
      <alignment/>
    </xf>
    <xf numFmtId="182" fontId="5" fillId="33" borderId="14" xfId="0" applyNumberFormat="1" applyFont="1" applyFill="1" applyBorder="1" applyAlignment="1">
      <alignment horizontal="right"/>
    </xf>
    <xf numFmtId="182" fontId="5" fillId="33" borderId="15" xfId="49" applyNumberFormat="1" applyFont="1" applyFill="1" applyBorder="1" applyAlignment="1">
      <alignment horizontal="right" vertical="center"/>
    </xf>
    <xf numFmtId="0" fontId="1" fillId="33" borderId="26" xfId="43" applyFill="1" applyBorder="1" applyAlignment="1" applyProtection="1">
      <alignment/>
      <protection/>
    </xf>
    <xf numFmtId="0" fontId="5" fillId="33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181" fontId="9" fillId="33" borderId="27" xfId="0" applyNumberFormat="1" applyFont="1" applyFill="1" applyBorder="1" applyAlignment="1">
      <alignment horizontal="center"/>
    </xf>
    <xf numFmtId="181" fontId="9" fillId="33" borderId="22" xfId="0" applyNumberFormat="1" applyFont="1" applyFill="1" applyBorder="1" applyAlignment="1">
      <alignment horizontal="center"/>
    </xf>
    <xf numFmtId="181" fontId="9" fillId="33" borderId="30" xfId="0" applyNumberFormat="1" applyFont="1" applyFill="1" applyBorder="1" applyAlignment="1">
      <alignment horizontal="center"/>
    </xf>
    <xf numFmtId="203" fontId="9" fillId="33" borderId="0" xfId="0" applyNumberFormat="1" applyFont="1" applyFill="1" applyBorder="1" applyAlignment="1">
      <alignment horizontal="center"/>
    </xf>
    <xf numFmtId="203" fontId="9" fillId="33" borderId="15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5" fillId="33" borderId="0" xfId="0" applyFont="1" applyFill="1" applyAlignment="1">
      <alignment wrapText="1"/>
    </xf>
    <xf numFmtId="0" fontId="5" fillId="33" borderId="17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38" fontId="7" fillId="33" borderId="0" xfId="49" applyFont="1" applyFill="1" applyAlignment="1">
      <alignment horizontal="left" vertical="center" shrinkToFit="1"/>
    </xf>
    <xf numFmtId="0" fontId="0" fillId="33" borderId="0" xfId="0" applyFill="1" applyAlignment="1">
      <alignment/>
    </xf>
    <xf numFmtId="38" fontId="7" fillId="33" borderId="0" xfId="49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left" vertical="center" wrapText="1" shrinkToFit="1"/>
    </xf>
    <xf numFmtId="0" fontId="0" fillId="33" borderId="0" xfId="0" applyFill="1" applyBorder="1" applyAlignment="1">
      <alignment vertical="center" wrapText="1"/>
    </xf>
    <xf numFmtId="38" fontId="7" fillId="33" borderId="0" xfId="49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38" fontId="7" fillId="33" borderId="24" xfId="49" applyFont="1" applyFill="1" applyBorder="1" applyAlignment="1">
      <alignment horizontal="left" vertical="center" wrapText="1" shrinkToFit="1"/>
    </xf>
    <xf numFmtId="0" fontId="0" fillId="33" borderId="24" xfId="0" applyFill="1" applyBorder="1" applyAlignment="1">
      <alignment vertical="center" wrapText="1"/>
    </xf>
    <xf numFmtId="38" fontId="7" fillId="33" borderId="12" xfId="49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23" xfId="49" applyFont="1" applyFill="1" applyBorder="1" applyAlignment="1">
      <alignment horizontal="center"/>
    </xf>
    <xf numFmtId="38" fontId="7" fillId="33" borderId="0" xfId="49" applyFont="1" applyFill="1" applyAlignment="1">
      <alignment horizontal="center" vertical="top" wrapText="1"/>
    </xf>
    <xf numFmtId="38" fontId="7" fillId="33" borderId="0" xfId="49" applyFont="1" applyFill="1" applyAlignment="1">
      <alignment horizontal="center" vertical="top"/>
    </xf>
    <xf numFmtId="188" fontId="5" fillId="33" borderId="12" xfId="0" applyNumberFormat="1" applyFont="1" applyFill="1" applyBorder="1" applyAlignment="1">
      <alignment horizontal="center"/>
    </xf>
    <xf numFmtId="38" fontId="7" fillId="33" borderId="24" xfId="49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center"/>
    </xf>
    <xf numFmtId="38" fontId="7" fillId="33" borderId="12" xfId="49" applyFont="1" applyFill="1" applyBorder="1" applyAlignment="1">
      <alignment horizontal="center"/>
    </xf>
    <xf numFmtId="20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38" fontId="7" fillId="33" borderId="17" xfId="49" applyFont="1" applyFill="1" applyBorder="1" applyAlignment="1">
      <alignment horizontal="center"/>
    </xf>
    <xf numFmtId="38" fontId="7" fillId="33" borderId="23" xfId="49" applyFont="1" applyFill="1" applyBorder="1" applyAlignment="1">
      <alignment horizontal="center"/>
    </xf>
    <xf numFmtId="38" fontId="7" fillId="33" borderId="27" xfId="49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8" xfId="0" applyFill="1" applyBorder="1" applyAlignment="1">
      <alignment/>
    </xf>
    <xf numFmtId="0" fontId="5" fillId="33" borderId="16" xfId="0" applyFont="1" applyFill="1" applyBorder="1" applyAlignment="1">
      <alignment wrapText="1"/>
    </xf>
    <xf numFmtId="182" fontId="5" fillId="33" borderId="17" xfId="49" applyNumberFormat="1" applyFont="1" applyFill="1" applyBorder="1" applyAlignment="1">
      <alignment horizontal="center"/>
    </xf>
    <xf numFmtId="182" fontId="5" fillId="33" borderId="23" xfId="49" applyNumberFormat="1" applyFont="1" applyFill="1" applyBorder="1" applyAlignment="1">
      <alignment horizontal="center"/>
    </xf>
    <xf numFmtId="182" fontId="5" fillId="33" borderId="17" xfId="0" applyNumberFormat="1" applyFont="1" applyFill="1" applyBorder="1" applyAlignment="1">
      <alignment horizontal="center"/>
    </xf>
    <xf numFmtId="182" fontId="5" fillId="33" borderId="2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 wrapText="1"/>
    </xf>
    <xf numFmtId="38" fontId="5" fillId="33" borderId="31" xfId="49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2" xfId="49" applyFont="1" applyFill="1" applyBorder="1" applyAlignment="1">
      <alignment horizontal="center"/>
    </xf>
    <xf numFmtId="38" fontId="5" fillId="33" borderId="25" xfId="49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horizontal="center" vertical="center"/>
    </xf>
    <xf numFmtId="38" fontId="5" fillId="33" borderId="14" xfId="49" applyFont="1" applyFill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38" fontId="5" fillId="33" borderId="12" xfId="49" applyFont="1" applyFill="1" applyBorder="1" applyAlignment="1">
      <alignment horizontal="center" vertical="center"/>
    </xf>
    <xf numFmtId="38" fontId="5" fillId="33" borderId="24" xfId="49" applyFont="1" applyFill="1" applyBorder="1" applyAlignment="1">
      <alignment horizontal="center" vertical="center"/>
    </xf>
    <xf numFmtId="180" fontId="5" fillId="33" borderId="16" xfId="49" applyNumberFormat="1" applyFont="1" applyFill="1" applyBorder="1" applyAlignment="1">
      <alignment horizontal="center" vertical="center"/>
    </xf>
    <xf numFmtId="180" fontId="5" fillId="33" borderId="0" xfId="49" applyNumberFormat="1" applyFont="1" applyFill="1" applyAlignment="1">
      <alignment horizontal="center" vertical="center"/>
    </xf>
    <xf numFmtId="38" fontId="5" fillId="33" borderId="22" xfId="49" applyFont="1" applyFill="1" applyBorder="1" applyAlignment="1">
      <alignment horizontal="center" vertical="center"/>
    </xf>
    <xf numFmtId="38" fontId="5" fillId="33" borderId="0" xfId="49" applyFont="1" applyFill="1" applyAlignment="1">
      <alignment horizontal="center" vertical="center"/>
    </xf>
    <xf numFmtId="38" fontId="5" fillId="33" borderId="27" xfId="49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38" fontId="5" fillId="33" borderId="22" xfId="49" applyFont="1" applyFill="1" applyBorder="1" applyAlignment="1">
      <alignment horizontal="center"/>
    </xf>
    <xf numFmtId="38" fontId="5" fillId="33" borderId="30" xfId="49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3" customWidth="1"/>
    <col min="2" max="2" width="54.00390625" style="3" customWidth="1"/>
    <col min="3" max="3" width="20.75390625" style="3" customWidth="1"/>
    <col min="4" max="16384" width="9.00390625" style="3" customWidth="1"/>
  </cols>
  <sheetData>
    <row r="1" ht="13.5">
      <c r="A1" s="435" t="s">
        <v>294</v>
      </c>
    </row>
    <row r="2" ht="9.75" customHeight="1">
      <c r="A2" s="435"/>
    </row>
    <row r="3" spans="1:3" ht="15" customHeight="1">
      <c r="A3" s="601" t="s">
        <v>179</v>
      </c>
      <c r="B3" s="601" t="s">
        <v>180</v>
      </c>
      <c r="C3" s="601" t="s">
        <v>181</v>
      </c>
    </row>
    <row r="4" spans="1:3" ht="15" customHeight="1">
      <c r="A4" s="436" t="s">
        <v>183</v>
      </c>
      <c r="B4" s="607" t="s">
        <v>261</v>
      </c>
      <c r="C4" s="437" t="s">
        <v>182</v>
      </c>
    </row>
    <row r="5" spans="1:3" ht="15" customHeight="1">
      <c r="A5" s="436" t="s">
        <v>184</v>
      </c>
      <c r="B5" s="607" t="s">
        <v>185</v>
      </c>
      <c r="C5" s="437" t="s">
        <v>182</v>
      </c>
    </row>
    <row r="6" spans="1:3" ht="15" customHeight="1">
      <c r="A6" s="436" t="s">
        <v>282</v>
      </c>
      <c r="B6" s="607" t="s">
        <v>186</v>
      </c>
      <c r="C6" s="437" t="s">
        <v>182</v>
      </c>
    </row>
    <row r="7" spans="1:3" ht="15" customHeight="1">
      <c r="A7" s="436" t="s">
        <v>283</v>
      </c>
      <c r="B7" s="607" t="s">
        <v>87</v>
      </c>
      <c r="C7" s="437" t="s">
        <v>182</v>
      </c>
    </row>
    <row r="8" spans="1:3" ht="15" customHeight="1">
      <c r="A8" s="436" t="s">
        <v>284</v>
      </c>
      <c r="B8" s="607" t="s">
        <v>187</v>
      </c>
      <c r="C8" s="437" t="s">
        <v>188</v>
      </c>
    </row>
    <row r="9" spans="1:3" ht="15" customHeight="1">
      <c r="A9" s="436" t="s">
        <v>285</v>
      </c>
      <c r="B9" s="607" t="s">
        <v>144</v>
      </c>
      <c r="C9" s="437" t="s">
        <v>182</v>
      </c>
    </row>
    <row r="10" spans="1:3" ht="15" customHeight="1">
      <c r="A10" s="436" t="s">
        <v>286</v>
      </c>
      <c r="B10" s="607" t="s">
        <v>101</v>
      </c>
      <c r="C10" s="437" t="s">
        <v>182</v>
      </c>
    </row>
    <row r="11" spans="1:3" ht="15" customHeight="1">
      <c r="A11" s="436" t="s">
        <v>287</v>
      </c>
      <c r="B11" s="607" t="s">
        <v>189</v>
      </c>
      <c r="C11" s="437" t="s">
        <v>188</v>
      </c>
    </row>
    <row r="12" spans="1:3" ht="15" customHeight="1">
      <c r="A12" s="436" t="s">
        <v>288</v>
      </c>
      <c r="B12" s="607" t="s">
        <v>190</v>
      </c>
      <c r="C12" s="437" t="s">
        <v>188</v>
      </c>
    </row>
    <row r="13" spans="1:3" ht="15" customHeight="1">
      <c r="A13" s="436" t="s">
        <v>289</v>
      </c>
      <c r="B13" s="607" t="s">
        <v>191</v>
      </c>
      <c r="C13" s="437" t="s">
        <v>188</v>
      </c>
    </row>
    <row r="14" spans="1:3" ht="15" customHeight="1">
      <c r="A14" s="436" t="s">
        <v>290</v>
      </c>
      <c r="B14" s="607" t="s">
        <v>115</v>
      </c>
      <c r="C14" s="437" t="s">
        <v>188</v>
      </c>
    </row>
    <row r="15" spans="1:3" ht="15" customHeight="1">
      <c r="A15" s="436" t="s">
        <v>291</v>
      </c>
      <c r="B15" s="607" t="s">
        <v>192</v>
      </c>
      <c r="C15" s="437" t="s">
        <v>188</v>
      </c>
    </row>
    <row r="16" spans="1:3" ht="15" customHeight="1">
      <c r="A16" s="436" t="s">
        <v>292</v>
      </c>
      <c r="B16" s="607" t="s">
        <v>193</v>
      </c>
      <c r="C16" s="437" t="s">
        <v>188</v>
      </c>
    </row>
    <row r="17" spans="1:3" ht="15" customHeight="1">
      <c r="A17" s="436" t="s">
        <v>293</v>
      </c>
      <c r="B17" s="607" t="s">
        <v>194</v>
      </c>
      <c r="C17" s="437" t="s">
        <v>188</v>
      </c>
    </row>
    <row r="18" spans="1:3" ht="15" customHeight="1">
      <c r="A18" s="436" t="s">
        <v>195</v>
      </c>
      <c r="B18" s="607" t="s">
        <v>196</v>
      </c>
      <c r="C18" s="437" t="s">
        <v>182</v>
      </c>
    </row>
    <row r="19" spans="1:3" ht="15" customHeight="1">
      <c r="A19" s="436" t="s">
        <v>197</v>
      </c>
      <c r="B19" s="607" t="s">
        <v>260</v>
      </c>
      <c r="C19" s="437" t="s">
        <v>182</v>
      </c>
    </row>
    <row r="20" spans="1:3" ht="15" customHeight="1">
      <c r="A20" s="438" t="s">
        <v>198</v>
      </c>
      <c r="B20" s="607" t="s">
        <v>260</v>
      </c>
      <c r="C20" s="437" t="s">
        <v>188</v>
      </c>
    </row>
    <row r="21" spans="1:3" ht="15" customHeight="1">
      <c r="A21" s="436" t="s">
        <v>199</v>
      </c>
      <c r="B21" s="607" t="s">
        <v>259</v>
      </c>
      <c r="C21" s="437" t="s">
        <v>182</v>
      </c>
    </row>
    <row r="22" ht="13.5">
      <c r="A22" s="439"/>
    </row>
    <row r="23" ht="13.5">
      <c r="A23" s="439"/>
    </row>
    <row r="24" ht="13.5">
      <c r="A24" s="439"/>
    </row>
  </sheetData>
  <sheetProtection/>
  <hyperlinks>
    <hyperlink ref="B4" location="'1-1'!A1" display="事業所数、従業者数、製造品出荷額等、付加価値額の推移"/>
    <hyperlink ref="B5" location="'1-2'!A1" display="事業所数、従業者数、製造品出荷額等の全国シェア"/>
    <hyperlink ref="B6" location="'2'!A1" display="産業別　事業所数、従業者数、製造品出荷額等"/>
    <hyperlink ref="B7" location="'3'!A1" display="付加価値額"/>
    <hyperlink ref="B8" location="'4-1'!A1" display="原材料使用額等の内訳"/>
    <hyperlink ref="B9" location="'4-2'!A1" display="原材料使用額等"/>
    <hyperlink ref="B10" location="'5'!A1" display="現金給与総額"/>
    <hyperlink ref="B11" location="'6-1'!A1" display="有形固定資産投資の内訳"/>
    <hyperlink ref="B12" location="'6-2'!A1" display="有形固定資産取得額の推移"/>
    <hyperlink ref="B13" location="'6-3'!A1" display="有形固定資産現在高、投資総額"/>
    <hyperlink ref="B14" location="'7'!A1" display="在庫額"/>
    <hyperlink ref="B15" location="'8-1'!A1" display="事業所敷地面積の推移"/>
    <hyperlink ref="B16" location="'8-2'!A1" display="敷地面積、建築面積、延べ建築面積"/>
    <hyperlink ref="B17" location="'9'!A1" display="1日当たり用水量"/>
    <hyperlink ref="B18" location="'10'!A1" display="県外資本事業所の主要指標"/>
    <hyperlink ref="B19" location="'11'!A1" display="圏域別　主要６項目"/>
    <hyperlink ref="B20" location="'11'!A1" display="圏域別　主要６項目"/>
    <hyperlink ref="B21" location="'12'!A1" display="市町別　事業所数、従業者数、製造品出荷額等"/>
  </hyperlink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9.00390625" style="3" customWidth="1"/>
    <col min="2" max="2" width="9.875" style="3" customWidth="1"/>
    <col min="3" max="6" width="12.125" style="3" customWidth="1"/>
    <col min="7" max="16384" width="9.00390625" style="3" customWidth="1"/>
  </cols>
  <sheetData>
    <row r="1" spans="1:6" s="2" customFormat="1" ht="13.5" customHeight="1" thickBot="1">
      <c r="A1" s="1" t="s">
        <v>239</v>
      </c>
      <c r="F1" s="383"/>
    </row>
    <row r="2" spans="1:6" s="2" customFormat="1" ht="13.5" customHeight="1">
      <c r="A2" s="19" t="s">
        <v>48</v>
      </c>
      <c r="B2" s="254" t="s">
        <v>235</v>
      </c>
      <c r="C2" s="254" t="s">
        <v>236</v>
      </c>
      <c r="D2" s="254" t="s">
        <v>237</v>
      </c>
      <c r="E2" s="254" t="s">
        <v>240</v>
      </c>
      <c r="F2" s="361" t="s">
        <v>177</v>
      </c>
    </row>
    <row r="3" spans="1:6" s="2" customFormat="1" ht="13.5" customHeight="1">
      <c r="A3" s="5"/>
      <c r="B3" s="247"/>
      <c r="C3" s="247"/>
      <c r="D3" s="247"/>
      <c r="E3" s="247" t="s">
        <v>241</v>
      </c>
      <c r="F3" s="7"/>
    </row>
    <row r="4" spans="1:6" s="2" customFormat="1" ht="13.5" customHeight="1">
      <c r="A4" s="8" t="s">
        <v>242</v>
      </c>
      <c r="B4" s="9" t="s">
        <v>34</v>
      </c>
      <c r="C4" s="9" t="s">
        <v>34</v>
      </c>
      <c r="D4" s="9" t="s">
        <v>34</v>
      </c>
      <c r="E4" s="9" t="s">
        <v>34</v>
      </c>
      <c r="F4" s="21" t="s">
        <v>34</v>
      </c>
    </row>
    <row r="5" spans="1:6" s="2" customFormat="1" ht="13.5" customHeight="1">
      <c r="A5" s="7" t="s">
        <v>238</v>
      </c>
      <c r="B5" s="365">
        <v>39842</v>
      </c>
      <c r="C5" s="365">
        <v>26851</v>
      </c>
      <c r="D5" s="365">
        <v>112168</v>
      </c>
      <c r="E5" s="365">
        <v>9315</v>
      </c>
      <c r="F5" s="273">
        <v>188176</v>
      </c>
    </row>
    <row r="6" spans="1:6" s="2" customFormat="1" ht="13.5" customHeight="1">
      <c r="A6" s="7">
        <v>2</v>
      </c>
      <c r="B6" s="365">
        <v>18788</v>
      </c>
      <c r="C6" s="365">
        <v>35389</v>
      </c>
      <c r="D6" s="365">
        <v>118972</v>
      </c>
      <c r="E6" s="365">
        <v>10612</v>
      </c>
      <c r="F6" s="273">
        <v>183761</v>
      </c>
    </row>
    <row r="7" spans="1:6" s="2" customFormat="1" ht="13.5" customHeight="1">
      <c r="A7" s="7">
        <v>3</v>
      </c>
      <c r="B7" s="365">
        <v>12915</v>
      </c>
      <c r="C7" s="365">
        <v>49601</v>
      </c>
      <c r="D7" s="365">
        <v>160419</v>
      </c>
      <c r="E7" s="365">
        <v>12691</v>
      </c>
      <c r="F7" s="273">
        <v>235626</v>
      </c>
    </row>
    <row r="8" spans="1:6" s="2" customFormat="1" ht="13.5" customHeight="1">
      <c r="A8" s="7">
        <v>4</v>
      </c>
      <c r="B8" s="365">
        <v>12429</v>
      </c>
      <c r="C8" s="365">
        <v>46731</v>
      </c>
      <c r="D8" s="365">
        <v>123432</v>
      </c>
      <c r="E8" s="365">
        <v>11740</v>
      </c>
      <c r="F8" s="273">
        <v>194332</v>
      </c>
    </row>
    <row r="9" spans="1:6" s="2" customFormat="1" ht="13.5" customHeight="1">
      <c r="A9" s="7">
        <v>5</v>
      </c>
      <c r="B9" s="365">
        <v>11289</v>
      </c>
      <c r="C9" s="365">
        <v>36680</v>
      </c>
      <c r="D9" s="365">
        <v>135562</v>
      </c>
      <c r="E9" s="365">
        <v>19765</v>
      </c>
      <c r="F9" s="273">
        <v>203296</v>
      </c>
    </row>
    <row r="10" spans="1:6" s="2" customFormat="1" ht="13.5" customHeight="1">
      <c r="A10" s="7">
        <v>6</v>
      </c>
      <c r="B10" s="365">
        <v>13212</v>
      </c>
      <c r="C10" s="365">
        <v>27747</v>
      </c>
      <c r="D10" s="365">
        <v>115696</v>
      </c>
      <c r="E10" s="365">
        <v>10366</v>
      </c>
      <c r="F10" s="273">
        <v>167021</v>
      </c>
    </row>
    <row r="11" spans="1:6" s="2" customFormat="1" ht="13.5" customHeight="1">
      <c r="A11" s="7">
        <v>7</v>
      </c>
      <c r="B11" s="365">
        <v>11820</v>
      </c>
      <c r="C11" s="365">
        <v>33896</v>
      </c>
      <c r="D11" s="365">
        <v>111377</v>
      </c>
      <c r="E11" s="365">
        <v>12088</v>
      </c>
      <c r="F11" s="273">
        <v>169181</v>
      </c>
    </row>
    <row r="12" spans="1:6" s="2" customFormat="1" ht="13.5" customHeight="1">
      <c r="A12" s="7">
        <v>8</v>
      </c>
      <c r="B12" s="365">
        <v>6123.61</v>
      </c>
      <c r="C12" s="365">
        <v>21448.37</v>
      </c>
      <c r="D12" s="365">
        <v>94973.29</v>
      </c>
      <c r="E12" s="365">
        <v>10552.9</v>
      </c>
      <c r="F12" s="273">
        <v>133098.17</v>
      </c>
    </row>
    <row r="13" spans="1:6" s="2" customFormat="1" ht="13.5" customHeight="1">
      <c r="A13" s="7">
        <v>9</v>
      </c>
      <c r="B13" s="365">
        <v>8947.9</v>
      </c>
      <c r="C13" s="365">
        <v>32403.46</v>
      </c>
      <c r="D13" s="365">
        <v>103692.4</v>
      </c>
      <c r="E13" s="365">
        <v>13604.12</v>
      </c>
      <c r="F13" s="273">
        <v>158647.88</v>
      </c>
    </row>
    <row r="14" spans="1:6" s="2" customFormat="1" ht="13.5" customHeight="1">
      <c r="A14" s="7">
        <v>10</v>
      </c>
      <c r="B14" s="365">
        <v>8179.53</v>
      </c>
      <c r="C14" s="365">
        <v>46313.6</v>
      </c>
      <c r="D14" s="365">
        <v>166726.27</v>
      </c>
      <c r="E14" s="365">
        <v>13268.8</v>
      </c>
      <c r="F14" s="273">
        <v>234488.2</v>
      </c>
    </row>
    <row r="15" spans="1:6" s="2" customFormat="1" ht="13.5" customHeight="1">
      <c r="A15" s="7">
        <v>11</v>
      </c>
      <c r="B15" s="365">
        <v>10003.14</v>
      </c>
      <c r="C15" s="365">
        <v>21113.72</v>
      </c>
      <c r="D15" s="365">
        <v>96528.48</v>
      </c>
      <c r="E15" s="365">
        <v>9763.61</v>
      </c>
      <c r="F15" s="273">
        <v>137408.95</v>
      </c>
    </row>
    <row r="16" spans="1:6" s="2" customFormat="1" ht="13.5" customHeight="1">
      <c r="A16" s="7">
        <v>12</v>
      </c>
      <c r="B16" s="365">
        <v>2403.82</v>
      </c>
      <c r="C16" s="365">
        <v>24017.62</v>
      </c>
      <c r="D16" s="365">
        <v>124669.75</v>
      </c>
      <c r="E16" s="365">
        <v>8950.45</v>
      </c>
      <c r="F16" s="273">
        <v>160041.64</v>
      </c>
    </row>
    <row r="17" spans="1:6" s="2" customFormat="1" ht="13.5" customHeight="1">
      <c r="A17" s="7">
        <v>13</v>
      </c>
      <c r="B17" s="365">
        <v>5187.12</v>
      </c>
      <c r="C17" s="365">
        <v>20474.82</v>
      </c>
      <c r="D17" s="365">
        <v>136110.03</v>
      </c>
      <c r="E17" s="365">
        <v>9458</v>
      </c>
      <c r="F17" s="273">
        <v>171230</v>
      </c>
    </row>
    <row r="18" spans="1:6" s="2" customFormat="1" ht="13.5" customHeight="1">
      <c r="A18" s="7">
        <v>14</v>
      </c>
      <c r="B18" s="365">
        <v>20924</v>
      </c>
      <c r="C18" s="365">
        <v>36834</v>
      </c>
      <c r="D18" s="365">
        <v>116543</v>
      </c>
      <c r="E18" s="365">
        <v>9564</v>
      </c>
      <c r="F18" s="273">
        <v>183865</v>
      </c>
    </row>
    <row r="19" spans="1:7" s="2" customFormat="1" ht="13.5" customHeight="1">
      <c r="A19" s="7">
        <v>15</v>
      </c>
      <c r="B19" s="365">
        <v>3459</v>
      </c>
      <c r="C19" s="365">
        <v>18380</v>
      </c>
      <c r="D19" s="365">
        <v>80246</v>
      </c>
      <c r="E19" s="365">
        <v>7216</v>
      </c>
      <c r="F19" s="273">
        <v>109300</v>
      </c>
      <c r="G19" s="5"/>
    </row>
    <row r="20" spans="1:7" s="2" customFormat="1" ht="13.5" customHeight="1">
      <c r="A20" s="7">
        <v>16</v>
      </c>
      <c r="B20" s="365">
        <v>8582</v>
      </c>
      <c r="C20" s="365">
        <v>21493</v>
      </c>
      <c r="D20" s="365">
        <v>73521</v>
      </c>
      <c r="E20" s="365">
        <v>8427</v>
      </c>
      <c r="F20" s="273">
        <v>112024</v>
      </c>
      <c r="G20" s="5"/>
    </row>
    <row r="21" spans="1:7" s="2" customFormat="1" ht="13.5" customHeight="1">
      <c r="A21" s="7">
        <v>17</v>
      </c>
      <c r="B21" s="365">
        <v>3576</v>
      </c>
      <c r="C21" s="365">
        <v>26503</v>
      </c>
      <c r="D21" s="365">
        <v>97171</v>
      </c>
      <c r="E21" s="365">
        <v>9265</v>
      </c>
      <c r="F21" s="273">
        <v>136515</v>
      </c>
      <c r="G21" s="5"/>
    </row>
    <row r="22" spans="1:7" s="2" customFormat="1" ht="13.5" customHeight="1">
      <c r="A22" s="7">
        <v>18</v>
      </c>
      <c r="B22" s="365">
        <v>6842</v>
      </c>
      <c r="C22" s="365">
        <v>36373</v>
      </c>
      <c r="D22" s="365">
        <v>98601</v>
      </c>
      <c r="E22" s="365">
        <v>8568</v>
      </c>
      <c r="F22" s="273">
        <v>150384</v>
      </c>
      <c r="G22" s="5"/>
    </row>
    <row r="23" spans="1:7" s="2" customFormat="1" ht="13.5" customHeight="1">
      <c r="A23" s="7">
        <v>19</v>
      </c>
      <c r="B23" s="365">
        <v>5526</v>
      </c>
      <c r="C23" s="365">
        <v>38919</v>
      </c>
      <c r="D23" s="365">
        <v>187515</v>
      </c>
      <c r="E23" s="365">
        <v>9230</v>
      </c>
      <c r="F23" s="273">
        <v>241190</v>
      </c>
      <c r="G23" s="5"/>
    </row>
    <row r="24" spans="1:6" s="2" customFormat="1" ht="13.5" customHeight="1" thickBot="1">
      <c r="A24" s="367">
        <v>20</v>
      </c>
      <c r="B24" s="455">
        <v>16726</v>
      </c>
      <c r="C24" s="455">
        <v>33106</v>
      </c>
      <c r="D24" s="455">
        <v>126778</v>
      </c>
      <c r="E24" s="455">
        <v>9510</v>
      </c>
      <c r="F24" s="292">
        <v>186121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5.75390625" defaultRowHeight="14.25" customHeight="1"/>
  <cols>
    <col min="1" max="1" width="2.625" style="134" customWidth="1"/>
    <col min="2" max="2" width="10.625" style="134" customWidth="1"/>
    <col min="3" max="3" width="10.875" style="126" customWidth="1"/>
    <col min="4" max="4" width="10.625" style="206" customWidth="1"/>
    <col min="5" max="5" width="8.125" style="207" customWidth="1"/>
    <col min="6" max="6" width="7.75390625" style="208" customWidth="1"/>
    <col min="7" max="7" width="10.00390625" style="126" customWidth="1"/>
    <col min="8" max="8" width="8.625" style="134" customWidth="1"/>
    <col min="9" max="9" width="7.625" style="208" customWidth="1"/>
    <col min="10" max="10" width="5.75390625" style="91" customWidth="1"/>
    <col min="11" max="11" width="10.125" style="91" customWidth="1"/>
    <col min="12" max="16384" width="5.75390625" style="91" customWidth="1"/>
  </cols>
  <sheetData>
    <row r="1" spans="1:9" ht="14.25" customHeight="1" thickBot="1">
      <c r="A1" s="86" t="s">
        <v>102</v>
      </c>
      <c r="B1" s="87"/>
      <c r="C1" s="166"/>
      <c r="D1" s="167"/>
      <c r="E1" s="168"/>
      <c r="F1" s="169"/>
      <c r="G1" s="166"/>
      <c r="H1" s="87"/>
      <c r="I1" s="169"/>
    </row>
    <row r="2" spans="1:9" ht="14.25" customHeight="1">
      <c r="A2" s="92"/>
      <c r="B2" s="19" t="s">
        <v>48</v>
      </c>
      <c r="C2" s="170" t="s">
        <v>103</v>
      </c>
      <c r="D2" s="171"/>
      <c r="E2" s="172"/>
      <c r="F2" s="173"/>
      <c r="G2" s="174" t="s">
        <v>104</v>
      </c>
      <c r="H2" s="97"/>
      <c r="I2" s="175"/>
    </row>
    <row r="3" spans="1:9" ht="14.25" customHeight="1">
      <c r="A3" s="98"/>
      <c r="B3" s="99"/>
      <c r="C3" s="176" t="s">
        <v>301</v>
      </c>
      <c r="D3" s="177"/>
      <c r="E3" s="178"/>
      <c r="F3" s="179"/>
      <c r="G3" s="669" t="s">
        <v>301</v>
      </c>
      <c r="H3" s="670"/>
      <c r="I3" s="181"/>
    </row>
    <row r="4" spans="1:9" ht="14.25" customHeight="1">
      <c r="A4" s="98"/>
      <c r="B4" s="98"/>
      <c r="C4" s="182" t="s">
        <v>105</v>
      </c>
      <c r="D4" s="667" t="s">
        <v>106</v>
      </c>
      <c r="E4" s="668"/>
      <c r="F4" s="184" t="s">
        <v>107</v>
      </c>
      <c r="G4" s="185"/>
      <c r="H4" s="186"/>
      <c r="I4" s="187" t="s">
        <v>100</v>
      </c>
    </row>
    <row r="5" spans="1:9" ht="14.25" customHeight="1">
      <c r="A5" s="108" t="s">
        <v>54</v>
      </c>
      <c r="B5" s="108"/>
      <c r="C5" s="188"/>
      <c r="D5" s="189"/>
      <c r="E5" s="190" t="s">
        <v>55</v>
      </c>
      <c r="F5" s="192"/>
      <c r="G5" s="189"/>
      <c r="H5" s="112" t="s">
        <v>55</v>
      </c>
      <c r="I5" s="193"/>
    </row>
    <row r="6" spans="1:9" ht="14.25" customHeight="1">
      <c r="A6" s="10"/>
      <c r="B6" s="10"/>
      <c r="C6" s="114" t="s">
        <v>108</v>
      </c>
      <c r="D6" s="117" t="s">
        <v>57</v>
      </c>
      <c r="E6" s="194" t="s">
        <v>35</v>
      </c>
      <c r="F6" s="195" t="s">
        <v>35</v>
      </c>
      <c r="G6" s="117" t="s">
        <v>57</v>
      </c>
      <c r="H6" s="17" t="s">
        <v>35</v>
      </c>
      <c r="I6" s="196" t="s">
        <v>35</v>
      </c>
    </row>
    <row r="7" spans="1:9" ht="14.25" customHeight="1">
      <c r="A7" s="10"/>
      <c r="B7" s="10"/>
      <c r="C7" s="114"/>
      <c r="D7" s="117"/>
      <c r="E7" s="194"/>
      <c r="F7" s="195"/>
      <c r="G7" s="117"/>
      <c r="H7" s="17"/>
      <c r="I7" s="196"/>
    </row>
    <row r="8" spans="1:9" ht="14.25" customHeight="1">
      <c r="A8" s="410" t="s">
        <v>60</v>
      </c>
      <c r="B8" s="27"/>
      <c r="C8" s="118">
        <v>1165303</v>
      </c>
      <c r="D8" s="119">
        <v>1203854</v>
      </c>
      <c r="E8" s="120">
        <v>100</v>
      </c>
      <c r="F8" s="506">
        <v>3.308238286522908</v>
      </c>
      <c r="G8" s="119">
        <v>207422</v>
      </c>
      <c r="H8" s="197">
        <v>100</v>
      </c>
      <c r="I8" s="198">
        <v>-4.0459272417749155</v>
      </c>
    </row>
    <row r="9" spans="1:9" ht="14.25" customHeight="1">
      <c r="A9" s="10"/>
      <c r="B9" s="10"/>
      <c r="C9" s="114"/>
      <c r="D9" s="117"/>
      <c r="E9" s="504"/>
      <c r="F9" s="195"/>
      <c r="G9" s="117"/>
      <c r="H9" s="17"/>
      <c r="I9" s="196"/>
    </row>
    <row r="10" spans="1:9" ht="14.25" customHeight="1">
      <c r="A10" s="10" t="s">
        <v>61</v>
      </c>
      <c r="B10" s="127"/>
      <c r="C10" s="114"/>
      <c r="D10" s="117"/>
      <c r="E10" s="504"/>
      <c r="F10" s="195"/>
      <c r="G10" s="117"/>
      <c r="H10" s="17"/>
      <c r="I10" s="196"/>
    </row>
    <row r="11" spans="1:9" ht="14.25" customHeight="1">
      <c r="A11" s="10" t="s">
        <v>0</v>
      </c>
      <c r="B11" s="127" t="s">
        <v>62</v>
      </c>
      <c r="C11" s="123">
        <v>69667</v>
      </c>
      <c r="D11" s="117">
        <v>68306</v>
      </c>
      <c r="E11" s="115">
        <v>5.673943850334011</v>
      </c>
      <c r="F11" s="195">
        <v>-1.9535791694776634</v>
      </c>
      <c r="G11" s="117">
        <v>3725</v>
      </c>
      <c r="H11" s="194">
        <v>1.7958557915746642</v>
      </c>
      <c r="I11" s="196">
        <v>-18.75681570338059</v>
      </c>
    </row>
    <row r="12" spans="1:9" ht="14.25" customHeight="1">
      <c r="A12" s="10" t="s">
        <v>1</v>
      </c>
      <c r="B12" s="127" t="s">
        <v>63</v>
      </c>
      <c r="C12" s="123">
        <v>32003</v>
      </c>
      <c r="D12" s="117">
        <v>30767</v>
      </c>
      <c r="E12" s="115">
        <v>2.5557085826022092</v>
      </c>
      <c r="F12" s="195">
        <v>-3.8621379245695806</v>
      </c>
      <c r="G12" s="117">
        <v>1472</v>
      </c>
      <c r="H12" s="194">
        <v>0.709664355757827</v>
      </c>
      <c r="I12" s="196">
        <v>50.81967213114754</v>
      </c>
    </row>
    <row r="13" spans="1:9" ht="14.25" customHeight="1">
      <c r="A13" s="10" t="s">
        <v>2</v>
      </c>
      <c r="B13" s="127" t="s">
        <v>64</v>
      </c>
      <c r="C13" s="123">
        <v>100604</v>
      </c>
      <c r="D13" s="117">
        <v>98716</v>
      </c>
      <c r="E13" s="115">
        <v>8.199997674136565</v>
      </c>
      <c r="F13" s="195">
        <v>-1.8766649437398115</v>
      </c>
      <c r="G13" s="117">
        <v>14282</v>
      </c>
      <c r="H13" s="194">
        <v>6.88547984302533</v>
      </c>
      <c r="I13" s="196">
        <v>-61.005842843881396</v>
      </c>
    </row>
    <row r="14" spans="1:9" ht="14.25" customHeight="1">
      <c r="A14" s="10" t="s">
        <v>3</v>
      </c>
      <c r="B14" s="127" t="s">
        <v>65</v>
      </c>
      <c r="C14" s="123">
        <v>7785</v>
      </c>
      <c r="D14" s="117">
        <v>7760</v>
      </c>
      <c r="E14" s="115">
        <v>0.6445964377740158</v>
      </c>
      <c r="F14" s="195">
        <v>-0.32113037893384444</v>
      </c>
      <c r="G14" s="117">
        <v>677</v>
      </c>
      <c r="H14" s="194">
        <v>0.3263877505761202</v>
      </c>
      <c r="I14" s="196">
        <v>6.279434850863422</v>
      </c>
    </row>
    <row r="15" spans="1:9" ht="14.25" customHeight="1">
      <c r="A15" s="10" t="s">
        <v>4</v>
      </c>
      <c r="B15" s="127" t="s">
        <v>66</v>
      </c>
      <c r="C15" s="123">
        <v>1430</v>
      </c>
      <c r="D15" s="117">
        <v>1402</v>
      </c>
      <c r="E15" s="115">
        <v>0.11645930486587244</v>
      </c>
      <c r="F15" s="195">
        <v>-1.9580419580419601</v>
      </c>
      <c r="G15" s="117">
        <v>11</v>
      </c>
      <c r="H15" s="194">
        <v>0.005303198310690284</v>
      </c>
      <c r="I15" s="196">
        <v>-87.20930232558139</v>
      </c>
    </row>
    <row r="16" spans="1:22" ht="14.25" customHeight="1">
      <c r="A16" s="10" t="s">
        <v>5</v>
      </c>
      <c r="B16" s="127" t="s">
        <v>67</v>
      </c>
      <c r="C16" s="123">
        <v>327629</v>
      </c>
      <c r="D16" s="117">
        <v>326569</v>
      </c>
      <c r="E16" s="115">
        <v>27.126960578276105</v>
      </c>
      <c r="F16" s="195">
        <v>-0.32353668326064167</v>
      </c>
      <c r="G16" s="117">
        <v>24558</v>
      </c>
      <c r="H16" s="194">
        <v>11.839631283084726</v>
      </c>
      <c r="I16" s="196">
        <v>-66.77085447533996</v>
      </c>
      <c r="P16" s="117"/>
      <c r="Q16" s="117"/>
      <c r="R16" s="115"/>
      <c r="S16" s="196"/>
      <c r="T16" s="117"/>
      <c r="U16" s="194"/>
      <c r="V16" s="196"/>
    </row>
    <row r="17" spans="1:9" ht="14.25" customHeight="1">
      <c r="A17" s="10" t="s">
        <v>6</v>
      </c>
      <c r="B17" s="127" t="s">
        <v>68</v>
      </c>
      <c r="C17" s="123">
        <v>10199</v>
      </c>
      <c r="D17" s="117">
        <v>9852</v>
      </c>
      <c r="E17" s="115">
        <v>0.8183716630089695</v>
      </c>
      <c r="F17" s="195">
        <v>-3.402294342582607</v>
      </c>
      <c r="G17" s="117">
        <v>666</v>
      </c>
      <c r="H17" s="194">
        <v>0.3210845522654299</v>
      </c>
      <c r="I17" s="196">
        <v>-30.984455958549223</v>
      </c>
    </row>
    <row r="18" spans="1:9" ht="14.25" customHeight="1">
      <c r="A18" s="10" t="s">
        <v>7</v>
      </c>
      <c r="B18" s="127" t="s">
        <v>69</v>
      </c>
      <c r="C18" s="123">
        <v>182529</v>
      </c>
      <c r="D18" s="117">
        <v>210552</v>
      </c>
      <c r="E18" s="115">
        <v>17.489828500798268</v>
      </c>
      <c r="F18" s="195">
        <v>15.352628897325914</v>
      </c>
      <c r="G18" s="117">
        <v>76517</v>
      </c>
      <c r="H18" s="194">
        <v>36.88952955809895</v>
      </c>
      <c r="I18" s="196">
        <v>163.97916235423997</v>
      </c>
    </row>
    <row r="19" spans="1:9" ht="14.25" customHeight="1">
      <c r="A19" s="10" t="s">
        <v>8</v>
      </c>
      <c r="B19" s="127" t="s">
        <v>70</v>
      </c>
      <c r="C19" s="123" t="s">
        <v>343</v>
      </c>
      <c r="D19" s="117" t="s">
        <v>343</v>
      </c>
      <c r="E19" s="115" t="s">
        <v>343</v>
      </c>
      <c r="F19" s="195" t="s">
        <v>343</v>
      </c>
      <c r="G19" s="117" t="s">
        <v>343</v>
      </c>
      <c r="H19" s="194" t="s">
        <v>343</v>
      </c>
      <c r="I19" s="196" t="s">
        <v>343</v>
      </c>
    </row>
    <row r="20" spans="1:9" ht="14.25" customHeight="1">
      <c r="A20" s="10" t="s">
        <v>9</v>
      </c>
      <c r="B20" s="127" t="s">
        <v>71</v>
      </c>
      <c r="C20" s="123">
        <v>31051</v>
      </c>
      <c r="D20" s="117">
        <v>31793</v>
      </c>
      <c r="E20" s="115">
        <v>2.6409348641944956</v>
      </c>
      <c r="F20" s="195">
        <v>2.38961708157548</v>
      </c>
      <c r="G20" s="117">
        <v>7906</v>
      </c>
      <c r="H20" s="194">
        <v>3.8115532585743073</v>
      </c>
      <c r="I20" s="196">
        <v>34.59312223357167</v>
      </c>
    </row>
    <row r="21" spans="1:9" ht="14.25" customHeight="1">
      <c r="A21" s="10" t="s">
        <v>10</v>
      </c>
      <c r="B21" s="127" t="s">
        <v>72</v>
      </c>
      <c r="C21" s="123">
        <v>1092</v>
      </c>
      <c r="D21" s="117">
        <v>1014</v>
      </c>
      <c r="E21" s="115">
        <v>0.08422948297717166</v>
      </c>
      <c r="F21" s="195">
        <v>-7.142857142857139</v>
      </c>
      <c r="G21" s="117">
        <v>46</v>
      </c>
      <c r="H21" s="194">
        <v>0.022177011117432095</v>
      </c>
      <c r="I21" s="196">
        <v>-73.41040462427746</v>
      </c>
    </row>
    <row r="22" spans="1:9" ht="14.25" customHeight="1">
      <c r="A22" s="10" t="s">
        <v>11</v>
      </c>
      <c r="B22" s="127" t="s">
        <v>316</v>
      </c>
      <c r="C22" s="123">
        <v>0</v>
      </c>
      <c r="D22" s="117">
        <v>0</v>
      </c>
      <c r="E22" s="115">
        <v>0</v>
      </c>
      <c r="F22" s="588">
        <v>0</v>
      </c>
      <c r="G22" s="117">
        <v>0</v>
      </c>
      <c r="H22" s="194">
        <v>0</v>
      </c>
      <c r="I22" s="115">
        <v>0</v>
      </c>
    </row>
    <row r="23" spans="1:9" ht="14.25" customHeight="1">
      <c r="A23" s="10" t="s">
        <v>12</v>
      </c>
      <c r="B23" s="127" t="s">
        <v>73</v>
      </c>
      <c r="C23" s="123">
        <v>8258</v>
      </c>
      <c r="D23" s="117">
        <v>8971</v>
      </c>
      <c r="E23" s="115">
        <v>0.7451900313493165</v>
      </c>
      <c r="F23" s="125">
        <v>8.63405182852992</v>
      </c>
      <c r="G23" s="123">
        <v>1679</v>
      </c>
      <c r="H23" s="194">
        <v>0</v>
      </c>
      <c r="I23" s="125">
        <v>114.98079385403328</v>
      </c>
    </row>
    <row r="24" spans="1:9" ht="14.25" customHeight="1">
      <c r="A24" s="10" t="s">
        <v>13</v>
      </c>
      <c r="B24" s="127" t="s">
        <v>74</v>
      </c>
      <c r="C24" s="123">
        <v>36834</v>
      </c>
      <c r="D24" s="117">
        <v>34859</v>
      </c>
      <c r="E24" s="115">
        <v>2.8956169103562392</v>
      </c>
      <c r="F24" s="195">
        <v>-5.361893902372799</v>
      </c>
      <c r="G24" s="117">
        <v>1542</v>
      </c>
      <c r="H24" s="194">
        <v>0.7434119813713107</v>
      </c>
      <c r="I24" s="196">
        <v>20.846394984326018</v>
      </c>
    </row>
    <row r="25" spans="1:9" ht="14.25" customHeight="1">
      <c r="A25" s="10" t="s">
        <v>14</v>
      </c>
      <c r="B25" s="127" t="s">
        <v>75</v>
      </c>
      <c r="C25" s="123">
        <v>96060</v>
      </c>
      <c r="D25" s="117">
        <v>95363</v>
      </c>
      <c r="E25" s="115">
        <v>7.921475527763333</v>
      </c>
      <c r="F25" s="195">
        <v>-0.7255881740578758</v>
      </c>
      <c r="G25" s="117">
        <v>11581</v>
      </c>
      <c r="H25" s="194">
        <v>5.583303603282197</v>
      </c>
      <c r="I25" s="196">
        <v>-3.5077487085485757</v>
      </c>
    </row>
    <row r="26" spans="1:9" ht="14.25" customHeight="1">
      <c r="A26" s="10" t="s">
        <v>15</v>
      </c>
      <c r="B26" s="127" t="s">
        <v>76</v>
      </c>
      <c r="C26" s="123">
        <v>12018</v>
      </c>
      <c r="D26" s="117">
        <v>12196</v>
      </c>
      <c r="E26" s="115">
        <v>1.0130796591613267</v>
      </c>
      <c r="F26" s="195">
        <v>1.4811116658345753</v>
      </c>
      <c r="G26" s="117">
        <v>929</v>
      </c>
      <c r="H26" s="194">
        <v>0.4478792027846612</v>
      </c>
      <c r="I26" s="196">
        <v>-33.26149425287356</v>
      </c>
    </row>
    <row r="27" spans="1:9" ht="14.25" customHeight="1">
      <c r="A27" s="10" t="s">
        <v>16</v>
      </c>
      <c r="B27" s="127" t="s">
        <v>317</v>
      </c>
      <c r="C27" s="123">
        <v>22782</v>
      </c>
      <c r="D27" s="117">
        <v>24847</v>
      </c>
      <c r="E27" s="115">
        <v>2.0639545991457435</v>
      </c>
      <c r="F27" s="195">
        <v>9.064173470283563</v>
      </c>
      <c r="G27" s="117">
        <v>3024</v>
      </c>
      <c r="H27" s="194">
        <v>1.4578974265024924</v>
      </c>
      <c r="I27" s="196">
        <v>-47.33542319749217</v>
      </c>
    </row>
    <row r="28" spans="1:9" ht="14.25" customHeight="1">
      <c r="A28" s="10" t="s">
        <v>17</v>
      </c>
      <c r="B28" s="127" t="s">
        <v>318</v>
      </c>
      <c r="C28" s="123">
        <v>38183</v>
      </c>
      <c r="D28" s="117">
        <v>41618</v>
      </c>
      <c r="E28" s="115">
        <v>3.4570637303194576</v>
      </c>
      <c r="F28" s="195">
        <v>8.996150119162976</v>
      </c>
      <c r="G28" s="117">
        <v>8339</v>
      </c>
      <c r="H28" s="194">
        <v>4.020306428440571</v>
      </c>
      <c r="I28" s="196">
        <v>72.32899359371771</v>
      </c>
    </row>
    <row r="29" spans="1:9" ht="14.25" customHeight="1">
      <c r="A29" s="10" t="s">
        <v>18</v>
      </c>
      <c r="B29" s="127" t="s">
        <v>319</v>
      </c>
      <c r="C29" s="123" t="s">
        <v>343</v>
      </c>
      <c r="D29" s="117" t="s">
        <v>343</v>
      </c>
      <c r="E29" s="115" t="s">
        <v>343</v>
      </c>
      <c r="F29" s="195" t="s">
        <v>343</v>
      </c>
      <c r="G29" s="117" t="s">
        <v>343</v>
      </c>
      <c r="H29" s="194" t="s">
        <v>343</v>
      </c>
      <c r="I29" s="196" t="s">
        <v>343</v>
      </c>
    </row>
    <row r="30" spans="1:9" ht="14.25" customHeight="1">
      <c r="A30" s="10" t="s">
        <v>19</v>
      </c>
      <c r="B30" s="127" t="s">
        <v>77</v>
      </c>
      <c r="C30" s="128">
        <v>47539</v>
      </c>
      <c r="D30" s="117">
        <v>43745</v>
      </c>
      <c r="E30" s="115">
        <v>3.633746284848495</v>
      </c>
      <c r="F30" s="195">
        <v>-7.980815751277902</v>
      </c>
      <c r="G30" s="117">
        <v>5661</v>
      </c>
      <c r="H30" s="194">
        <v>2.7292186942561543</v>
      </c>
      <c r="I30" s="196">
        <v>-39.35076065995286</v>
      </c>
    </row>
    <row r="31" spans="1:9" ht="14.25" customHeight="1">
      <c r="A31" s="10" t="s">
        <v>20</v>
      </c>
      <c r="B31" s="127" t="s">
        <v>320</v>
      </c>
      <c r="C31" s="128">
        <v>21961</v>
      </c>
      <c r="D31" s="117">
        <v>22282</v>
      </c>
      <c r="E31" s="115">
        <v>1.8508888951650284</v>
      </c>
      <c r="F31" s="195">
        <v>1.461682072765356</v>
      </c>
      <c r="G31" s="117">
        <v>3129</v>
      </c>
      <c r="H31" s="194">
        <v>1.508518864922718</v>
      </c>
      <c r="I31" s="196">
        <v>70.05434782608695</v>
      </c>
    </row>
    <row r="32" spans="1:9" ht="14.25" customHeight="1">
      <c r="A32" s="10" t="s">
        <v>21</v>
      </c>
      <c r="B32" s="127" t="s">
        <v>321</v>
      </c>
      <c r="C32" s="123">
        <v>4546</v>
      </c>
      <c r="D32" s="117">
        <v>4093</v>
      </c>
      <c r="E32" s="115">
        <v>0.3399913943052895</v>
      </c>
      <c r="F32" s="195">
        <v>-9.96480422349319</v>
      </c>
      <c r="G32" s="117">
        <v>357</v>
      </c>
      <c r="H32" s="194">
        <v>0.17211289062876647</v>
      </c>
      <c r="I32" s="196">
        <v>-41.28289473684211</v>
      </c>
    </row>
    <row r="33" spans="1:9" ht="14.25" customHeight="1">
      <c r="A33" s="10" t="s">
        <v>22</v>
      </c>
      <c r="B33" s="127" t="s">
        <v>322</v>
      </c>
      <c r="C33" s="123">
        <v>86774</v>
      </c>
      <c r="D33" s="117">
        <v>104240</v>
      </c>
      <c r="E33" s="115">
        <v>8.658857303294255</v>
      </c>
      <c r="F33" s="195">
        <v>20.128148984718933</v>
      </c>
      <c r="G33" s="117">
        <v>29714</v>
      </c>
      <c r="H33" s="194">
        <v>14.325384963986462</v>
      </c>
      <c r="I33" s="196">
        <v>104.88174860373715</v>
      </c>
    </row>
    <row r="34" spans="1:9" ht="14.25" customHeight="1">
      <c r="A34" s="10" t="s">
        <v>23</v>
      </c>
      <c r="B34" s="127" t="s">
        <v>78</v>
      </c>
      <c r="C34" s="123">
        <v>4356</v>
      </c>
      <c r="D34" s="117">
        <v>4270</v>
      </c>
      <c r="E34" s="115">
        <v>0.35469417387822777</v>
      </c>
      <c r="F34" s="195">
        <v>-1.9742883379247047</v>
      </c>
      <c r="G34" s="117">
        <v>281</v>
      </c>
      <c r="H34" s="194">
        <v>0.13547261139126998</v>
      </c>
      <c r="I34" s="196">
        <v>-21.72701949860724</v>
      </c>
    </row>
    <row r="35" spans="1:9" ht="14.25" customHeight="1">
      <c r="A35" s="10"/>
      <c r="B35" s="127"/>
      <c r="C35" s="114"/>
      <c r="D35" s="117"/>
      <c r="E35" s="115"/>
      <c r="F35" s="195"/>
      <c r="G35" s="117"/>
      <c r="H35" s="194"/>
      <c r="I35" s="196"/>
    </row>
    <row r="36" spans="1:9" ht="14.25" customHeight="1">
      <c r="A36" s="10" t="s">
        <v>24</v>
      </c>
      <c r="B36" s="127"/>
      <c r="C36" s="123" t="s">
        <v>343</v>
      </c>
      <c r="D36" s="117" t="s">
        <v>343</v>
      </c>
      <c r="E36" s="115" t="s">
        <v>343</v>
      </c>
      <c r="F36" s="195" t="s">
        <v>343</v>
      </c>
      <c r="G36" s="117" t="s">
        <v>343</v>
      </c>
      <c r="H36" s="194" t="s">
        <v>343</v>
      </c>
      <c r="I36" s="196" t="s">
        <v>343</v>
      </c>
    </row>
    <row r="37" spans="1:9" ht="14.25" customHeight="1">
      <c r="A37" s="10" t="s">
        <v>25</v>
      </c>
      <c r="B37" s="127"/>
      <c r="C37" s="123" t="s">
        <v>343</v>
      </c>
      <c r="D37" s="117" t="s">
        <v>343</v>
      </c>
      <c r="E37" s="115" t="s">
        <v>343</v>
      </c>
      <c r="F37" s="195" t="s">
        <v>343</v>
      </c>
      <c r="G37" s="117" t="s">
        <v>343</v>
      </c>
      <c r="H37" s="194" t="s">
        <v>343</v>
      </c>
      <c r="I37" s="196" t="s">
        <v>343</v>
      </c>
    </row>
    <row r="38" spans="1:9" ht="14.25" customHeight="1">
      <c r="A38" s="10" t="s">
        <v>26</v>
      </c>
      <c r="B38" s="127"/>
      <c r="C38" s="123">
        <v>218259</v>
      </c>
      <c r="D38" s="117">
        <v>213312</v>
      </c>
      <c r="E38" s="115">
        <v>17.719092182274597</v>
      </c>
      <c r="F38" s="195">
        <v>-2.266573199730587</v>
      </c>
      <c r="G38" s="117">
        <v>20436</v>
      </c>
      <c r="H38" s="194">
        <v>9.852378243387875</v>
      </c>
      <c r="I38" s="196">
        <v>-53.125215037731955</v>
      </c>
    </row>
    <row r="39" spans="1:9" ht="14.25" customHeight="1">
      <c r="A39" s="10"/>
      <c r="B39" s="127"/>
      <c r="C39" s="114"/>
      <c r="D39" s="117"/>
      <c r="E39" s="115"/>
      <c r="F39" s="195"/>
      <c r="G39" s="117"/>
      <c r="H39" s="194"/>
      <c r="I39" s="196"/>
    </row>
    <row r="40" spans="1:9" ht="14.25" customHeight="1">
      <c r="A40" s="10" t="s">
        <v>79</v>
      </c>
      <c r="B40" s="127"/>
      <c r="C40" s="114"/>
      <c r="E40" s="115"/>
      <c r="F40" s="195"/>
      <c r="H40" s="194"/>
      <c r="I40" s="196"/>
    </row>
    <row r="41" spans="1:9" ht="14.25" customHeight="1">
      <c r="A41" s="10" t="s">
        <v>84</v>
      </c>
      <c r="B41" s="127"/>
      <c r="C41" s="123">
        <v>244261</v>
      </c>
      <c r="D41" s="117">
        <v>249246</v>
      </c>
      <c r="E41" s="115">
        <v>20.704005635234836</v>
      </c>
      <c r="F41" s="195">
        <v>2.040849746787245</v>
      </c>
      <c r="G41" s="117">
        <v>29117</v>
      </c>
      <c r="H41" s="194">
        <v>14.03756592839718</v>
      </c>
      <c r="I41" s="196">
        <v>51.46171452351228</v>
      </c>
    </row>
    <row r="42" spans="1:9" ht="14.25" customHeight="1">
      <c r="A42" s="10" t="s">
        <v>85</v>
      </c>
      <c r="B42" s="10"/>
      <c r="C42" s="123">
        <v>315360</v>
      </c>
      <c r="D42" s="117">
        <v>325126</v>
      </c>
      <c r="E42" s="115">
        <v>27.00709554480859</v>
      </c>
      <c r="F42" s="195">
        <v>3.0967782851344623</v>
      </c>
      <c r="G42" s="117">
        <v>48117</v>
      </c>
      <c r="H42" s="194">
        <v>23.197635737771307</v>
      </c>
      <c r="I42" s="196">
        <v>13.66309970944653</v>
      </c>
    </row>
    <row r="43" spans="1:9" ht="14.25" customHeight="1">
      <c r="A43" s="10" t="s">
        <v>86</v>
      </c>
      <c r="B43" s="10"/>
      <c r="C43" s="123">
        <v>605682</v>
      </c>
      <c r="D43" s="117">
        <v>629482</v>
      </c>
      <c r="E43" s="115">
        <v>52.28889881995657</v>
      </c>
      <c r="F43" s="195">
        <v>3.929454730370054</v>
      </c>
      <c r="G43" s="117">
        <v>130188</v>
      </c>
      <c r="H43" s="194">
        <v>62.764798333831514</v>
      </c>
      <c r="I43" s="196">
        <v>-15.796418107379164</v>
      </c>
    </row>
    <row r="44" spans="1:9" ht="14.25" customHeight="1" thickBot="1">
      <c r="A44" s="24"/>
      <c r="B44" s="24"/>
      <c r="C44" s="129"/>
      <c r="D44" s="130"/>
      <c r="E44" s="199"/>
      <c r="F44" s="200"/>
      <c r="G44" s="130"/>
      <c r="H44" s="199"/>
      <c r="I44" s="201"/>
    </row>
    <row r="45" spans="1:9" ht="18.75" customHeight="1">
      <c r="A45" s="134" t="s">
        <v>278</v>
      </c>
      <c r="C45" s="202" t="s">
        <v>109</v>
      </c>
      <c r="D45" s="203"/>
      <c r="E45" s="204"/>
      <c r="F45" s="205"/>
      <c r="G45" s="202"/>
      <c r="H45" s="98"/>
      <c r="I45" s="205"/>
    </row>
    <row r="46" spans="1:12" s="408" customFormat="1" ht="21" customHeight="1">
      <c r="A46" s="671" t="s">
        <v>329</v>
      </c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</row>
    <row r="47" spans="1:9" ht="14.25" customHeight="1">
      <c r="A47" s="138"/>
      <c r="B47" s="138"/>
      <c r="C47" s="202"/>
      <c r="D47" s="203"/>
      <c r="E47" s="204"/>
      <c r="F47" s="205"/>
      <c r="G47" s="202"/>
      <c r="H47" s="98"/>
      <c r="I47" s="205"/>
    </row>
    <row r="48" spans="3:9" ht="14.25" customHeight="1">
      <c r="C48" s="202"/>
      <c r="D48" s="203"/>
      <c r="E48" s="204"/>
      <c r="F48" s="205"/>
      <c r="G48" s="202"/>
      <c r="H48" s="98"/>
      <c r="I48" s="205"/>
    </row>
    <row r="49" spans="3:9" ht="14.25" customHeight="1">
      <c r="C49" s="202"/>
      <c r="D49" s="203"/>
      <c r="E49" s="204"/>
      <c r="F49" s="205"/>
      <c r="G49" s="202"/>
      <c r="H49" s="98"/>
      <c r="I49" s="205"/>
    </row>
    <row r="50" spans="3:9" ht="14.25" customHeight="1">
      <c r="C50" s="202"/>
      <c r="D50" s="203"/>
      <c r="E50" s="204"/>
      <c r="F50" s="205"/>
      <c r="G50" s="202"/>
      <c r="H50" s="98"/>
      <c r="I50" s="205"/>
    </row>
    <row r="51" spans="3:9" ht="14.25" customHeight="1">
      <c r="C51" s="202"/>
      <c r="D51" s="203"/>
      <c r="E51" s="204"/>
      <c r="F51" s="205"/>
      <c r="G51" s="202"/>
      <c r="H51" s="98"/>
      <c r="I51" s="205"/>
    </row>
    <row r="52" spans="3:9" ht="14.25" customHeight="1">
      <c r="C52" s="202"/>
      <c r="D52" s="203"/>
      <c r="E52" s="204"/>
      <c r="F52" s="205"/>
      <c r="G52" s="202"/>
      <c r="H52" s="98"/>
      <c r="I52" s="205"/>
    </row>
  </sheetData>
  <sheetProtection/>
  <mergeCells count="3">
    <mergeCell ref="D4:E4"/>
    <mergeCell ref="G3:H3"/>
    <mergeCell ref="A46:L46"/>
  </mergeCells>
  <printOptions/>
  <pageMargins left="0.8661417322834646" right="0.7874015748031497" top="0.984251968503937" bottom="0.72" header="0.5118110236220472" footer="0.5118110236220472"/>
  <pageSetup horizontalDpi="600" verticalDpi="600" orientation="landscape" paperSize="9" r:id="rId1"/>
  <rowBreaks count="1" manualBreakCount="1">
    <brk id="3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4.25" customHeight="1"/>
  <cols>
    <col min="1" max="1" width="2.625" style="134" customWidth="1"/>
    <col min="2" max="2" width="10.625" style="134" customWidth="1"/>
    <col min="3" max="3" width="7.75390625" style="134" customWidth="1"/>
    <col min="4" max="4" width="7.75390625" style="135" customWidth="1"/>
    <col min="5" max="5" width="7.50390625" style="135" customWidth="1"/>
    <col min="6" max="6" width="7.375" style="207" customWidth="1"/>
    <col min="7" max="7" width="7.00390625" style="237" customWidth="1"/>
    <col min="8" max="13" width="7.875" style="135" customWidth="1"/>
    <col min="14" max="15" width="6.125" style="238" customWidth="1"/>
    <col min="16" max="16384" width="9.00390625" style="91" customWidth="1"/>
  </cols>
  <sheetData>
    <row r="1" spans="1:15" ht="14.25" customHeight="1" thickBot="1">
      <c r="A1" s="86" t="s">
        <v>110</v>
      </c>
      <c r="B1" s="87"/>
      <c r="C1" s="87"/>
      <c r="D1" s="88"/>
      <c r="E1" s="88"/>
      <c r="F1" s="168"/>
      <c r="G1" s="209"/>
      <c r="H1" s="88"/>
      <c r="I1" s="88"/>
      <c r="J1" s="88"/>
      <c r="K1" s="88"/>
      <c r="L1" s="88"/>
      <c r="M1" s="88"/>
      <c r="N1" s="204"/>
      <c r="O1" s="232"/>
    </row>
    <row r="2" spans="1:16" ht="14.25" customHeight="1">
      <c r="A2" s="92"/>
      <c r="B2" s="19" t="s">
        <v>48</v>
      </c>
      <c r="C2" s="93" t="s">
        <v>111</v>
      </c>
      <c r="D2" s="94"/>
      <c r="E2" s="94"/>
      <c r="F2" s="172"/>
      <c r="G2" s="210"/>
      <c r="H2" s="211" t="s">
        <v>112</v>
      </c>
      <c r="I2" s="212"/>
      <c r="J2" s="211" t="s">
        <v>120</v>
      </c>
      <c r="K2" s="213"/>
      <c r="L2" s="672" t="s">
        <v>113</v>
      </c>
      <c r="M2" s="673"/>
      <c r="N2" s="178"/>
      <c r="O2" s="414"/>
      <c r="P2" s="414"/>
    </row>
    <row r="3" spans="1:16" ht="14.25" customHeight="1">
      <c r="A3" s="98"/>
      <c r="B3" s="99"/>
      <c r="C3" s="100" t="s">
        <v>301</v>
      </c>
      <c r="D3" s="101"/>
      <c r="E3" s="101"/>
      <c r="F3" s="178"/>
      <c r="G3" s="214"/>
      <c r="H3" s="110"/>
      <c r="I3" s="215"/>
      <c r="J3" s="674" t="s">
        <v>114</v>
      </c>
      <c r="K3" s="676"/>
      <c r="L3" s="674" t="s">
        <v>115</v>
      </c>
      <c r="M3" s="675"/>
      <c r="N3" s="432"/>
      <c r="O3" s="411"/>
      <c r="P3" s="411"/>
    </row>
    <row r="4" spans="1:16" ht="14.25" customHeight="1">
      <c r="A4" s="98"/>
      <c r="B4" s="98"/>
      <c r="C4" s="20"/>
      <c r="D4" s="106"/>
      <c r="E4" s="602"/>
      <c r="F4" s="183"/>
      <c r="G4" s="590" t="s">
        <v>107</v>
      </c>
      <c r="H4" s="217" t="s">
        <v>105</v>
      </c>
      <c r="I4" s="105" t="s">
        <v>106</v>
      </c>
      <c r="J4" s="217" t="s">
        <v>105</v>
      </c>
      <c r="K4" s="105" t="s">
        <v>106</v>
      </c>
      <c r="L4" s="217" t="s">
        <v>105</v>
      </c>
      <c r="M4" s="105" t="s">
        <v>106</v>
      </c>
      <c r="N4" s="412"/>
      <c r="O4" s="413"/>
      <c r="P4" s="178"/>
    </row>
    <row r="5" spans="1:16" ht="28.5" customHeight="1">
      <c r="A5" s="108" t="s">
        <v>54</v>
      </c>
      <c r="B5" s="108"/>
      <c r="C5" s="218" t="s">
        <v>116</v>
      </c>
      <c r="D5" s="219" t="s">
        <v>117</v>
      </c>
      <c r="E5" s="603" t="s">
        <v>344</v>
      </c>
      <c r="F5" s="190" t="s">
        <v>55</v>
      </c>
      <c r="G5" s="220"/>
      <c r="H5" s="110"/>
      <c r="I5" s="110"/>
      <c r="J5" s="110"/>
      <c r="K5" s="110"/>
      <c r="L5" s="110"/>
      <c r="M5" s="110"/>
      <c r="N5" s="432"/>
      <c r="O5" s="411"/>
      <c r="P5" s="412"/>
    </row>
    <row r="6" spans="1:16" s="228" customFormat="1" ht="14.25" customHeight="1">
      <c r="A6" s="221"/>
      <c r="B6" s="221"/>
      <c r="C6" s="222" t="s">
        <v>34</v>
      </c>
      <c r="D6" s="223" t="s">
        <v>57</v>
      </c>
      <c r="E6" s="223" t="s">
        <v>57</v>
      </c>
      <c r="F6" s="224" t="s">
        <v>35</v>
      </c>
      <c r="G6" s="225" t="s">
        <v>35</v>
      </c>
      <c r="H6" s="226" t="s">
        <v>57</v>
      </c>
      <c r="I6" s="223" t="s">
        <v>57</v>
      </c>
      <c r="J6" s="223" t="s">
        <v>57</v>
      </c>
      <c r="K6" s="223" t="s">
        <v>57</v>
      </c>
      <c r="L6" s="223" t="s">
        <v>57</v>
      </c>
      <c r="M6" s="223" t="s">
        <v>57</v>
      </c>
      <c r="N6" s="227"/>
      <c r="O6" s="227"/>
      <c r="P6" s="389"/>
    </row>
    <row r="7" spans="1:16" ht="14.25" customHeight="1">
      <c r="A7" s="10"/>
      <c r="B7" s="10"/>
      <c r="C7" s="114"/>
      <c r="D7" s="117"/>
      <c r="E7" s="117"/>
      <c r="F7" s="194"/>
      <c r="G7" s="229"/>
      <c r="H7" s="123"/>
      <c r="I7" s="117"/>
      <c r="J7" s="117"/>
      <c r="K7" s="117"/>
      <c r="L7" s="117"/>
      <c r="M7" s="117"/>
      <c r="N7" s="230"/>
      <c r="O7" s="230"/>
      <c r="P7" s="390"/>
    </row>
    <row r="8" spans="1:16" ht="14.25" customHeight="1">
      <c r="A8" s="410" t="s">
        <v>60</v>
      </c>
      <c r="B8" s="27"/>
      <c r="C8" s="118">
        <v>564187</v>
      </c>
      <c r="D8" s="119">
        <v>559506</v>
      </c>
      <c r="E8" s="264">
        <v>-4681</v>
      </c>
      <c r="F8" s="120">
        <v>100</v>
      </c>
      <c r="G8" s="198">
        <v>-0.8296894469386923</v>
      </c>
      <c r="H8" s="118">
        <v>178499</v>
      </c>
      <c r="I8" s="119">
        <v>158357</v>
      </c>
      <c r="J8" s="119">
        <v>246570</v>
      </c>
      <c r="K8" s="119">
        <v>283765</v>
      </c>
      <c r="L8" s="119">
        <v>139117</v>
      </c>
      <c r="M8" s="119">
        <v>117384</v>
      </c>
      <c r="N8" s="197"/>
      <c r="O8" s="197"/>
      <c r="P8" s="415"/>
    </row>
    <row r="9" spans="1:16" ht="14.25" customHeight="1">
      <c r="A9" s="10"/>
      <c r="B9" s="10"/>
      <c r="C9" s="114"/>
      <c r="D9" s="117"/>
      <c r="E9" s="259"/>
      <c r="F9" s="194"/>
      <c r="G9" s="229"/>
      <c r="H9" s="123"/>
      <c r="I9" s="117"/>
      <c r="J9" s="117"/>
      <c r="K9" s="117"/>
      <c r="L9" s="117"/>
      <c r="M9" s="117"/>
      <c r="N9" s="230"/>
      <c r="O9" s="230"/>
      <c r="P9" s="416"/>
    </row>
    <row r="10" spans="1:16" ht="14.25" customHeight="1">
      <c r="A10" s="10" t="s">
        <v>61</v>
      </c>
      <c r="B10" s="10"/>
      <c r="C10" s="114"/>
      <c r="D10" s="117"/>
      <c r="E10" s="259"/>
      <c r="F10" s="194"/>
      <c r="G10" s="229"/>
      <c r="H10" s="123"/>
      <c r="I10" s="117"/>
      <c r="J10" s="117"/>
      <c r="K10" s="117"/>
      <c r="L10" s="117"/>
      <c r="M10" s="117"/>
      <c r="N10" s="230"/>
      <c r="O10" s="230"/>
      <c r="P10" s="416"/>
    </row>
    <row r="11" spans="1:16" ht="14.25" customHeight="1">
      <c r="A11" s="10" t="s">
        <v>0</v>
      </c>
      <c r="B11" s="10" t="s">
        <v>62</v>
      </c>
      <c r="C11" s="123">
        <v>14320</v>
      </c>
      <c r="D11" s="117">
        <v>17470</v>
      </c>
      <c r="E11" s="259">
        <v>3149</v>
      </c>
      <c r="F11" s="196">
        <v>3.1223972575807943</v>
      </c>
      <c r="G11" s="196">
        <v>21.997206703910617</v>
      </c>
      <c r="H11" s="123">
        <v>4363</v>
      </c>
      <c r="I11" s="117">
        <v>4858</v>
      </c>
      <c r="J11" s="117">
        <v>917</v>
      </c>
      <c r="K11" s="117">
        <v>1086</v>
      </c>
      <c r="L11" s="117">
        <v>9040</v>
      </c>
      <c r="M11" s="117">
        <v>11527</v>
      </c>
      <c r="N11" s="194"/>
      <c r="O11" s="194"/>
      <c r="P11" s="417"/>
    </row>
    <row r="12" spans="1:16" ht="14.25" customHeight="1">
      <c r="A12" s="10" t="s">
        <v>1</v>
      </c>
      <c r="B12" s="10" t="s">
        <v>63</v>
      </c>
      <c r="C12" s="123">
        <v>4044</v>
      </c>
      <c r="D12" s="117">
        <v>4184</v>
      </c>
      <c r="E12" s="259">
        <v>139</v>
      </c>
      <c r="F12" s="196">
        <v>0.7478025257995446</v>
      </c>
      <c r="G12" s="196">
        <v>3.4619188921859543</v>
      </c>
      <c r="H12" s="123">
        <v>1765</v>
      </c>
      <c r="I12" s="117">
        <v>1652</v>
      </c>
      <c r="J12" s="117">
        <v>1831</v>
      </c>
      <c r="K12" s="117">
        <v>2073</v>
      </c>
      <c r="L12" s="117">
        <v>449</v>
      </c>
      <c r="M12" s="117">
        <v>459</v>
      </c>
      <c r="N12" s="194"/>
      <c r="O12" s="194"/>
      <c r="P12" s="417"/>
    </row>
    <row r="13" spans="1:16" ht="14.25" customHeight="1">
      <c r="A13" s="10" t="s">
        <v>2</v>
      </c>
      <c r="B13" s="10" t="s">
        <v>64</v>
      </c>
      <c r="C13" s="123">
        <v>17378</v>
      </c>
      <c r="D13" s="117">
        <v>17558</v>
      </c>
      <c r="E13" s="259">
        <v>179</v>
      </c>
      <c r="F13" s="196">
        <v>3.1381254177792557</v>
      </c>
      <c r="G13" s="196">
        <v>1.0357923811715963</v>
      </c>
      <c r="H13" s="123">
        <v>6204</v>
      </c>
      <c r="I13" s="117">
        <v>6443</v>
      </c>
      <c r="J13" s="117">
        <v>3614</v>
      </c>
      <c r="K13" s="117">
        <v>3617</v>
      </c>
      <c r="L13" s="117">
        <v>7561</v>
      </c>
      <c r="M13" s="117">
        <v>7498</v>
      </c>
      <c r="N13" s="194"/>
      <c r="O13" s="194"/>
      <c r="P13" s="417"/>
    </row>
    <row r="14" spans="1:16" ht="14.25" customHeight="1">
      <c r="A14" s="10" t="s">
        <v>3</v>
      </c>
      <c r="B14" s="10" t="s">
        <v>65</v>
      </c>
      <c r="C14" s="123">
        <v>2179</v>
      </c>
      <c r="D14" s="117">
        <v>2236</v>
      </c>
      <c r="E14" s="259">
        <v>57</v>
      </c>
      <c r="F14" s="196">
        <v>0.39963825231543537</v>
      </c>
      <c r="G14" s="196">
        <v>2.6158788435061955</v>
      </c>
      <c r="H14" s="123">
        <v>1029</v>
      </c>
      <c r="I14" s="117">
        <v>942</v>
      </c>
      <c r="J14" s="117">
        <v>343</v>
      </c>
      <c r="K14" s="117">
        <v>137</v>
      </c>
      <c r="L14" s="117">
        <v>808</v>
      </c>
      <c r="M14" s="117">
        <v>1157</v>
      </c>
      <c r="N14" s="194"/>
      <c r="O14" s="194"/>
      <c r="P14" s="417"/>
    </row>
    <row r="15" spans="1:16" ht="14.25" customHeight="1">
      <c r="A15" s="10" t="s">
        <v>4</v>
      </c>
      <c r="B15" s="10" t="s">
        <v>66</v>
      </c>
      <c r="C15" s="123">
        <v>451</v>
      </c>
      <c r="D15" s="117">
        <v>500</v>
      </c>
      <c r="E15" s="259">
        <v>50</v>
      </c>
      <c r="F15" s="196">
        <v>0.08936454658216354</v>
      </c>
      <c r="G15" s="196">
        <v>10.864745011086473</v>
      </c>
      <c r="H15" s="123">
        <v>114</v>
      </c>
      <c r="I15" s="117">
        <v>113</v>
      </c>
      <c r="J15" s="117">
        <v>123</v>
      </c>
      <c r="K15" s="117">
        <v>155</v>
      </c>
      <c r="L15" s="117">
        <v>213</v>
      </c>
      <c r="M15" s="117">
        <v>233</v>
      </c>
      <c r="N15" s="194"/>
      <c r="O15" s="194"/>
      <c r="P15" s="417"/>
    </row>
    <row r="16" spans="1:16" ht="14.25" customHeight="1">
      <c r="A16" s="10" t="s">
        <v>5</v>
      </c>
      <c r="B16" s="10" t="s">
        <v>67</v>
      </c>
      <c r="C16" s="123">
        <v>52587</v>
      </c>
      <c r="D16" s="117">
        <v>65661</v>
      </c>
      <c r="E16" s="259">
        <v>13074</v>
      </c>
      <c r="F16" s="196">
        <v>11.735530986262882</v>
      </c>
      <c r="G16" s="196">
        <v>24.861657824177076</v>
      </c>
      <c r="H16" s="123">
        <v>27621</v>
      </c>
      <c r="I16" s="117">
        <v>35494</v>
      </c>
      <c r="J16" s="117">
        <v>6434</v>
      </c>
      <c r="K16" s="117">
        <v>8590</v>
      </c>
      <c r="L16" s="117">
        <v>18533</v>
      </c>
      <c r="M16" s="117">
        <v>21577</v>
      </c>
      <c r="N16" s="194"/>
      <c r="O16" s="194"/>
      <c r="P16" s="417"/>
    </row>
    <row r="17" spans="1:16" ht="14.25" customHeight="1">
      <c r="A17" s="10" t="s">
        <v>6</v>
      </c>
      <c r="B17" s="10" t="s">
        <v>68</v>
      </c>
      <c r="C17" s="123">
        <v>747</v>
      </c>
      <c r="D17" s="117">
        <v>798</v>
      </c>
      <c r="E17" s="259">
        <v>52</v>
      </c>
      <c r="F17" s="196">
        <v>0.14262581634513302</v>
      </c>
      <c r="G17" s="196">
        <v>6.827309236947792</v>
      </c>
      <c r="H17" s="123">
        <v>80</v>
      </c>
      <c r="I17" s="117">
        <v>151</v>
      </c>
      <c r="J17" s="117">
        <v>459</v>
      </c>
      <c r="K17" s="117">
        <v>394</v>
      </c>
      <c r="L17" s="117">
        <v>208</v>
      </c>
      <c r="M17" s="117">
        <v>253</v>
      </c>
      <c r="N17" s="194"/>
      <c r="O17" s="194"/>
      <c r="P17" s="417"/>
    </row>
    <row r="18" spans="1:16" ht="14.25" customHeight="1">
      <c r="A18" s="10" t="s">
        <v>7</v>
      </c>
      <c r="B18" s="10" t="s">
        <v>69</v>
      </c>
      <c r="C18" s="123">
        <v>77300</v>
      </c>
      <c r="D18" s="117">
        <v>80822</v>
      </c>
      <c r="E18" s="259">
        <v>3522</v>
      </c>
      <c r="F18" s="196">
        <v>14.445242767727246</v>
      </c>
      <c r="G18" s="196">
        <v>4.5562742561448895</v>
      </c>
      <c r="H18" s="123">
        <v>45993</v>
      </c>
      <c r="I18" s="117">
        <v>49719</v>
      </c>
      <c r="J18" s="117">
        <v>8121</v>
      </c>
      <c r="K18" s="117">
        <v>7602</v>
      </c>
      <c r="L18" s="117">
        <v>23187</v>
      </c>
      <c r="M18" s="117">
        <v>23501</v>
      </c>
      <c r="N18" s="194"/>
      <c r="O18" s="194"/>
      <c r="P18" s="418"/>
    </row>
    <row r="19" spans="1:16" ht="14.25" customHeight="1">
      <c r="A19" s="10" t="s">
        <v>8</v>
      </c>
      <c r="B19" s="10" t="s">
        <v>70</v>
      </c>
      <c r="C19" s="123" t="s">
        <v>343</v>
      </c>
      <c r="D19" s="117" t="s">
        <v>343</v>
      </c>
      <c r="E19" s="259" t="s">
        <v>343</v>
      </c>
      <c r="F19" s="196" t="s">
        <v>343</v>
      </c>
      <c r="G19" s="196" t="s">
        <v>343</v>
      </c>
      <c r="H19" s="123" t="s">
        <v>343</v>
      </c>
      <c r="I19" s="117" t="s">
        <v>343</v>
      </c>
      <c r="J19" s="117" t="s">
        <v>343</v>
      </c>
      <c r="K19" s="117" t="s">
        <v>343</v>
      </c>
      <c r="L19" s="117" t="s">
        <v>343</v>
      </c>
      <c r="M19" s="117" t="s">
        <v>343</v>
      </c>
      <c r="N19" s="194"/>
      <c r="O19" s="194"/>
      <c r="P19" s="417"/>
    </row>
    <row r="20" spans="1:16" ht="14.25" customHeight="1">
      <c r="A20" s="10" t="s">
        <v>9</v>
      </c>
      <c r="B20" s="10" t="s">
        <v>71</v>
      </c>
      <c r="C20" s="123">
        <v>6912</v>
      </c>
      <c r="D20" s="117">
        <v>6503</v>
      </c>
      <c r="E20" s="259">
        <v>-409</v>
      </c>
      <c r="F20" s="196">
        <v>1.1622752928476192</v>
      </c>
      <c r="G20" s="196">
        <v>-5.91724537037037</v>
      </c>
      <c r="H20" s="123">
        <v>3433</v>
      </c>
      <c r="I20" s="117">
        <v>2416</v>
      </c>
      <c r="J20" s="117">
        <v>1342</v>
      </c>
      <c r="K20" s="117">
        <v>1661</v>
      </c>
      <c r="L20" s="117">
        <v>2137</v>
      </c>
      <c r="M20" s="117">
        <v>2426</v>
      </c>
      <c r="N20" s="194"/>
      <c r="O20" s="194"/>
      <c r="P20" s="418"/>
    </row>
    <row r="21" spans="1:16" ht="14.25" customHeight="1">
      <c r="A21" s="10" t="s">
        <v>10</v>
      </c>
      <c r="B21" s="10" t="s">
        <v>72</v>
      </c>
      <c r="C21" s="123">
        <v>231</v>
      </c>
      <c r="D21" s="117">
        <v>212</v>
      </c>
      <c r="E21" s="259">
        <v>-19</v>
      </c>
      <c r="F21" s="196">
        <v>0.03789056775083735</v>
      </c>
      <c r="G21" s="196">
        <v>-8.225108225108226</v>
      </c>
      <c r="H21" s="123">
        <v>73</v>
      </c>
      <c r="I21" s="117">
        <v>68</v>
      </c>
      <c r="J21" s="117">
        <v>66</v>
      </c>
      <c r="K21" s="117">
        <v>61</v>
      </c>
      <c r="L21" s="117">
        <v>92</v>
      </c>
      <c r="M21" s="117">
        <v>83</v>
      </c>
      <c r="N21" s="194"/>
      <c r="O21" s="194"/>
      <c r="P21" s="417"/>
    </row>
    <row r="22" spans="1:16" ht="14.25" customHeight="1">
      <c r="A22" s="10" t="s">
        <v>11</v>
      </c>
      <c r="B22" s="10" t="s">
        <v>316</v>
      </c>
      <c r="C22" s="123">
        <v>0</v>
      </c>
      <c r="D22" s="117">
        <v>0</v>
      </c>
      <c r="E22" s="259">
        <v>0</v>
      </c>
      <c r="F22" s="117">
        <v>0</v>
      </c>
      <c r="G22" s="606">
        <v>0</v>
      </c>
      <c r="H22" s="123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94"/>
      <c r="O22" s="194"/>
      <c r="P22" s="417"/>
    </row>
    <row r="23" spans="1:16" ht="14.25" customHeight="1">
      <c r="A23" s="10" t="s">
        <v>12</v>
      </c>
      <c r="B23" s="10" t="s">
        <v>73</v>
      </c>
      <c r="C23" s="123">
        <v>1434</v>
      </c>
      <c r="D23" s="117">
        <v>1547</v>
      </c>
      <c r="E23" s="259">
        <v>113</v>
      </c>
      <c r="F23" s="196">
        <v>0.276493907125214</v>
      </c>
      <c r="G23" s="125">
        <v>7.880055788005579</v>
      </c>
      <c r="H23" s="123">
        <v>793</v>
      </c>
      <c r="I23" s="117">
        <v>868</v>
      </c>
      <c r="J23" s="117">
        <v>40</v>
      </c>
      <c r="K23" s="117">
        <v>49</v>
      </c>
      <c r="L23" s="117">
        <v>602</v>
      </c>
      <c r="M23" s="117">
        <v>630</v>
      </c>
      <c r="N23" s="117"/>
      <c r="O23" s="117"/>
      <c r="P23" s="419"/>
    </row>
    <row r="24" spans="1:16" ht="14.25" customHeight="1">
      <c r="A24" s="10" t="s">
        <v>13</v>
      </c>
      <c r="B24" s="10" t="s">
        <v>74</v>
      </c>
      <c r="C24" s="123">
        <v>4810</v>
      </c>
      <c r="D24" s="117">
        <v>5766</v>
      </c>
      <c r="E24" s="259">
        <v>956</v>
      </c>
      <c r="F24" s="196">
        <v>1.0305519511855101</v>
      </c>
      <c r="G24" s="196">
        <v>19.875259875259875</v>
      </c>
      <c r="H24" s="123">
        <v>2445</v>
      </c>
      <c r="I24" s="117">
        <v>2824</v>
      </c>
      <c r="J24" s="117">
        <v>1271</v>
      </c>
      <c r="K24" s="117">
        <v>1687</v>
      </c>
      <c r="L24" s="117">
        <v>1094</v>
      </c>
      <c r="M24" s="117">
        <v>1255</v>
      </c>
      <c r="N24" s="194"/>
      <c r="O24" s="194"/>
      <c r="P24" s="417"/>
    </row>
    <row r="25" spans="1:16" ht="14.25" customHeight="1">
      <c r="A25" s="10" t="s">
        <v>14</v>
      </c>
      <c r="B25" s="10" t="s">
        <v>75</v>
      </c>
      <c r="C25" s="123">
        <v>170889</v>
      </c>
      <c r="D25" s="117">
        <v>120467</v>
      </c>
      <c r="E25" s="259">
        <v>-50422</v>
      </c>
      <c r="F25" s="196">
        <v>21.530957666226993</v>
      </c>
      <c r="G25" s="196">
        <v>-29.505702532052968</v>
      </c>
      <c r="H25" s="123">
        <v>56804</v>
      </c>
      <c r="I25" s="117">
        <v>34881</v>
      </c>
      <c r="J25" s="117">
        <v>68917</v>
      </c>
      <c r="K25" s="117">
        <v>62859</v>
      </c>
      <c r="L25" s="117">
        <v>45168</v>
      </c>
      <c r="M25" s="117">
        <v>22727</v>
      </c>
      <c r="N25" s="194"/>
      <c r="O25" s="194"/>
      <c r="P25" s="417"/>
    </row>
    <row r="26" spans="1:16" ht="14.25" customHeight="1">
      <c r="A26" s="10" t="s">
        <v>15</v>
      </c>
      <c r="B26" s="10" t="s">
        <v>76</v>
      </c>
      <c r="C26" s="123">
        <v>3037</v>
      </c>
      <c r="D26" s="117">
        <v>3126</v>
      </c>
      <c r="E26" s="259">
        <v>89</v>
      </c>
      <c r="F26" s="196">
        <v>0.5587071452316865</v>
      </c>
      <c r="G26" s="196">
        <v>2.930523542970036</v>
      </c>
      <c r="H26" s="123">
        <v>765</v>
      </c>
      <c r="I26" s="117">
        <v>1088</v>
      </c>
      <c r="J26" s="117">
        <v>1161</v>
      </c>
      <c r="K26" s="117">
        <v>1116</v>
      </c>
      <c r="L26" s="117">
        <v>1110</v>
      </c>
      <c r="M26" s="117">
        <v>922</v>
      </c>
      <c r="N26" s="194"/>
      <c r="O26" s="194"/>
      <c r="P26" s="417"/>
    </row>
    <row r="27" spans="1:16" ht="14.25" customHeight="1">
      <c r="A27" s="10" t="s">
        <v>16</v>
      </c>
      <c r="B27" s="10" t="s">
        <v>317</v>
      </c>
      <c r="C27" s="123">
        <v>12083</v>
      </c>
      <c r="D27" s="117">
        <v>16304</v>
      </c>
      <c r="E27" s="259">
        <v>4221</v>
      </c>
      <c r="F27" s="196">
        <v>2.9139991349511893</v>
      </c>
      <c r="G27" s="196">
        <v>34.93337747248199</v>
      </c>
      <c r="H27" s="123">
        <v>1575</v>
      </c>
      <c r="I27" s="117">
        <v>1542</v>
      </c>
      <c r="J27" s="117">
        <v>8730</v>
      </c>
      <c r="K27" s="117">
        <v>12693</v>
      </c>
      <c r="L27" s="117">
        <v>1778</v>
      </c>
      <c r="M27" s="117">
        <v>2069</v>
      </c>
      <c r="N27" s="194"/>
      <c r="O27" s="194"/>
      <c r="P27" s="417"/>
    </row>
    <row r="28" spans="1:16" ht="14.25" customHeight="1">
      <c r="A28" s="10" t="s">
        <v>17</v>
      </c>
      <c r="B28" s="10" t="s">
        <v>318</v>
      </c>
      <c r="C28" s="123">
        <v>37595</v>
      </c>
      <c r="D28" s="117">
        <v>34217</v>
      </c>
      <c r="E28" s="259">
        <v>-3378</v>
      </c>
      <c r="F28" s="196">
        <v>6.115573380803781</v>
      </c>
      <c r="G28" s="196">
        <v>-8.985237398590238</v>
      </c>
      <c r="H28" s="123">
        <v>5709</v>
      </c>
      <c r="I28" s="117">
        <v>4611</v>
      </c>
      <c r="J28" s="117">
        <v>26590</v>
      </c>
      <c r="K28" s="117">
        <v>24488</v>
      </c>
      <c r="L28" s="117">
        <v>5296</v>
      </c>
      <c r="M28" s="117">
        <v>5119</v>
      </c>
      <c r="N28" s="194"/>
      <c r="O28" s="194"/>
      <c r="P28" s="417"/>
    </row>
    <row r="29" spans="1:16" ht="14.25" customHeight="1">
      <c r="A29" s="10" t="s">
        <v>18</v>
      </c>
      <c r="B29" s="127" t="s">
        <v>319</v>
      </c>
      <c r="C29" s="123" t="s">
        <v>343</v>
      </c>
      <c r="D29" s="117" t="s">
        <v>343</v>
      </c>
      <c r="E29" s="259" t="s">
        <v>343</v>
      </c>
      <c r="F29" s="196" t="s">
        <v>343</v>
      </c>
      <c r="G29" s="196" t="s">
        <v>343</v>
      </c>
      <c r="H29" s="123" t="s">
        <v>343</v>
      </c>
      <c r="I29" s="117" t="s">
        <v>343</v>
      </c>
      <c r="J29" s="117" t="s">
        <v>343</v>
      </c>
      <c r="K29" s="117" t="s">
        <v>343</v>
      </c>
      <c r="L29" s="117" t="s">
        <v>343</v>
      </c>
      <c r="M29" s="117" t="s">
        <v>343</v>
      </c>
      <c r="N29" s="194"/>
      <c r="O29" s="194"/>
      <c r="P29" s="417"/>
    </row>
    <row r="30" spans="1:16" ht="14.25" customHeight="1">
      <c r="A30" s="10" t="s">
        <v>19</v>
      </c>
      <c r="B30" s="127" t="s">
        <v>77</v>
      </c>
      <c r="C30" s="604">
        <v>7421</v>
      </c>
      <c r="D30" s="117">
        <v>8089</v>
      </c>
      <c r="E30" s="259">
        <v>667</v>
      </c>
      <c r="F30" s="196">
        <v>1.4457396346062419</v>
      </c>
      <c r="G30" s="196">
        <v>9.001482280016171</v>
      </c>
      <c r="H30" s="123">
        <v>1018</v>
      </c>
      <c r="I30" s="117">
        <v>1412</v>
      </c>
      <c r="J30" s="117">
        <v>3867</v>
      </c>
      <c r="K30" s="117">
        <v>4156</v>
      </c>
      <c r="L30" s="117">
        <v>2535</v>
      </c>
      <c r="M30" s="117">
        <v>2521</v>
      </c>
      <c r="N30" s="194"/>
      <c r="O30" s="194"/>
      <c r="P30" s="417"/>
    </row>
    <row r="31" spans="1:16" ht="14.25" customHeight="1">
      <c r="A31" s="10" t="s">
        <v>20</v>
      </c>
      <c r="B31" s="127" t="s">
        <v>320</v>
      </c>
      <c r="C31" s="604">
        <v>10972</v>
      </c>
      <c r="D31" s="117">
        <v>13543</v>
      </c>
      <c r="E31" s="259">
        <v>2570</v>
      </c>
      <c r="F31" s="196">
        <v>2.4205281087244823</v>
      </c>
      <c r="G31" s="196">
        <v>23.4323733138899</v>
      </c>
      <c r="H31" s="123">
        <v>719</v>
      </c>
      <c r="I31" s="117">
        <v>839</v>
      </c>
      <c r="J31" s="117">
        <v>7930</v>
      </c>
      <c r="K31" s="117">
        <v>10517</v>
      </c>
      <c r="L31" s="117">
        <v>2323</v>
      </c>
      <c r="M31" s="117">
        <v>2187</v>
      </c>
      <c r="N31" s="194"/>
      <c r="O31" s="194"/>
      <c r="P31" s="417"/>
    </row>
    <row r="32" spans="1:16" ht="14.25" customHeight="1">
      <c r="A32" s="10" t="s">
        <v>21</v>
      </c>
      <c r="B32" s="10" t="s">
        <v>321</v>
      </c>
      <c r="C32" s="604">
        <v>1708</v>
      </c>
      <c r="D32" s="117">
        <v>983</v>
      </c>
      <c r="E32" s="259">
        <v>-725</v>
      </c>
      <c r="F32" s="196">
        <v>0.17569069858053354</v>
      </c>
      <c r="G32" s="196">
        <v>-42.44730679156909</v>
      </c>
      <c r="H32" s="123">
        <v>930</v>
      </c>
      <c r="I32" s="117">
        <v>405</v>
      </c>
      <c r="J32" s="117">
        <v>57</v>
      </c>
      <c r="K32" s="117">
        <v>82</v>
      </c>
      <c r="L32" s="117">
        <v>721</v>
      </c>
      <c r="M32" s="117">
        <v>496</v>
      </c>
      <c r="N32" s="194"/>
      <c r="O32" s="194"/>
      <c r="P32" s="417"/>
    </row>
    <row r="33" spans="1:16" ht="14.25" customHeight="1">
      <c r="A33" s="10" t="s">
        <v>22</v>
      </c>
      <c r="B33" s="10" t="s">
        <v>322</v>
      </c>
      <c r="C33" s="605">
        <v>105904</v>
      </c>
      <c r="D33" s="117">
        <v>143137</v>
      </c>
      <c r="E33" s="259">
        <v>37233</v>
      </c>
      <c r="F33" s="196">
        <v>25.582746208262286</v>
      </c>
      <c r="G33" s="196">
        <v>35.157312282822176</v>
      </c>
      <c r="H33" s="123">
        <v>184</v>
      </c>
      <c r="I33" s="117">
        <v>225</v>
      </c>
      <c r="J33" s="117">
        <v>102188</v>
      </c>
      <c r="K33" s="117">
        <v>138697</v>
      </c>
      <c r="L33" s="117">
        <v>3532</v>
      </c>
      <c r="M33" s="117">
        <v>4215</v>
      </c>
      <c r="N33" s="194"/>
      <c r="O33" s="194"/>
      <c r="P33" s="418"/>
    </row>
    <row r="34" spans="1:16" ht="14.25" customHeight="1">
      <c r="A34" s="10" t="s">
        <v>23</v>
      </c>
      <c r="B34" s="10" t="s">
        <v>78</v>
      </c>
      <c r="C34" s="123">
        <v>1088</v>
      </c>
      <c r="D34" s="117">
        <v>1203</v>
      </c>
      <c r="E34" s="259">
        <v>115</v>
      </c>
      <c r="F34" s="196">
        <v>0.2150110990766855</v>
      </c>
      <c r="G34" s="196">
        <v>10.569852941176471</v>
      </c>
      <c r="H34" s="123">
        <v>320</v>
      </c>
      <c r="I34" s="117">
        <v>348</v>
      </c>
      <c r="J34" s="117">
        <v>243</v>
      </c>
      <c r="K34" s="117">
        <v>257</v>
      </c>
      <c r="L34" s="117">
        <v>524</v>
      </c>
      <c r="M34" s="117">
        <v>597</v>
      </c>
      <c r="N34" s="194"/>
      <c r="O34" s="194"/>
      <c r="P34" s="417"/>
    </row>
    <row r="35" spans="1:16" ht="14.25" customHeight="1">
      <c r="A35" s="10"/>
      <c r="B35" s="10"/>
      <c r="C35" s="114"/>
      <c r="D35" s="117"/>
      <c r="E35" s="259"/>
      <c r="F35" s="196"/>
      <c r="G35" s="229"/>
      <c r="H35" s="123"/>
      <c r="I35" s="117"/>
      <c r="J35" s="117"/>
      <c r="K35" s="117"/>
      <c r="L35" s="117"/>
      <c r="M35" s="117"/>
      <c r="N35" s="230"/>
      <c r="O35" s="230"/>
      <c r="P35" s="417"/>
    </row>
    <row r="36" spans="1:16" ht="14.25" customHeight="1">
      <c r="A36" s="10" t="s">
        <v>24</v>
      </c>
      <c r="B36" s="10"/>
      <c r="C36" s="123" t="s">
        <v>343</v>
      </c>
      <c r="D36" s="117" t="s">
        <v>343</v>
      </c>
      <c r="E36" s="259" t="s">
        <v>343</v>
      </c>
      <c r="F36" s="196" t="s">
        <v>343</v>
      </c>
      <c r="G36" s="196" t="s">
        <v>343</v>
      </c>
      <c r="H36" s="123" t="s">
        <v>343</v>
      </c>
      <c r="I36" s="117" t="s">
        <v>343</v>
      </c>
      <c r="J36" s="117" t="s">
        <v>343</v>
      </c>
      <c r="K36" s="117" t="s">
        <v>343</v>
      </c>
      <c r="L36" s="117" t="s">
        <v>343</v>
      </c>
      <c r="M36" s="117" t="s">
        <v>343</v>
      </c>
      <c r="N36" s="194"/>
      <c r="O36" s="194"/>
      <c r="P36" s="417"/>
    </row>
    <row r="37" spans="1:16" ht="14.25" customHeight="1">
      <c r="A37" s="10" t="s">
        <v>25</v>
      </c>
      <c r="B37" s="10"/>
      <c r="C37" s="123" t="s">
        <v>343</v>
      </c>
      <c r="D37" s="117" t="s">
        <v>343</v>
      </c>
      <c r="E37" s="259" t="s">
        <v>343</v>
      </c>
      <c r="F37" s="196" t="s">
        <v>343</v>
      </c>
      <c r="G37" s="196" t="s">
        <v>343</v>
      </c>
      <c r="H37" s="123" t="s">
        <v>343</v>
      </c>
      <c r="I37" s="117" t="s">
        <v>343</v>
      </c>
      <c r="J37" s="117" t="s">
        <v>343</v>
      </c>
      <c r="K37" s="117" t="s">
        <v>343</v>
      </c>
      <c r="L37" s="117" t="s">
        <v>343</v>
      </c>
      <c r="M37" s="117" t="s">
        <v>343</v>
      </c>
      <c r="N37" s="194"/>
      <c r="O37" s="194"/>
      <c r="P37" s="417"/>
    </row>
    <row r="38" spans="1:16" ht="14.25" customHeight="1">
      <c r="A38" s="10" t="s">
        <v>26</v>
      </c>
      <c r="B38" s="10"/>
      <c r="C38" s="123">
        <v>38028</v>
      </c>
      <c r="D38" s="117">
        <v>41712</v>
      </c>
      <c r="E38" s="259">
        <v>3684</v>
      </c>
      <c r="F38" s="196">
        <v>7.455147934070412</v>
      </c>
      <c r="G38" s="196">
        <v>9.687598611549385</v>
      </c>
      <c r="H38" s="123">
        <v>12846</v>
      </c>
      <c r="I38" s="117">
        <v>13565</v>
      </c>
      <c r="J38" s="117">
        <v>7187</v>
      </c>
      <c r="K38" s="117">
        <v>7581</v>
      </c>
      <c r="L38" s="117">
        <v>17995</v>
      </c>
      <c r="M38" s="117">
        <v>20566</v>
      </c>
      <c r="N38" s="194"/>
      <c r="O38" s="194"/>
      <c r="P38" s="417"/>
    </row>
    <row r="39" spans="1:16" ht="14.25" customHeight="1">
      <c r="A39" s="10"/>
      <c r="B39" s="10"/>
      <c r="C39" s="114"/>
      <c r="D39" s="117"/>
      <c r="E39" s="259"/>
      <c r="F39" s="196"/>
      <c r="G39" s="229"/>
      <c r="H39" s="123"/>
      <c r="I39" s="117"/>
      <c r="J39" s="117"/>
      <c r="K39" s="117"/>
      <c r="L39" s="117"/>
      <c r="M39" s="117"/>
      <c r="N39" s="230"/>
      <c r="O39" s="230"/>
      <c r="P39" s="417"/>
    </row>
    <row r="40" spans="1:16" ht="14.25" customHeight="1">
      <c r="A40" s="10" t="s">
        <v>79</v>
      </c>
      <c r="B40" s="10"/>
      <c r="C40" s="114"/>
      <c r="D40" s="117"/>
      <c r="E40" s="259"/>
      <c r="F40" s="196"/>
      <c r="G40" s="229"/>
      <c r="H40" s="123"/>
      <c r="I40" s="117"/>
      <c r="J40" s="117"/>
      <c r="K40" s="117"/>
      <c r="L40" s="117"/>
      <c r="M40" s="117"/>
      <c r="N40" s="230"/>
      <c r="O40" s="230"/>
      <c r="P40" s="417"/>
    </row>
    <row r="41" spans="1:16" ht="14.25" customHeight="1">
      <c r="A41" s="10" t="s">
        <v>84</v>
      </c>
      <c r="B41" s="10"/>
      <c r="C41" s="123">
        <v>77216</v>
      </c>
      <c r="D41" s="117">
        <v>81250</v>
      </c>
      <c r="E41" s="259">
        <v>4034</v>
      </c>
      <c r="F41" s="196">
        <v>14.521738819601577</v>
      </c>
      <c r="G41" s="196">
        <v>5.224305843348529</v>
      </c>
      <c r="H41" s="123">
        <v>24821</v>
      </c>
      <c r="I41" s="117">
        <v>24101</v>
      </c>
      <c r="J41" s="117">
        <v>33143</v>
      </c>
      <c r="K41" s="117">
        <v>35901</v>
      </c>
      <c r="L41" s="117">
        <v>19252</v>
      </c>
      <c r="M41" s="117">
        <v>21248</v>
      </c>
      <c r="N41" s="194"/>
      <c r="O41" s="194"/>
      <c r="P41" s="417"/>
    </row>
    <row r="42" spans="1:16" ht="14.25" customHeight="1">
      <c r="A42" s="10" t="s">
        <v>85</v>
      </c>
      <c r="B42" s="10"/>
      <c r="C42" s="123">
        <v>211373</v>
      </c>
      <c r="D42" s="117">
        <v>231402</v>
      </c>
      <c r="E42" s="259">
        <v>20029</v>
      </c>
      <c r="F42" s="196">
        <v>41.35826961641162</v>
      </c>
      <c r="G42" s="196">
        <v>9.475666239302088</v>
      </c>
      <c r="H42" s="123">
        <v>44000</v>
      </c>
      <c r="I42" s="117">
        <v>44809</v>
      </c>
      <c r="J42" s="117">
        <v>123726</v>
      </c>
      <c r="K42" s="117">
        <v>149335</v>
      </c>
      <c r="L42" s="117">
        <v>43647</v>
      </c>
      <c r="M42" s="117">
        <v>37258</v>
      </c>
      <c r="N42" s="194"/>
      <c r="O42" s="194"/>
      <c r="P42" s="417"/>
    </row>
    <row r="43" spans="1:16" ht="14.25" customHeight="1">
      <c r="A43" s="10" t="s">
        <v>86</v>
      </c>
      <c r="B43" s="10"/>
      <c r="C43" s="123">
        <v>275598</v>
      </c>
      <c r="D43" s="117">
        <v>246853</v>
      </c>
      <c r="E43" s="259">
        <v>-28745</v>
      </c>
      <c r="F43" s="196">
        <v>44.119812834893644</v>
      </c>
      <c r="G43" s="196">
        <v>-10.43004666216736</v>
      </c>
      <c r="H43" s="123">
        <v>109678</v>
      </c>
      <c r="I43" s="117">
        <v>89447</v>
      </c>
      <c r="J43" s="117">
        <v>89701</v>
      </c>
      <c r="K43" s="117">
        <v>98528</v>
      </c>
      <c r="L43" s="117">
        <v>76218</v>
      </c>
      <c r="M43" s="117">
        <v>58878</v>
      </c>
      <c r="N43" s="194"/>
      <c r="O43" s="194"/>
      <c r="P43" s="420"/>
    </row>
    <row r="44" spans="1:16" ht="14.25" customHeight="1" thickBot="1">
      <c r="A44" s="24"/>
      <c r="B44" s="24"/>
      <c r="C44" s="129"/>
      <c r="D44" s="130"/>
      <c r="E44" s="130"/>
      <c r="F44" s="201"/>
      <c r="G44" s="201"/>
      <c r="H44" s="129"/>
      <c r="I44" s="130"/>
      <c r="J44" s="130"/>
      <c r="K44" s="130"/>
      <c r="L44" s="130"/>
      <c r="M44" s="130"/>
      <c r="N44" s="194"/>
      <c r="O44" s="194"/>
      <c r="P44" s="420"/>
    </row>
    <row r="45" spans="1:16" ht="18" customHeight="1">
      <c r="A45" s="233" t="s">
        <v>338</v>
      </c>
      <c r="C45" s="234" t="s">
        <v>118</v>
      </c>
      <c r="F45" s="204"/>
      <c r="G45" s="231"/>
      <c r="H45" s="137"/>
      <c r="I45" s="137"/>
      <c r="J45" s="137"/>
      <c r="K45" s="137"/>
      <c r="L45" s="137"/>
      <c r="M45" s="137"/>
      <c r="N45" s="232"/>
      <c r="O45" s="232"/>
      <c r="P45" s="136"/>
    </row>
    <row r="46" spans="1:16" ht="19.5" customHeight="1">
      <c r="A46" s="671" t="s">
        <v>329</v>
      </c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</row>
    <row r="47" spans="1:15" ht="14.25" customHeight="1">
      <c r="A47" s="677"/>
      <c r="B47" s="677"/>
      <c r="C47" s="678"/>
      <c r="D47" s="678"/>
      <c r="E47" s="600"/>
      <c r="F47" s="679"/>
      <c r="G47" s="235"/>
      <c r="H47" s="235"/>
      <c r="I47" s="236"/>
      <c r="J47" s="236"/>
      <c r="K47" s="236"/>
      <c r="L47" s="236"/>
      <c r="M47" s="236"/>
      <c r="N47" s="235"/>
      <c r="O47" s="235"/>
    </row>
    <row r="48" spans="1:15" ht="14.25" customHeight="1">
      <c r="A48" s="677"/>
      <c r="B48" s="677"/>
      <c r="C48" s="678"/>
      <c r="D48" s="678"/>
      <c r="E48" s="600"/>
      <c r="F48" s="679"/>
      <c r="G48" s="235"/>
      <c r="H48" s="235"/>
      <c r="I48" s="236"/>
      <c r="J48" s="236"/>
      <c r="K48" s="236"/>
      <c r="L48" s="236"/>
      <c r="M48" s="236"/>
      <c r="N48" s="235"/>
      <c r="O48" s="235"/>
    </row>
    <row r="49" spans="1:15" ht="14.25" customHeight="1">
      <c r="A49" s="98"/>
      <c r="B49" s="98"/>
      <c r="C49" s="98"/>
      <c r="D49" s="137"/>
      <c r="E49" s="137"/>
      <c r="F49" s="204"/>
      <c r="G49" s="231"/>
      <c r="H49" s="137"/>
      <c r="I49" s="137"/>
      <c r="J49" s="137"/>
      <c r="K49" s="137"/>
      <c r="L49" s="137"/>
      <c r="M49" s="137"/>
      <c r="N49" s="232"/>
      <c r="O49" s="232"/>
    </row>
    <row r="50" spans="6:15" ht="14.25" customHeight="1">
      <c r="F50" s="204"/>
      <c r="G50" s="231"/>
      <c r="H50" s="137"/>
      <c r="I50" s="137"/>
      <c r="J50" s="137"/>
      <c r="K50" s="137"/>
      <c r="L50" s="137"/>
      <c r="M50" s="137"/>
      <c r="N50" s="232"/>
      <c r="O50" s="232"/>
    </row>
    <row r="51" spans="6:15" ht="14.25" customHeight="1">
      <c r="F51" s="204"/>
      <c r="G51" s="231"/>
      <c r="H51" s="137"/>
      <c r="I51" s="137"/>
      <c r="J51" s="137"/>
      <c r="K51" s="137"/>
      <c r="L51" s="137"/>
      <c r="M51" s="137"/>
      <c r="N51" s="232"/>
      <c r="O51" s="232"/>
    </row>
    <row r="52" spans="6:15" ht="14.25" customHeight="1">
      <c r="F52" s="204"/>
      <c r="G52" s="231"/>
      <c r="H52" s="137"/>
      <c r="I52" s="137"/>
      <c r="J52" s="137"/>
      <c r="K52" s="137"/>
      <c r="L52" s="137"/>
      <c r="M52" s="137"/>
      <c r="N52" s="232"/>
      <c r="O52" s="232"/>
    </row>
    <row r="53" spans="6:15" ht="14.25" customHeight="1">
      <c r="F53" s="204"/>
      <c r="G53" s="231"/>
      <c r="H53" s="137"/>
      <c r="I53" s="137"/>
      <c r="J53" s="137"/>
      <c r="K53" s="137"/>
      <c r="L53" s="137"/>
      <c r="M53" s="137"/>
      <c r="N53" s="232"/>
      <c r="O53" s="232"/>
    </row>
  </sheetData>
  <sheetProtection/>
  <mergeCells count="8">
    <mergeCell ref="L2:M2"/>
    <mergeCell ref="L3:M3"/>
    <mergeCell ref="J3:K3"/>
    <mergeCell ref="A47:B48"/>
    <mergeCell ref="C47:D47"/>
    <mergeCell ref="C48:D48"/>
    <mergeCell ref="F47:F48"/>
    <mergeCell ref="A46:P46"/>
  </mergeCells>
  <printOptions/>
  <pageMargins left="0.5905511811023623" right="0.15748031496062992" top="0.984251968503937" bottom="0.4330708661417323" header="0.5118110236220472" footer="0.4330708661417323"/>
  <pageSetup horizontalDpi="600" verticalDpi="600" orientation="landscape" paperSize="9" r:id="rId1"/>
  <rowBreaks count="1" manualBreakCount="1">
    <brk id="34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7.875" style="3" customWidth="1"/>
    <col min="2" max="2" width="9.375" style="3" customWidth="1"/>
    <col min="3" max="3" width="10.125" style="3" customWidth="1"/>
    <col min="4" max="4" width="15.50390625" style="3" customWidth="1"/>
    <col min="5" max="6" width="15.625" style="3" customWidth="1"/>
    <col min="7" max="16384" width="9.00390625" style="3" customWidth="1"/>
  </cols>
  <sheetData>
    <row r="1" s="2" customFormat="1" ht="13.5" customHeight="1" thickBot="1">
      <c r="A1" s="1" t="s">
        <v>223</v>
      </c>
    </row>
    <row r="2" spans="1:6" s="2" customFormat="1" ht="13.5" customHeight="1">
      <c r="A2" s="19" t="s">
        <v>48</v>
      </c>
      <c r="B2" s="254" t="s">
        <v>146</v>
      </c>
      <c r="C2" s="254" t="s">
        <v>147</v>
      </c>
      <c r="D2" s="254" t="s">
        <v>148</v>
      </c>
      <c r="E2" s="254" t="s">
        <v>219</v>
      </c>
      <c r="F2" s="361" t="s">
        <v>220</v>
      </c>
    </row>
    <row r="3" spans="1:6" s="2" customFormat="1" ht="13.5" customHeight="1">
      <c r="A3" s="5"/>
      <c r="B3" s="247"/>
      <c r="C3" s="247"/>
      <c r="D3" s="247"/>
      <c r="E3" s="247"/>
      <c r="F3" s="7" t="s">
        <v>224</v>
      </c>
    </row>
    <row r="4" spans="1:6" s="2" customFormat="1" ht="13.5" customHeight="1">
      <c r="A4" s="8" t="s">
        <v>212</v>
      </c>
      <c r="B4" s="362" t="s">
        <v>221</v>
      </c>
      <c r="C4" s="362" t="s">
        <v>136</v>
      </c>
      <c r="D4" s="362" t="s">
        <v>57</v>
      </c>
      <c r="E4" s="362" t="s">
        <v>222</v>
      </c>
      <c r="F4" s="363" t="s">
        <v>222</v>
      </c>
    </row>
    <row r="5" spans="1:6" s="2" customFormat="1" ht="13.5" customHeight="1">
      <c r="A5" s="364"/>
      <c r="B5" s="6"/>
      <c r="C5" s="6"/>
      <c r="D5" s="6"/>
      <c r="E5" s="6"/>
      <c r="F5" s="107"/>
    </row>
    <row r="6" spans="1:6" s="2" customFormat="1" ht="13.5" customHeight="1">
      <c r="A6" s="7" t="s">
        <v>202</v>
      </c>
      <c r="B6" s="365">
        <v>771</v>
      </c>
      <c r="C6" s="365">
        <v>77101</v>
      </c>
      <c r="D6" s="365">
        <v>2599814</v>
      </c>
      <c r="E6" s="365">
        <v>203477</v>
      </c>
      <c r="F6" s="5">
        <v>263.9</v>
      </c>
    </row>
    <row r="7" spans="1:6" s="2" customFormat="1" ht="13.5" customHeight="1">
      <c r="A7" s="7">
        <v>2</v>
      </c>
      <c r="B7" s="365">
        <v>776</v>
      </c>
      <c r="C7" s="365">
        <v>80672</v>
      </c>
      <c r="D7" s="365">
        <v>2745549</v>
      </c>
      <c r="E7" s="365">
        <v>205994</v>
      </c>
      <c r="F7" s="5">
        <v>265.5</v>
      </c>
    </row>
    <row r="8" spans="1:6" s="2" customFormat="1" ht="13.5" customHeight="1">
      <c r="A8" s="7">
        <v>3</v>
      </c>
      <c r="B8" s="365">
        <v>798</v>
      </c>
      <c r="C8" s="365">
        <v>81708</v>
      </c>
      <c r="D8" s="365">
        <v>2849376</v>
      </c>
      <c r="E8" s="365">
        <v>210177</v>
      </c>
      <c r="F8" s="5">
        <v>263.4</v>
      </c>
    </row>
    <row r="9" spans="1:6" s="2" customFormat="1" ht="13.5" customHeight="1">
      <c r="A9" s="7">
        <v>4</v>
      </c>
      <c r="B9" s="365">
        <v>791</v>
      </c>
      <c r="C9" s="365">
        <v>82413</v>
      </c>
      <c r="D9" s="365">
        <v>2863845</v>
      </c>
      <c r="E9" s="365">
        <v>209678</v>
      </c>
      <c r="F9" s="5">
        <v>265.1</v>
      </c>
    </row>
    <row r="10" spans="1:6" s="2" customFormat="1" ht="13.5" customHeight="1">
      <c r="A10" s="7">
        <v>5</v>
      </c>
      <c r="B10" s="365">
        <v>759</v>
      </c>
      <c r="C10" s="365">
        <v>80588</v>
      </c>
      <c r="D10" s="365">
        <v>2907657</v>
      </c>
      <c r="E10" s="365">
        <v>211467</v>
      </c>
      <c r="F10" s="5">
        <v>278.6</v>
      </c>
    </row>
    <row r="11" spans="1:6" s="2" customFormat="1" ht="13.5" customHeight="1">
      <c r="A11" s="7">
        <v>6</v>
      </c>
      <c r="B11" s="365">
        <v>742</v>
      </c>
      <c r="C11" s="365">
        <v>80640</v>
      </c>
      <c r="D11" s="365">
        <v>2952432</v>
      </c>
      <c r="E11" s="365">
        <v>212305</v>
      </c>
      <c r="F11" s="5">
        <v>286.1</v>
      </c>
    </row>
    <row r="12" spans="1:6" s="2" customFormat="1" ht="13.5" customHeight="1">
      <c r="A12" s="7">
        <v>7</v>
      </c>
      <c r="B12" s="365">
        <v>723</v>
      </c>
      <c r="C12" s="365">
        <v>78082</v>
      </c>
      <c r="D12" s="365">
        <v>3067064</v>
      </c>
      <c r="E12" s="365">
        <v>211678</v>
      </c>
      <c r="F12" s="5">
        <v>292.8</v>
      </c>
    </row>
    <row r="13" spans="1:6" s="2" customFormat="1" ht="13.5" customHeight="1">
      <c r="A13" s="7">
        <v>8</v>
      </c>
      <c r="B13" s="365">
        <v>724</v>
      </c>
      <c r="C13" s="365">
        <v>77796</v>
      </c>
      <c r="D13" s="365">
        <v>3123534</v>
      </c>
      <c r="E13" s="365">
        <v>220463</v>
      </c>
      <c r="F13" s="5">
        <v>304.5</v>
      </c>
    </row>
    <row r="14" spans="1:6" s="2" customFormat="1" ht="13.5" customHeight="1">
      <c r="A14" s="7">
        <v>9</v>
      </c>
      <c r="B14" s="365">
        <v>704</v>
      </c>
      <c r="C14" s="365">
        <v>75535</v>
      </c>
      <c r="D14" s="365">
        <v>3254533.4</v>
      </c>
      <c r="E14" s="365">
        <v>212036.15</v>
      </c>
      <c r="F14" s="366">
        <v>301.2</v>
      </c>
    </row>
    <row r="15" spans="1:6" s="2" customFormat="1" ht="13.5" customHeight="1">
      <c r="A15" s="7">
        <v>10</v>
      </c>
      <c r="B15" s="365">
        <v>680</v>
      </c>
      <c r="C15" s="365">
        <v>73653</v>
      </c>
      <c r="D15" s="365">
        <v>3144028.23</v>
      </c>
      <c r="E15" s="365">
        <v>220310</v>
      </c>
      <c r="F15" s="366">
        <v>324</v>
      </c>
    </row>
    <row r="16" spans="1:6" s="2" customFormat="1" ht="13.5" customHeight="1">
      <c r="A16" s="7">
        <v>11</v>
      </c>
      <c r="B16" s="365">
        <v>652</v>
      </c>
      <c r="C16" s="365">
        <v>70015</v>
      </c>
      <c r="D16" s="365">
        <v>2995564.89</v>
      </c>
      <c r="E16" s="365">
        <v>218061.93</v>
      </c>
      <c r="F16" s="366">
        <v>334.5</v>
      </c>
    </row>
    <row r="17" spans="1:6" s="2" customFormat="1" ht="13.5" customHeight="1">
      <c r="A17" s="7">
        <v>12</v>
      </c>
      <c r="B17" s="365">
        <v>625</v>
      </c>
      <c r="C17" s="365">
        <v>66890</v>
      </c>
      <c r="D17" s="365">
        <v>3036466.27</v>
      </c>
      <c r="E17" s="365">
        <v>225896.04</v>
      </c>
      <c r="F17" s="366">
        <v>361.4</v>
      </c>
    </row>
    <row r="18" spans="1:6" s="2" customFormat="1" ht="13.5" customHeight="1">
      <c r="A18" s="7">
        <v>13</v>
      </c>
      <c r="B18" s="365">
        <v>583</v>
      </c>
      <c r="C18" s="365">
        <v>63887</v>
      </c>
      <c r="D18" s="365">
        <v>2872246.04</v>
      </c>
      <c r="E18" s="365">
        <v>223693</v>
      </c>
      <c r="F18" s="366">
        <v>383.7</v>
      </c>
    </row>
    <row r="19" spans="1:6" s="2" customFormat="1" ht="13.5" customHeight="1">
      <c r="A19" s="7">
        <v>14</v>
      </c>
      <c r="B19" s="365">
        <v>559</v>
      </c>
      <c r="C19" s="365">
        <v>60058</v>
      </c>
      <c r="D19" s="365">
        <v>2715373</v>
      </c>
      <c r="E19" s="365">
        <v>223013</v>
      </c>
      <c r="F19" s="366">
        <v>399</v>
      </c>
    </row>
    <row r="20" spans="1:6" s="2" customFormat="1" ht="13.5" customHeight="1">
      <c r="A20" s="7">
        <v>15</v>
      </c>
      <c r="B20" s="365">
        <v>531</v>
      </c>
      <c r="C20" s="365">
        <v>58376</v>
      </c>
      <c r="D20" s="365">
        <v>2836214</v>
      </c>
      <c r="E20" s="365">
        <v>220547</v>
      </c>
      <c r="F20" s="366">
        <v>415.3</v>
      </c>
    </row>
    <row r="21" spans="1:6" s="2" customFormat="1" ht="13.5" customHeight="1">
      <c r="A21" s="7">
        <v>16</v>
      </c>
      <c r="B21" s="365">
        <v>530</v>
      </c>
      <c r="C21" s="365">
        <v>56989</v>
      </c>
      <c r="D21" s="365">
        <v>2949098</v>
      </c>
      <c r="E21" s="365">
        <v>222087</v>
      </c>
      <c r="F21" s="366">
        <v>419</v>
      </c>
    </row>
    <row r="22" spans="1:6" s="5" customFormat="1" ht="13.5" customHeight="1">
      <c r="A22" s="7">
        <v>17</v>
      </c>
      <c r="B22" s="365">
        <v>540</v>
      </c>
      <c r="C22" s="365">
        <v>57471</v>
      </c>
      <c r="D22" s="365">
        <v>3083719</v>
      </c>
      <c r="E22" s="365">
        <v>224128</v>
      </c>
      <c r="F22" s="274">
        <v>415.1</v>
      </c>
    </row>
    <row r="23" spans="1:6" s="5" customFormat="1" ht="13.5" customHeight="1">
      <c r="A23" s="7">
        <v>18</v>
      </c>
      <c r="B23" s="365">
        <v>539</v>
      </c>
      <c r="C23" s="365">
        <v>57490</v>
      </c>
      <c r="D23" s="365">
        <v>3390655</v>
      </c>
      <c r="E23" s="365">
        <v>221929</v>
      </c>
      <c r="F23" s="274">
        <v>411.7</v>
      </c>
    </row>
    <row r="24" spans="1:6" s="5" customFormat="1" ht="13.5" customHeight="1">
      <c r="A24" s="7">
        <v>19</v>
      </c>
      <c r="B24" s="365">
        <v>542</v>
      </c>
      <c r="C24" s="365">
        <v>58520</v>
      </c>
      <c r="D24" s="365">
        <v>3973736</v>
      </c>
      <c r="E24" s="365">
        <v>222755</v>
      </c>
      <c r="F24" s="274">
        <v>411</v>
      </c>
    </row>
    <row r="25" spans="1:6" s="2" customFormat="1" ht="13.5" customHeight="1" thickBot="1">
      <c r="A25" s="367">
        <v>20</v>
      </c>
      <c r="B25" s="455">
        <v>530</v>
      </c>
      <c r="C25" s="455">
        <v>59276</v>
      </c>
      <c r="D25" s="455">
        <v>3944091</v>
      </c>
      <c r="E25" s="455">
        <v>223982</v>
      </c>
      <c r="F25" s="293">
        <v>422.6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5.75390625" defaultRowHeight="14.25" customHeight="1"/>
  <cols>
    <col min="1" max="1" width="2.625" style="134" customWidth="1"/>
    <col min="2" max="2" width="10.625" style="134" customWidth="1"/>
    <col min="3" max="3" width="10.875" style="134" customWidth="1"/>
    <col min="4" max="4" width="7.75390625" style="135" customWidth="1"/>
    <col min="5" max="5" width="8.25390625" style="134" customWidth="1"/>
    <col min="6" max="6" width="8.875" style="237" customWidth="1"/>
    <col min="7" max="7" width="10.25390625" style="134" customWidth="1"/>
    <col min="8" max="8" width="10.125" style="134" customWidth="1"/>
    <col min="9" max="9" width="9.625" style="134" customWidth="1"/>
    <col min="10" max="10" width="17.00390625" style="134" customWidth="1"/>
    <col min="11" max="16384" width="5.75390625" style="91" customWidth="1"/>
  </cols>
  <sheetData>
    <row r="1" spans="1:10" ht="14.25" customHeight="1" thickBot="1">
      <c r="A1" s="86" t="s">
        <v>121</v>
      </c>
      <c r="B1" s="87"/>
      <c r="C1" s="87"/>
      <c r="D1" s="88"/>
      <c r="E1" s="87"/>
      <c r="F1" s="209"/>
      <c r="G1" s="87"/>
      <c r="H1" s="87"/>
      <c r="I1" s="87"/>
      <c r="J1" s="98"/>
    </row>
    <row r="2" spans="1:10" ht="14.25" customHeight="1">
      <c r="A2" s="92"/>
      <c r="B2" s="19" t="s">
        <v>48</v>
      </c>
      <c r="C2" s="94"/>
      <c r="D2" s="97"/>
      <c r="E2" s="210"/>
      <c r="F2" s="239"/>
      <c r="G2" s="240"/>
      <c r="H2" s="240"/>
      <c r="I2" s="240"/>
      <c r="J2" s="136"/>
    </row>
    <row r="3" spans="1:10" ht="14.25" customHeight="1">
      <c r="A3" s="98"/>
      <c r="B3" s="99"/>
      <c r="C3" s="242"/>
      <c r="D3" s="243"/>
      <c r="E3" s="244"/>
      <c r="F3" s="6"/>
      <c r="G3" s="245" t="s">
        <v>122</v>
      </c>
      <c r="H3" s="245" t="s">
        <v>123</v>
      </c>
      <c r="I3" s="245" t="s">
        <v>128</v>
      </c>
      <c r="J3" s="91"/>
    </row>
    <row r="4" spans="1:10" ht="14.25" customHeight="1">
      <c r="A4" s="98"/>
      <c r="B4" s="98"/>
      <c r="C4" s="680" t="s">
        <v>299</v>
      </c>
      <c r="D4" s="681"/>
      <c r="E4" s="246" t="s">
        <v>52</v>
      </c>
      <c r="F4" s="247" t="s">
        <v>124</v>
      </c>
      <c r="G4" s="245"/>
      <c r="H4" s="245"/>
      <c r="I4" s="245" t="s">
        <v>125</v>
      </c>
      <c r="J4" s="91"/>
    </row>
    <row r="5" spans="1:10" ht="14.25" customHeight="1">
      <c r="A5" s="108" t="s">
        <v>54</v>
      </c>
      <c r="B5" s="108"/>
      <c r="C5" s="110"/>
      <c r="D5" s="4" t="s">
        <v>55</v>
      </c>
      <c r="E5" s="248"/>
      <c r="F5" s="9" t="s">
        <v>126</v>
      </c>
      <c r="G5" s="21"/>
      <c r="H5" s="9"/>
      <c r="I5" s="21"/>
      <c r="J5" s="91"/>
    </row>
    <row r="6" spans="1:10" ht="14.25" customHeight="1">
      <c r="A6" s="594"/>
      <c r="B6" s="595"/>
      <c r="C6" s="117" t="s">
        <v>129</v>
      </c>
      <c r="D6" s="115" t="s">
        <v>130</v>
      </c>
      <c r="E6" s="229" t="s">
        <v>130</v>
      </c>
      <c r="F6" s="249" t="s">
        <v>129</v>
      </c>
      <c r="G6" s="123" t="s">
        <v>129</v>
      </c>
      <c r="H6" s="250" t="s">
        <v>130</v>
      </c>
      <c r="I6" s="251" t="s">
        <v>129</v>
      </c>
      <c r="J6" s="91"/>
    </row>
    <row r="7" spans="1:10" ht="14.25" customHeight="1">
      <c r="A7" s="10"/>
      <c r="B7" s="127"/>
      <c r="C7" s="117"/>
      <c r="D7" s="115"/>
      <c r="E7" s="229"/>
      <c r="F7" s="252"/>
      <c r="G7" s="114"/>
      <c r="H7" s="250"/>
      <c r="I7" s="252"/>
      <c r="J7" s="91"/>
    </row>
    <row r="8" spans="1:10" ht="14.25" customHeight="1">
      <c r="A8" s="410" t="s">
        <v>60</v>
      </c>
      <c r="B8" s="596"/>
      <c r="C8" s="119">
        <v>22398223</v>
      </c>
      <c r="D8" s="122">
        <v>100</v>
      </c>
      <c r="E8" s="198">
        <v>0.5510409743881567</v>
      </c>
      <c r="F8" s="119">
        <v>42260.798113207544</v>
      </c>
      <c r="G8" s="118">
        <v>5461778</v>
      </c>
      <c r="H8" s="592">
        <v>24.4</v>
      </c>
      <c r="I8" s="119">
        <v>7406501</v>
      </c>
      <c r="J8" s="91"/>
    </row>
    <row r="9" spans="1:10" ht="14.25" customHeight="1">
      <c r="A9" s="10"/>
      <c r="B9" s="127"/>
      <c r="C9" s="117"/>
      <c r="D9" s="125"/>
      <c r="E9" s="229"/>
      <c r="F9" s="252"/>
      <c r="G9" s="114"/>
      <c r="H9" s="593"/>
      <c r="I9" s="252"/>
      <c r="J9" s="91"/>
    </row>
    <row r="10" spans="1:10" ht="14.25" customHeight="1">
      <c r="A10" s="10" t="s">
        <v>61</v>
      </c>
      <c r="B10" s="127"/>
      <c r="C10" s="117"/>
      <c r="D10" s="125"/>
      <c r="E10" s="229"/>
      <c r="F10" s="252"/>
      <c r="G10" s="114"/>
      <c r="H10" s="593"/>
      <c r="I10" s="252"/>
      <c r="J10" s="91"/>
    </row>
    <row r="11" spans="1:10" ht="14.25" customHeight="1">
      <c r="A11" s="10" t="s">
        <v>0</v>
      </c>
      <c r="B11" s="127" t="s">
        <v>62</v>
      </c>
      <c r="C11" s="117">
        <v>909839</v>
      </c>
      <c r="D11" s="125">
        <v>4.062103498121257</v>
      </c>
      <c r="E11" s="196">
        <v>-2.5087543343062753</v>
      </c>
      <c r="F11" s="117">
        <v>8748.451923076924</v>
      </c>
      <c r="G11" s="123">
        <v>296420</v>
      </c>
      <c r="H11" s="591">
        <v>32.6</v>
      </c>
      <c r="I11" s="117">
        <v>444209</v>
      </c>
      <c r="J11" s="91"/>
    </row>
    <row r="12" spans="1:10" ht="14.25" customHeight="1">
      <c r="A12" s="10" t="s">
        <v>1</v>
      </c>
      <c r="B12" s="127" t="s">
        <v>63</v>
      </c>
      <c r="C12" s="117">
        <v>369093</v>
      </c>
      <c r="D12" s="125">
        <v>1.6478673330469116</v>
      </c>
      <c r="E12" s="196">
        <v>0</v>
      </c>
      <c r="F12" s="117">
        <v>61515.5</v>
      </c>
      <c r="G12" s="123">
        <v>120811</v>
      </c>
      <c r="H12" s="591">
        <v>32.7</v>
      </c>
      <c r="I12" s="117">
        <v>160565</v>
      </c>
      <c r="J12" s="91"/>
    </row>
    <row r="13" spans="1:10" ht="14.25" customHeight="1">
      <c r="A13" s="10" t="s">
        <v>2</v>
      </c>
      <c r="B13" s="127" t="s">
        <v>64</v>
      </c>
      <c r="C13" s="117">
        <v>2261439</v>
      </c>
      <c r="D13" s="125">
        <v>10.096510781234743</v>
      </c>
      <c r="E13" s="196">
        <v>1.8302929765597136</v>
      </c>
      <c r="F13" s="117">
        <v>46151.816326530614</v>
      </c>
      <c r="G13" s="123">
        <v>599484</v>
      </c>
      <c r="H13" s="591">
        <v>26.5</v>
      </c>
      <c r="I13" s="117">
        <v>851523</v>
      </c>
      <c r="J13" s="91"/>
    </row>
    <row r="14" spans="1:10" ht="14.25" customHeight="1">
      <c r="A14" s="10" t="s">
        <v>3</v>
      </c>
      <c r="B14" s="127" t="s">
        <v>65</v>
      </c>
      <c r="C14" s="117">
        <v>252214</v>
      </c>
      <c r="D14" s="125">
        <v>1.1260446866700096</v>
      </c>
      <c r="E14" s="196">
        <v>6.340439167538031</v>
      </c>
      <c r="F14" s="117">
        <v>25221.4</v>
      </c>
      <c r="G14" s="123">
        <v>69694</v>
      </c>
      <c r="H14" s="591">
        <v>27.6</v>
      </c>
      <c r="I14" s="117">
        <v>74870</v>
      </c>
      <c r="J14" s="91"/>
    </row>
    <row r="15" spans="1:10" ht="14.25" customHeight="1">
      <c r="A15" s="10" t="s">
        <v>4</v>
      </c>
      <c r="B15" s="127" t="s">
        <v>66</v>
      </c>
      <c r="C15" s="117">
        <v>37862</v>
      </c>
      <c r="D15" s="125">
        <v>0.16904019573338475</v>
      </c>
      <c r="E15" s="196">
        <v>5.745007680491551</v>
      </c>
      <c r="F15" s="117">
        <v>9465.5</v>
      </c>
      <c r="G15" s="123">
        <v>11112</v>
      </c>
      <c r="H15" s="591">
        <v>29.3</v>
      </c>
      <c r="I15" s="117">
        <v>14893</v>
      </c>
      <c r="J15" s="91"/>
    </row>
    <row r="16" spans="1:10" ht="14.25" customHeight="1">
      <c r="A16" s="10" t="s">
        <v>5</v>
      </c>
      <c r="B16" s="127" t="s">
        <v>67</v>
      </c>
      <c r="C16" s="117">
        <v>2965178</v>
      </c>
      <c r="D16" s="125">
        <v>13.238451996839212</v>
      </c>
      <c r="E16" s="196">
        <v>1.1566301887848083</v>
      </c>
      <c r="F16" s="117">
        <v>38508.805194805194</v>
      </c>
      <c r="G16" s="123">
        <v>1040915</v>
      </c>
      <c r="H16" s="591">
        <v>35.1</v>
      </c>
      <c r="I16" s="117">
        <v>1668390</v>
      </c>
      <c r="J16" s="91"/>
    </row>
    <row r="17" spans="1:10" ht="14.25" customHeight="1">
      <c r="A17" s="10" t="s">
        <v>6</v>
      </c>
      <c r="B17" s="127" t="s">
        <v>68</v>
      </c>
      <c r="C17" s="117">
        <v>80475</v>
      </c>
      <c r="D17" s="125">
        <v>0.3592918956115403</v>
      </c>
      <c r="E17" s="196">
        <v>-6.527672919449445</v>
      </c>
      <c r="F17" s="117">
        <v>4235.526315789473</v>
      </c>
      <c r="G17" s="123">
        <v>40156</v>
      </c>
      <c r="H17" s="591">
        <v>49.9</v>
      </c>
      <c r="I17" s="117">
        <v>67236</v>
      </c>
      <c r="J17" s="91"/>
    </row>
    <row r="18" spans="1:10" ht="14.25" customHeight="1">
      <c r="A18" s="10" t="s">
        <v>7</v>
      </c>
      <c r="B18" s="127" t="s">
        <v>69</v>
      </c>
      <c r="C18" s="117">
        <v>5310529</v>
      </c>
      <c r="D18" s="125">
        <v>23.709599641007234</v>
      </c>
      <c r="E18" s="196">
        <v>0.17749079439816492</v>
      </c>
      <c r="F18" s="117">
        <v>265526.45</v>
      </c>
      <c r="G18" s="123">
        <v>768804</v>
      </c>
      <c r="H18" s="591">
        <v>14.5</v>
      </c>
      <c r="I18" s="117">
        <v>1011270</v>
      </c>
      <c r="J18" s="91"/>
    </row>
    <row r="19" spans="1:10" ht="14.25" customHeight="1">
      <c r="A19" s="10" t="s">
        <v>8</v>
      </c>
      <c r="B19" s="127" t="s">
        <v>70</v>
      </c>
      <c r="C19" s="117" t="s">
        <v>343</v>
      </c>
      <c r="D19" s="125" t="s">
        <v>343</v>
      </c>
      <c r="E19" s="196" t="s">
        <v>343</v>
      </c>
      <c r="F19" s="117" t="s">
        <v>343</v>
      </c>
      <c r="G19" s="123" t="s">
        <v>343</v>
      </c>
      <c r="H19" s="591" t="s">
        <v>343</v>
      </c>
      <c r="I19" s="117" t="s">
        <v>343</v>
      </c>
      <c r="J19" s="91"/>
    </row>
    <row r="20" spans="1:10" ht="14.25" customHeight="1">
      <c r="A20" s="10" t="s">
        <v>9</v>
      </c>
      <c r="B20" s="127" t="s">
        <v>71</v>
      </c>
      <c r="C20" s="117">
        <v>1167518</v>
      </c>
      <c r="D20" s="125">
        <v>5.212547441821613</v>
      </c>
      <c r="E20" s="196">
        <v>-4.435906334717184</v>
      </c>
      <c r="F20" s="117">
        <v>40259.24137931035</v>
      </c>
      <c r="G20" s="123">
        <v>286273</v>
      </c>
      <c r="H20" s="591">
        <v>24.5</v>
      </c>
      <c r="I20" s="117">
        <v>353874</v>
      </c>
      <c r="J20" s="91"/>
    </row>
    <row r="21" spans="1:10" ht="14.25" customHeight="1">
      <c r="A21" s="10" t="s">
        <v>10</v>
      </c>
      <c r="B21" s="127" t="s">
        <v>72</v>
      </c>
      <c r="C21" s="117">
        <v>38380</v>
      </c>
      <c r="D21" s="125">
        <v>0.17135287919939005</v>
      </c>
      <c r="E21" s="196">
        <v>-8.078461427921347</v>
      </c>
      <c r="F21" s="117">
        <v>9595</v>
      </c>
      <c r="G21" s="123">
        <v>16119</v>
      </c>
      <c r="H21" s="591">
        <v>42</v>
      </c>
      <c r="I21" s="117">
        <v>17610</v>
      </c>
      <c r="J21" s="91"/>
    </row>
    <row r="22" spans="1:10" ht="14.25" customHeight="1">
      <c r="A22" s="10" t="s">
        <v>11</v>
      </c>
      <c r="B22" s="127" t="s">
        <v>316</v>
      </c>
      <c r="C22" s="117">
        <v>0</v>
      </c>
      <c r="D22" s="125">
        <v>0</v>
      </c>
      <c r="E22" s="125">
        <v>0</v>
      </c>
      <c r="F22" s="117">
        <v>0</v>
      </c>
      <c r="G22" s="123">
        <v>0</v>
      </c>
      <c r="H22" s="125">
        <v>0</v>
      </c>
      <c r="I22" s="117">
        <v>0</v>
      </c>
      <c r="J22" s="91"/>
    </row>
    <row r="23" spans="1:10" ht="14.25" customHeight="1">
      <c r="A23" s="10" t="s">
        <v>12</v>
      </c>
      <c r="B23" s="127" t="s">
        <v>73</v>
      </c>
      <c r="C23" s="117">
        <v>446587</v>
      </c>
      <c r="D23" s="125">
        <v>1.9938501371291821</v>
      </c>
      <c r="E23" s="125">
        <v>2.9557411138724565</v>
      </c>
      <c r="F23" s="117">
        <v>29772.466666666667</v>
      </c>
      <c r="G23" s="329">
        <v>98198</v>
      </c>
      <c r="H23" s="591">
        <v>22</v>
      </c>
      <c r="I23" s="117">
        <v>109896</v>
      </c>
      <c r="J23" s="91"/>
    </row>
    <row r="24" spans="1:10" ht="14.25" customHeight="1">
      <c r="A24" s="10" t="s">
        <v>13</v>
      </c>
      <c r="B24" s="127" t="s">
        <v>74</v>
      </c>
      <c r="C24" s="117">
        <v>863076</v>
      </c>
      <c r="D24" s="125">
        <v>3.8533235426756844</v>
      </c>
      <c r="E24" s="196">
        <v>0.1966607149905617</v>
      </c>
      <c r="F24" s="117">
        <v>107884.5</v>
      </c>
      <c r="G24" s="123">
        <v>115520</v>
      </c>
      <c r="H24" s="591">
        <v>13.4</v>
      </c>
      <c r="I24" s="117">
        <v>126226</v>
      </c>
      <c r="J24" s="91"/>
    </row>
    <row r="25" spans="1:10" ht="14.25" customHeight="1">
      <c r="A25" s="10" t="s">
        <v>14</v>
      </c>
      <c r="B25" s="127" t="s">
        <v>75</v>
      </c>
      <c r="C25" s="117">
        <v>1475099</v>
      </c>
      <c r="D25" s="125">
        <v>6.58578584560034</v>
      </c>
      <c r="E25" s="196">
        <v>0</v>
      </c>
      <c r="F25" s="117">
        <v>163899.88888888888</v>
      </c>
      <c r="G25" s="123">
        <v>310138</v>
      </c>
      <c r="H25" s="591">
        <v>21</v>
      </c>
      <c r="I25" s="117">
        <v>349747</v>
      </c>
      <c r="J25" s="91"/>
    </row>
    <row r="26" spans="1:10" ht="14.25" customHeight="1">
      <c r="A26" s="10" t="s">
        <v>15</v>
      </c>
      <c r="B26" s="127" t="s">
        <v>76</v>
      </c>
      <c r="C26" s="117">
        <v>503873</v>
      </c>
      <c r="D26" s="125">
        <v>2.2496114981978703</v>
      </c>
      <c r="E26" s="196">
        <v>-49.494871535291836</v>
      </c>
      <c r="F26" s="117">
        <v>25193.65</v>
      </c>
      <c r="G26" s="123">
        <v>205825</v>
      </c>
      <c r="H26" s="591">
        <v>40.8</v>
      </c>
      <c r="I26" s="117">
        <v>217589</v>
      </c>
      <c r="J26" s="91"/>
    </row>
    <row r="27" spans="1:10" ht="14.25" customHeight="1">
      <c r="A27" s="10" t="s">
        <v>16</v>
      </c>
      <c r="B27" s="127" t="s">
        <v>317</v>
      </c>
      <c r="C27" s="117">
        <v>493969</v>
      </c>
      <c r="D27" s="125">
        <v>2.2053937046702323</v>
      </c>
      <c r="E27" s="196">
        <v>0.8977192416263935</v>
      </c>
      <c r="F27" s="117">
        <v>15934.483870967742</v>
      </c>
      <c r="G27" s="123">
        <v>213583</v>
      </c>
      <c r="H27" s="591">
        <v>43.2</v>
      </c>
      <c r="I27" s="117">
        <v>263963</v>
      </c>
      <c r="J27" s="91"/>
    </row>
    <row r="28" spans="1:10" ht="14.25" customHeight="1">
      <c r="A28" s="10" t="s">
        <v>17</v>
      </c>
      <c r="B28" s="127" t="s">
        <v>318</v>
      </c>
      <c r="C28" s="117">
        <v>1457463</v>
      </c>
      <c r="D28" s="125">
        <v>6.507047456398661</v>
      </c>
      <c r="E28" s="196">
        <v>48.169614037584694</v>
      </c>
      <c r="F28" s="117">
        <v>27499.30188679245</v>
      </c>
      <c r="G28" s="123">
        <v>450441</v>
      </c>
      <c r="H28" s="591">
        <v>30.9</v>
      </c>
      <c r="I28" s="117">
        <v>539644</v>
      </c>
      <c r="J28" s="91"/>
    </row>
    <row r="29" spans="1:10" ht="14.25" customHeight="1">
      <c r="A29" s="10" t="s">
        <v>18</v>
      </c>
      <c r="B29" s="127" t="s">
        <v>319</v>
      </c>
      <c r="C29" s="117" t="s">
        <v>343</v>
      </c>
      <c r="D29" s="125" t="s">
        <v>343</v>
      </c>
      <c r="E29" s="196" t="s">
        <v>343</v>
      </c>
      <c r="F29" s="117" t="s">
        <v>343</v>
      </c>
      <c r="G29" s="123" t="s">
        <v>343</v>
      </c>
      <c r="H29" s="591" t="s">
        <v>343</v>
      </c>
      <c r="I29" s="117" t="s">
        <v>343</v>
      </c>
      <c r="J29" s="91"/>
    </row>
    <row r="30" spans="1:10" ht="14.25" customHeight="1">
      <c r="A30" s="10" t="s">
        <v>19</v>
      </c>
      <c r="B30" s="127" t="s">
        <v>77</v>
      </c>
      <c r="C30" s="117">
        <v>332989</v>
      </c>
      <c r="D30" s="125">
        <v>1.4866759742502786</v>
      </c>
      <c r="E30" s="196">
        <v>10.493954155108108</v>
      </c>
      <c r="F30" s="117">
        <v>33298.9</v>
      </c>
      <c r="G30" s="123">
        <v>111326</v>
      </c>
      <c r="H30" s="591">
        <v>33.4</v>
      </c>
      <c r="I30" s="117">
        <v>248794</v>
      </c>
      <c r="J30" s="91"/>
    </row>
    <row r="31" spans="1:10" ht="14.25" customHeight="1">
      <c r="A31" s="10" t="s">
        <v>20</v>
      </c>
      <c r="B31" s="127" t="s">
        <v>320</v>
      </c>
      <c r="C31" s="117">
        <v>674866</v>
      </c>
      <c r="D31" s="125">
        <v>3.0130336678941005</v>
      </c>
      <c r="E31" s="196">
        <v>-4.967323390706916</v>
      </c>
      <c r="F31" s="117">
        <v>26994.64</v>
      </c>
      <c r="G31" s="123">
        <v>275484</v>
      </c>
      <c r="H31" s="591">
        <v>40.8</v>
      </c>
      <c r="I31" s="117">
        <v>350481</v>
      </c>
      <c r="J31" s="91"/>
    </row>
    <row r="32" spans="1:10" ht="14.25" customHeight="1">
      <c r="A32" s="10" t="s">
        <v>21</v>
      </c>
      <c r="B32" s="127" t="s">
        <v>321</v>
      </c>
      <c r="C32" s="117">
        <v>121251</v>
      </c>
      <c r="D32" s="125">
        <v>0.5413420520011788</v>
      </c>
      <c r="E32" s="196">
        <v>-12.195492859832575</v>
      </c>
      <c r="F32" s="117">
        <v>30312.75</v>
      </c>
      <c r="G32" s="123">
        <v>50258</v>
      </c>
      <c r="H32" s="591">
        <v>41.4</v>
      </c>
      <c r="I32" s="117">
        <v>97730</v>
      </c>
      <c r="J32" s="91"/>
    </row>
    <row r="33" spans="1:10" ht="14.25" customHeight="1">
      <c r="A33" s="10" t="s">
        <v>22</v>
      </c>
      <c r="B33" s="127" t="s">
        <v>322</v>
      </c>
      <c r="C33" s="117">
        <v>1936167</v>
      </c>
      <c r="D33" s="125">
        <v>8.644288433060069</v>
      </c>
      <c r="E33" s="196">
        <v>7.3309115743853805</v>
      </c>
      <c r="F33" s="117">
        <v>88007.59090909091</v>
      </c>
      <c r="G33" s="123">
        <v>345624</v>
      </c>
      <c r="H33" s="591">
        <v>17.9</v>
      </c>
      <c r="I33" s="117">
        <v>390725</v>
      </c>
      <c r="J33" s="91"/>
    </row>
    <row r="34" spans="1:10" ht="14.25" customHeight="1">
      <c r="A34" s="10" t="s">
        <v>23</v>
      </c>
      <c r="B34" s="127" t="s">
        <v>78</v>
      </c>
      <c r="C34" s="117">
        <v>73373</v>
      </c>
      <c r="D34" s="125">
        <v>0.32758402307183027</v>
      </c>
      <c r="E34" s="196">
        <v>2.3490354168700915</v>
      </c>
      <c r="F34" s="117">
        <v>9171.625</v>
      </c>
      <c r="G34" s="123">
        <v>22238</v>
      </c>
      <c r="H34" s="591">
        <v>30.3</v>
      </c>
      <c r="I34" s="117">
        <v>31119</v>
      </c>
      <c r="J34" s="91"/>
    </row>
    <row r="35" spans="1:10" ht="14.25" customHeight="1">
      <c r="A35" s="10"/>
      <c r="B35" s="127"/>
      <c r="C35" s="117"/>
      <c r="D35" s="125"/>
      <c r="E35" s="229"/>
      <c r="F35" s="252"/>
      <c r="G35" s="114"/>
      <c r="H35" s="593"/>
      <c r="I35" s="252"/>
      <c r="J35" s="91"/>
    </row>
    <row r="36" spans="1:10" ht="14.25" customHeight="1">
      <c r="A36" s="10" t="s">
        <v>24</v>
      </c>
      <c r="B36" s="127"/>
      <c r="C36" s="117" t="s">
        <v>343</v>
      </c>
      <c r="D36" s="125" t="s">
        <v>343</v>
      </c>
      <c r="E36" s="196" t="s">
        <v>343</v>
      </c>
      <c r="F36" s="117" t="s">
        <v>343</v>
      </c>
      <c r="G36" s="123" t="s">
        <v>343</v>
      </c>
      <c r="H36" s="591" t="s">
        <v>343</v>
      </c>
      <c r="I36" s="117" t="s">
        <v>343</v>
      </c>
      <c r="J36" s="91"/>
    </row>
    <row r="37" spans="1:10" ht="14.25" customHeight="1">
      <c r="A37" s="10" t="s">
        <v>25</v>
      </c>
      <c r="B37" s="127"/>
      <c r="C37" s="117" t="s">
        <v>343</v>
      </c>
      <c r="D37" s="125" t="s">
        <v>343</v>
      </c>
      <c r="E37" s="196" t="s">
        <v>343</v>
      </c>
      <c r="F37" s="117" t="s">
        <v>343</v>
      </c>
      <c r="G37" s="123" t="s">
        <v>343</v>
      </c>
      <c r="H37" s="591" t="s">
        <v>343</v>
      </c>
      <c r="I37" s="117" t="s">
        <v>343</v>
      </c>
      <c r="J37" s="91"/>
    </row>
    <row r="38" spans="1:10" ht="14.25" customHeight="1">
      <c r="A38" s="10" t="s">
        <v>26</v>
      </c>
      <c r="B38" s="127"/>
      <c r="C38" s="117">
        <v>3732081</v>
      </c>
      <c r="D38" s="125">
        <v>16.662397726819666</v>
      </c>
      <c r="E38" s="196">
        <v>0.41313241815511825</v>
      </c>
      <c r="F38" s="117">
        <v>19642.531578947368</v>
      </c>
      <c r="G38" s="123">
        <v>1090221</v>
      </c>
      <c r="H38" s="591">
        <v>29.2</v>
      </c>
      <c r="I38" s="117">
        <v>1569545</v>
      </c>
      <c r="J38" s="91"/>
    </row>
    <row r="39" spans="1:10" ht="14.25" customHeight="1">
      <c r="A39" s="10"/>
      <c r="B39" s="127"/>
      <c r="C39" s="117"/>
      <c r="D39" s="125"/>
      <c r="E39" s="229"/>
      <c r="F39" s="252"/>
      <c r="G39" s="114"/>
      <c r="H39" s="593"/>
      <c r="I39" s="252"/>
      <c r="J39" s="91"/>
    </row>
    <row r="40" spans="1:10" ht="14.25" customHeight="1">
      <c r="A40" s="10" t="s">
        <v>79</v>
      </c>
      <c r="B40" s="127"/>
      <c r="C40" s="117"/>
      <c r="D40" s="125"/>
      <c r="E40" s="229"/>
      <c r="F40" s="252"/>
      <c r="G40" s="114"/>
      <c r="H40" s="593"/>
      <c r="I40" s="252"/>
      <c r="J40" s="91"/>
    </row>
    <row r="41" spans="1:10" ht="14.25" customHeight="1">
      <c r="A41" s="10" t="s">
        <v>84</v>
      </c>
      <c r="B41" s="127"/>
      <c r="C41" s="117">
        <v>5673785</v>
      </c>
      <c r="D41" s="125">
        <v>25.331406870982576</v>
      </c>
      <c r="E41" s="196">
        <v>-2.804206609701447</v>
      </c>
      <c r="F41" s="117">
        <v>30783.484189223374</v>
      </c>
      <c r="G41" s="123">
        <v>1712014</v>
      </c>
      <c r="H41" s="591">
        <v>30.2</v>
      </c>
      <c r="I41" s="117">
        <v>2119644</v>
      </c>
      <c r="J41" s="91"/>
    </row>
    <row r="42" spans="1:10" ht="14.25" customHeight="1">
      <c r="A42" s="10" t="s">
        <v>85</v>
      </c>
      <c r="B42" s="127"/>
      <c r="C42" s="117">
        <v>6375694</v>
      </c>
      <c r="D42" s="125">
        <v>28.4651777955778</v>
      </c>
      <c r="E42" s="196">
        <v>-3.445463225812314</v>
      </c>
      <c r="F42" s="117">
        <v>133101.2516722408</v>
      </c>
      <c r="G42" s="123">
        <v>1677612</v>
      </c>
      <c r="H42" s="591">
        <v>26.3</v>
      </c>
      <c r="I42" s="117">
        <v>2143437</v>
      </c>
      <c r="J42" s="91"/>
    </row>
    <row r="43" spans="1:10" ht="14.25" customHeight="1">
      <c r="A43" s="10" t="s">
        <v>86</v>
      </c>
      <c r="B43" s="127"/>
      <c r="C43" s="117">
        <v>10348744</v>
      </c>
      <c r="D43" s="125">
        <v>46.20341533343962</v>
      </c>
      <c r="E43" s="196">
        <v>5.225866009760654</v>
      </c>
      <c r="F43" s="117">
        <v>1670907.8409090908</v>
      </c>
      <c r="G43" s="123">
        <v>2072152</v>
      </c>
      <c r="H43" s="591">
        <v>20</v>
      </c>
      <c r="I43" s="117">
        <v>3143420</v>
      </c>
      <c r="J43" s="91"/>
    </row>
    <row r="44" spans="1:10" ht="14.25" customHeight="1" thickBot="1">
      <c r="A44" s="24"/>
      <c r="B44" s="597"/>
      <c r="C44" s="130"/>
      <c r="D44" s="253"/>
      <c r="E44" s="201"/>
      <c r="F44" s="130"/>
      <c r="G44" s="129"/>
      <c r="H44" s="253"/>
      <c r="I44" s="130"/>
      <c r="J44" s="91"/>
    </row>
    <row r="45" spans="1:10" ht="20.25" customHeight="1">
      <c r="A45" s="683" t="s">
        <v>279</v>
      </c>
      <c r="B45" s="683"/>
      <c r="C45" s="685" t="s">
        <v>125</v>
      </c>
      <c r="D45" s="685"/>
      <c r="E45" s="98"/>
      <c r="F45" s="231"/>
      <c r="G45" s="98"/>
      <c r="H45" s="98"/>
      <c r="I45" s="98"/>
      <c r="J45" s="98"/>
    </row>
    <row r="46" spans="1:10" ht="14.25" customHeight="1">
      <c r="A46" s="684"/>
      <c r="B46" s="684"/>
      <c r="C46" s="686" t="s">
        <v>127</v>
      </c>
      <c r="D46" s="686"/>
      <c r="E46" s="139"/>
      <c r="F46" s="139"/>
      <c r="G46" s="139"/>
      <c r="H46" s="139"/>
      <c r="I46" s="139"/>
      <c r="J46" s="139"/>
    </row>
    <row r="47" spans="1:15" ht="22.5" customHeight="1">
      <c r="A47" s="671" t="s">
        <v>329</v>
      </c>
      <c r="B47" s="671"/>
      <c r="C47" s="671"/>
      <c r="D47" s="671"/>
      <c r="E47" s="671"/>
      <c r="F47" s="671"/>
      <c r="G47" s="671"/>
      <c r="H47" s="671"/>
      <c r="I47" s="671"/>
      <c r="J47" s="671"/>
      <c r="K47" s="589"/>
      <c r="L47" s="589"/>
      <c r="M47" s="589"/>
      <c r="N47" s="589"/>
      <c r="O47" s="589"/>
    </row>
    <row r="48" spans="5:10" ht="14.25" customHeight="1">
      <c r="E48" s="98"/>
      <c r="F48" s="231"/>
      <c r="G48" s="98"/>
      <c r="H48" s="98"/>
      <c r="I48" s="98"/>
      <c r="J48" s="98"/>
    </row>
    <row r="49" spans="1:10" ht="14.25" customHeight="1">
      <c r="A49" s="682"/>
      <c r="B49" s="682"/>
      <c r="C49" s="679"/>
      <c r="D49" s="679"/>
      <c r="E49" s="98"/>
      <c r="F49" s="231"/>
      <c r="G49" s="98"/>
      <c r="H49" s="98"/>
      <c r="I49" s="98"/>
      <c r="J49" s="98"/>
    </row>
    <row r="50" spans="1:10" ht="14.25" customHeight="1">
      <c r="A50" s="682"/>
      <c r="B50" s="682"/>
      <c r="C50" s="679"/>
      <c r="D50" s="679"/>
      <c r="E50" s="98"/>
      <c r="F50" s="231"/>
      <c r="G50" s="98"/>
      <c r="H50" s="98"/>
      <c r="I50" s="98"/>
      <c r="J50" s="98"/>
    </row>
    <row r="51" spans="5:10" ht="14.25" customHeight="1">
      <c r="E51" s="98"/>
      <c r="F51" s="231"/>
      <c r="G51" s="98"/>
      <c r="H51" s="98"/>
      <c r="I51" s="98"/>
      <c r="J51" s="98"/>
    </row>
    <row r="52" spans="5:10" ht="14.25" customHeight="1">
      <c r="E52" s="98"/>
      <c r="F52" s="231"/>
      <c r="G52" s="98"/>
      <c r="H52" s="98"/>
      <c r="I52" s="98"/>
      <c r="J52" s="98"/>
    </row>
  </sheetData>
  <sheetProtection/>
  <mergeCells count="8">
    <mergeCell ref="C4:D4"/>
    <mergeCell ref="A49:B50"/>
    <mergeCell ref="C49:D49"/>
    <mergeCell ref="C50:D50"/>
    <mergeCell ref="A45:B46"/>
    <mergeCell ref="C45:D45"/>
    <mergeCell ref="C46:D46"/>
    <mergeCell ref="A47:J47"/>
  </mergeCells>
  <printOptions/>
  <pageMargins left="0.7874015748031497" right="0.7874015748031497" top="0.984251968503937" bottom="0.67" header="0.5118110236220472" footer="0.5118110236220472"/>
  <pageSetup horizontalDpi="600" verticalDpi="600" orientation="landscape" paperSize="9" r:id="rId1"/>
  <rowBreaks count="1" manualBreakCount="1">
    <brk id="34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5.75390625" defaultRowHeight="14.25" customHeight="1"/>
  <cols>
    <col min="1" max="1" width="2.625" style="134" customWidth="1"/>
    <col min="2" max="2" width="10.625" style="134" customWidth="1"/>
    <col min="3" max="3" width="8.875" style="134" customWidth="1"/>
    <col min="4" max="4" width="9.125" style="134" customWidth="1"/>
    <col min="5" max="5" width="8.75390625" style="134" customWidth="1"/>
    <col min="6" max="6" width="8.00390625" style="135" customWidth="1"/>
    <col min="7" max="7" width="7.375" style="134" customWidth="1"/>
    <col min="8" max="8" width="7.75390625" style="134" customWidth="1"/>
    <col min="9" max="9" width="8.625" style="134" customWidth="1"/>
    <col min="10" max="10" width="25.875" style="91" customWidth="1"/>
    <col min="11" max="16384" width="5.75390625" style="91" customWidth="1"/>
  </cols>
  <sheetData>
    <row r="1" spans="1:9" ht="14.25" customHeight="1" thickBot="1">
      <c r="A1" s="86" t="s">
        <v>174</v>
      </c>
      <c r="B1" s="87"/>
      <c r="C1" s="87"/>
      <c r="D1" s="87"/>
      <c r="E1" s="87"/>
      <c r="F1" s="88"/>
      <c r="G1" s="87"/>
      <c r="H1" s="87"/>
      <c r="I1" s="87"/>
    </row>
    <row r="2" spans="1:9" ht="14.25" customHeight="1">
      <c r="A2" s="92"/>
      <c r="B2" s="19" t="s">
        <v>48</v>
      </c>
      <c r="C2" s="93" t="s">
        <v>299</v>
      </c>
      <c r="D2" s="94"/>
      <c r="E2" s="94"/>
      <c r="F2" s="94"/>
      <c r="G2" s="97"/>
      <c r="H2" s="254"/>
      <c r="I2" s="240"/>
    </row>
    <row r="3" spans="1:9" ht="14.25" customHeight="1">
      <c r="A3" s="98"/>
      <c r="B3" s="99"/>
      <c r="C3" s="255"/>
      <c r="D3" s="103"/>
      <c r="E3" s="20"/>
      <c r="F3" s="241"/>
      <c r="G3" s="256"/>
      <c r="H3" s="247" t="s">
        <v>52</v>
      </c>
      <c r="I3" s="245" t="s">
        <v>124</v>
      </c>
    </row>
    <row r="4" spans="1:9" ht="14.25" customHeight="1">
      <c r="A4" s="98"/>
      <c r="B4" s="98"/>
      <c r="C4" s="100" t="s">
        <v>175</v>
      </c>
      <c r="D4" s="257"/>
      <c r="E4" s="245" t="s">
        <v>176</v>
      </c>
      <c r="F4" s="100" t="s">
        <v>177</v>
      </c>
      <c r="G4" s="257"/>
      <c r="H4" s="247"/>
      <c r="I4" s="245" t="s">
        <v>126</v>
      </c>
    </row>
    <row r="5" spans="1:9" ht="14.25" customHeight="1">
      <c r="A5" s="108" t="s">
        <v>54</v>
      </c>
      <c r="B5" s="108"/>
      <c r="C5" s="109"/>
      <c r="D5" s="21" t="s">
        <v>178</v>
      </c>
      <c r="E5" s="21"/>
      <c r="F5" s="109"/>
      <c r="G5" s="21" t="s">
        <v>55</v>
      </c>
      <c r="H5" s="9"/>
      <c r="I5" s="21"/>
    </row>
    <row r="6" spans="1:9" ht="14.25" customHeight="1">
      <c r="A6" s="10"/>
      <c r="B6" s="10"/>
      <c r="C6" s="258" t="s">
        <v>131</v>
      </c>
      <c r="D6" s="259" t="s">
        <v>131</v>
      </c>
      <c r="E6" s="259" t="s">
        <v>131</v>
      </c>
      <c r="F6" s="259" t="s">
        <v>131</v>
      </c>
      <c r="G6" s="260" t="s">
        <v>58</v>
      </c>
      <c r="H6" s="261" t="s">
        <v>58</v>
      </c>
      <c r="I6" s="262" t="s">
        <v>131</v>
      </c>
    </row>
    <row r="7" spans="1:9" ht="14.25" customHeight="1">
      <c r="A7" s="10"/>
      <c r="B7" s="10"/>
      <c r="C7" s="258"/>
      <c r="D7" s="259"/>
      <c r="E7" s="259"/>
      <c r="F7" s="259"/>
      <c r="G7" s="260"/>
      <c r="H7" s="116"/>
      <c r="I7" s="262"/>
    </row>
    <row r="8" spans="1:9" ht="14.25" customHeight="1">
      <c r="A8" s="410" t="s">
        <v>60</v>
      </c>
      <c r="B8" s="27"/>
      <c r="C8" s="263">
        <v>3338444</v>
      </c>
      <c r="D8" s="264">
        <v>2348234</v>
      </c>
      <c r="E8" s="264">
        <v>898538</v>
      </c>
      <c r="F8" s="264">
        <v>4236982</v>
      </c>
      <c r="G8" s="121">
        <v>100</v>
      </c>
      <c r="H8" s="121">
        <v>-4.004808615995853</v>
      </c>
      <c r="I8" s="264">
        <v>7994.305660377358</v>
      </c>
    </row>
    <row r="9" spans="1:9" ht="14.25" customHeight="1">
      <c r="A9" s="10"/>
      <c r="B9" s="10"/>
      <c r="C9" s="258"/>
      <c r="D9" s="259"/>
      <c r="E9" s="259"/>
      <c r="F9" s="259"/>
      <c r="G9" s="124"/>
      <c r="H9" s="116"/>
      <c r="I9" s="262"/>
    </row>
    <row r="10" spans="1:9" ht="14.25" customHeight="1">
      <c r="A10" s="10" t="s">
        <v>61</v>
      </c>
      <c r="B10" s="10"/>
      <c r="C10" s="258"/>
      <c r="D10" s="259"/>
      <c r="E10" s="259"/>
      <c r="F10" s="259"/>
      <c r="G10" s="124"/>
      <c r="H10" s="116"/>
      <c r="I10" s="262"/>
    </row>
    <row r="11" spans="1:9" ht="14.25" customHeight="1">
      <c r="A11" s="10" t="s">
        <v>0</v>
      </c>
      <c r="B11" s="10" t="s">
        <v>62</v>
      </c>
      <c r="C11" s="258">
        <v>18774</v>
      </c>
      <c r="D11" s="259">
        <v>136</v>
      </c>
      <c r="E11" s="259">
        <v>0</v>
      </c>
      <c r="F11" s="259">
        <v>18774</v>
      </c>
      <c r="G11" s="124">
        <v>0.4430984129741406</v>
      </c>
      <c r="H11" s="124">
        <v>-4.676313785224676</v>
      </c>
      <c r="I11" s="259">
        <v>180.51923076923077</v>
      </c>
    </row>
    <row r="12" spans="1:9" ht="14.25" customHeight="1">
      <c r="A12" s="10" t="s">
        <v>1</v>
      </c>
      <c r="B12" s="10" t="s">
        <v>63</v>
      </c>
      <c r="C12" s="258">
        <v>9132</v>
      </c>
      <c r="D12" s="259">
        <v>641</v>
      </c>
      <c r="E12" s="259">
        <v>0</v>
      </c>
      <c r="F12" s="259">
        <v>9132</v>
      </c>
      <c r="G12" s="124">
        <v>0.2155307716671914</v>
      </c>
      <c r="H12" s="124">
        <v>-4.476987447698745</v>
      </c>
      <c r="I12" s="259">
        <v>1522</v>
      </c>
    </row>
    <row r="13" spans="1:9" ht="14.25" customHeight="1">
      <c r="A13" s="10" t="s">
        <v>2</v>
      </c>
      <c r="B13" s="10" t="s">
        <v>64</v>
      </c>
      <c r="C13" s="258">
        <v>613592</v>
      </c>
      <c r="D13" s="259">
        <v>459922</v>
      </c>
      <c r="E13" s="259">
        <v>31678</v>
      </c>
      <c r="F13" s="259">
        <v>645270</v>
      </c>
      <c r="G13" s="124">
        <v>15.22947229891465</v>
      </c>
      <c r="H13" s="124">
        <v>-1.2705523781545778</v>
      </c>
      <c r="I13" s="259">
        <v>13168.775510204081</v>
      </c>
    </row>
    <row r="14" spans="1:9" ht="14.25" customHeight="1">
      <c r="A14" s="10" t="s">
        <v>3</v>
      </c>
      <c r="B14" s="10" t="s">
        <v>65</v>
      </c>
      <c r="C14" s="258">
        <v>218</v>
      </c>
      <c r="D14" s="259">
        <v>0</v>
      </c>
      <c r="E14" s="259">
        <v>0</v>
      </c>
      <c r="F14" s="259">
        <v>218</v>
      </c>
      <c r="G14" s="124">
        <v>0.005145171728367031</v>
      </c>
      <c r="H14" s="124">
        <v>-1.8018018018018018</v>
      </c>
      <c r="I14" s="259">
        <v>21.8</v>
      </c>
    </row>
    <row r="15" spans="1:9" ht="14.25" customHeight="1">
      <c r="A15" s="10" t="s">
        <v>4</v>
      </c>
      <c r="B15" s="10" t="s">
        <v>66</v>
      </c>
      <c r="C15" s="258">
        <v>308</v>
      </c>
      <c r="D15" s="259">
        <v>0</v>
      </c>
      <c r="E15" s="259">
        <v>0</v>
      </c>
      <c r="F15" s="259">
        <v>308</v>
      </c>
      <c r="G15" s="124">
        <v>0.007269325194206631</v>
      </c>
      <c r="H15" s="124">
        <v>1611.111111111111</v>
      </c>
      <c r="I15" s="259">
        <v>77</v>
      </c>
    </row>
    <row r="16" spans="1:9" ht="14.25" customHeight="1">
      <c r="A16" s="10" t="s">
        <v>5</v>
      </c>
      <c r="B16" s="10" t="s">
        <v>67</v>
      </c>
      <c r="C16" s="258">
        <v>625613</v>
      </c>
      <c r="D16" s="259">
        <v>90065</v>
      </c>
      <c r="E16" s="259">
        <v>0</v>
      </c>
      <c r="F16" s="259">
        <v>625613</v>
      </c>
      <c r="G16" s="124">
        <v>14.765533580270107</v>
      </c>
      <c r="H16" s="73">
        <v>-1.1462123953374088</v>
      </c>
      <c r="I16" s="259">
        <v>8124.8441558441555</v>
      </c>
    </row>
    <row r="17" spans="1:9" ht="14.25" customHeight="1">
      <c r="A17" s="10" t="s">
        <v>6</v>
      </c>
      <c r="B17" s="10" t="s">
        <v>68</v>
      </c>
      <c r="C17" s="258">
        <v>408</v>
      </c>
      <c r="D17" s="259">
        <v>0</v>
      </c>
      <c r="E17" s="259">
        <v>0</v>
      </c>
      <c r="F17" s="259">
        <v>408</v>
      </c>
      <c r="G17" s="124">
        <v>0.009629495711806187</v>
      </c>
      <c r="H17" s="124">
        <v>-3.0878859857482186</v>
      </c>
      <c r="I17" s="259">
        <v>21.473684210526315</v>
      </c>
    </row>
    <row r="18" spans="1:9" ht="14.25" customHeight="1">
      <c r="A18" s="10" t="s">
        <v>7</v>
      </c>
      <c r="B18" s="10" t="s">
        <v>69</v>
      </c>
      <c r="C18" s="258">
        <v>1756631</v>
      </c>
      <c r="D18" s="259">
        <v>1586374</v>
      </c>
      <c r="E18" s="259">
        <v>504192</v>
      </c>
      <c r="F18" s="259">
        <v>2260823</v>
      </c>
      <c r="G18" s="124">
        <v>53.359277901109806</v>
      </c>
      <c r="H18" s="124">
        <v>-3.351457600628585</v>
      </c>
      <c r="I18" s="259">
        <v>113041.15</v>
      </c>
    </row>
    <row r="19" spans="1:9" ht="14.25" customHeight="1">
      <c r="A19" s="10" t="s">
        <v>8</v>
      </c>
      <c r="B19" s="10" t="s">
        <v>70</v>
      </c>
      <c r="C19" s="258" t="s">
        <v>343</v>
      </c>
      <c r="D19" s="259" t="s">
        <v>343</v>
      </c>
      <c r="E19" s="259" t="s">
        <v>343</v>
      </c>
      <c r="F19" s="259" t="s">
        <v>343</v>
      </c>
      <c r="G19" s="124" t="s">
        <v>343</v>
      </c>
      <c r="H19" s="124" t="s">
        <v>343</v>
      </c>
      <c r="I19" s="259" t="s">
        <v>343</v>
      </c>
    </row>
    <row r="20" spans="1:9" ht="14.25" customHeight="1">
      <c r="A20" s="10" t="s">
        <v>9</v>
      </c>
      <c r="B20" s="10" t="s">
        <v>71</v>
      </c>
      <c r="C20" s="258">
        <v>41774</v>
      </c>
      <c r="D20" s="259">
        <v>9806</v>
      </c>
      <c r="E20" s="259">
        <v>0</v>
      </c>
      <c r="F20" s="259">
        <v>41774</v>
      </c>
      <c r="G20" s="124">
        <v>0.9859376320220383</v>
      </c>
      <c r="H20" s="124">
        <v>-51.14894811315238</v>
      </c>
      <c r="I20" s="259">
        <v>1440.4827586206898</v>
      </c>
    </row>
    <row r="21" spans="1:9" ht="14.25" customHeight="1">
      <c r="A21" s="10" t="s">
        <v>10</v>
      </c>
      <c r="B21" s="10" t="s">
        <v>72</v>
      </c>
      <c r="C21" s="258">
        <v>560</v>
      </c>
      <c r="D21" s="259">
        <v>520</v>
      </c>
      <c r="E21" s="259">
        <v>0</v>
      </c>
      <c r="F21" s="259">
        <v>560</v>
      </c>
      <c r="G21" s="124">
        <v>0.013216954898557511</v>
      </c>
      <c r="H21" s="124">
        <v>-0.5328596802841918</v>
      </c>
      <c r="I21" s="259">
        <v>140</v>
      </c>
    </row>
    <row r="22" spans="1:9" ht="14.25" customHeight="1">
      <c r="A22" s="10" t="s">
        <v>11</v>
      </c>
      <c r="B22" s="10" t="s">
        <v>316</v>
      </c>
      <c r="C22" s="258">
        <v>0</v>
      </c>
      <c r="D22" s="259">
        <v>0</v>
      </c>
      <c r="E22" s="259">
        <v>0</v>
      </c>
      <c r="F22" s="259">
        <v>0</v>
      </c>
      <c r="G22" s="124">
        <v>0</v>
      </c>
      <c r="H22" s="124">
        <v>0</v>
      </c>
      <c r="I22" s="124">
        <v>0</v>
      </c>
    </row>
    <row r="23" spans="1:9" ht="14.25" customHeight="1">
      <c r="A23" s="10" t="s">
        <v>12</v>
      </c>
      <c r="B23" s="10" t="s">
        <v>73</v>
      </c>
      <c r="C23" s="258">
        <v>7387</v>
      </c>
      <c r="D23" s="259">
        <v>4382</v>
      </c>
      <c r="E23" s="259">
        <v>0</v>
      </c>
      <c r="F23" s="259">
        <v>7387</v>
      </c>
      <c r="G23" s="124">
        <v>0.17434579613507917</v>
      </c>
      <c r="H23" s="124">
        <v>-82.5143208824504</v>
      </c>
      <c r="I23" s="259">
        <v>492.46666666666664</v>
      </c>
    </row>
    <row r="24" spans="1:9" ht="14.25" customHeight="1">
      <c r="A24" s="10" t="s">
        <v>13</v>
      </c>
      <c r="B24" s="10" t="s">
        <v>74</v>
      </c>
      <c r="C24" s="258">
        <v>56211</v>
      </c>
      <c r="D24" s="259">
        <v>50545</v>
      </c>
      <c r="E24" s="259">
        <v>0</v>
      </c>
      <c r="F24" s="259">
        <v>56211</v>
      </c>
      <c r="G24" s="124">
        <v>1.326675449647886</v>
      </c>
      <c r="H24" s="124">
        <v>2.6478698343711766</v>
      </c>
      <c r="I24" s="259">
        <v>7026.375</v>
      </c>
    </row>
    <row r="25" spans="1:9" ht="14.25" customHeight="1">
      <c r="A25" s="10" t="s">
        <v>14</v>
      </c>
      <c r="B25" s="10" t="s">
        <v>75</v>
      </c>
      <c r="C25" s="258">
        <v>77927</v>
      </c>
      <c r="D25" s="259">
        <v>49454</v>
      </c>
      <c r="E25" s="259">
        <v>231489</v>
      </c>
      <c r="F25" s="259">
        <v>309416</v>
      </c>
      <c r="G25" s="124">
        <v>7.302745208735841</v>
      </c>
      <c r="H25" s="124">
        <v>-0.9478930907205076</v>
      </c>
      <c r="I25" s="259">
        <v>34379.555555555555</v>
      </c>
    </row>
    <row r="26" spans="1:9" ht="14.25" customHeight="1">
      <c r="A26" s="10" t="s">
        <v>15</v>
      </c>
      <c r="B26" s="10" t="s">
        <v>76</v>
      </c>
      <c r="C26" s="258">
        <v>812</v>
      </c>
      <c r="D26" s="259">
        <v>50</v>
      </c>
      <c r="E26" s="259">
        <v>0</v>
      </c>
      <c r="F26" s="259">
        <v>812</v>
      </c>
      <c r="G26" s="124">
        <v>0.019164584602908392</v>
      </c>
      <c r="H26" s="124">
        <v>-37.442218798151</v>
      </c>
      <c r="I26" s="259">
        <v>40.6</v>
      </c>
    </row>
    <row r="27" spans="1:9" ht="14.25" customHeight="1">
      <c r="A27" s="10" t="s">
        <v>16</v>
      </c>
      <c r="B27" s="10" t="s">
        <v>317</v>
      </c>
      <c r="C27" s="258">
        <v>1249</v>
      </c>
      <c r="D27" s="259">
        <v>0</v>
      </c>
      <c r="E27" s="259">
        <v>0</v>
      </c>
      <c r="F27" s="259">
        <v>1249</v>
      </c>
      <c r="G27" s="124">
        <v>0.029478529764818448</v>
      </c>
      <c r="H27" s="124">
        <v>2.461033634126333</v>
      </c>
      <c r="I27" s="259">
        <v>40.29032258064516</v>
      </c>
    </row>
    <row r="28" spans="1:9" ht="14.25" customHeight="1">
      <c r="A28" s="10" t="s">
        <v>17</v>
      </c>
      <c r="B28" s="10" t="s">
        <v>318</v>
      </c>
      <c r="C28" s="258">
        <v>4075</v>
      </c>
      <c r="D28" s="259">
        <v>48</v>
      </c>
      <c r="E28" s="259">
        <v>0</v>
      </c>
      <c r="F28" s="259">
        <v>4075</v>
      </c>
      <c r="G28" s="124">
        <v>0.09617694859218189</v>
      </c>
      <c r="H28" s="124">
        <v>11.582694414019715</v>
      </c>
      <c r="I28" s="259">
        <v>76.88679245283019</v>
      </c>
    </row>
    <row r="29" spans="1:9" ht="14.25" customHeight="1">
      <c r="A29" s="10" t="s">
        <v>18</v>
      </c>
      <c r="B29" s="127" t="s">
        <v>319</v>
      </c>
      <c r="C29" s="258" t="s">
        <v>343</v>
      </c>
      <c r="D29" s="259" t="s">
        <v>343</v>
      </c>
      <c r="E29" s="259" t="s">
        <v>343</v>
      </c>
      <c r="F29" s="259" t="s">
        <v>343</v>
      </c>
      <c r="G29" s="124" t="s">
        <v>343</v>
      </c>
      <c r="H29" s="124" t="s">
        <v>343</v>
      </c>
      <c r="I29" s="259" t="s">
        <v>343</v>
      </c>
    </row>
    <row r="30" spans="1:9" ht="14.25" customHeight="1">
      <c r="A30" s="10" t="s">
        <v>19</v>
      </c>
      <c r="B30" s="127" t="s">
        <v>77</v>
      </c>
      <c r="C30" s="265">
        <v>15960</v>
      </c>
      <c r="D30" s="266">
        <v>3316</v>
      </c>
      <c r="E30" s="259">
        <v>0</v>
      </c>
      <c r="F30" s="259">
        <v>15960</v>
      </c>
      <c r="G30" s="124">
        <v>0.37668321460888904</v>
      </c>
      <c r="H30" s="124">
        <v>4.566598964816877</v>
      </c>
      <c r="I30" s="259">
        <v>1596</v>
      </c>
    </row>
    <row r="31" spans="1:9" ht="14.25" customHeight="1">
      <c r="A31" s="10" t="s">
        <v>20</v>
      </c>
      <c r="B31" s="127" t="s">
        <v>320</v>
      </c>
      <c r="C31" s="265">
        <v>2671</v>
      </c>
      <c r="D31" s="266">
        <v>0</v>
      </c>
      <c r="E31" s="259">
        <v>0</v>
      </c>
      <c r="F31" s="259">
        <v>2671</v>
      </c>
      <c r="G31" s="124">
        <v>0.06304015452508413</v>
      </c>
      <c r="H31" s="124">
        <v>-31.40729327170005</v>
      </c>
      <c r="I31" s="259">
        <v>106.84</v>
      </c>
    </row>
    <row r="32" spans="1:9" ht="14.25" customHeight="1">
      <c r="A32" s="10" t="s">
        <v>21</v>
      </c>
      <c r="B32" s="127" t="s">
        <v>321</v>
      </c>
      <c r="C32" s="265">
        <v>2872</v>
      </c>
      <c r="D32" s="266">
        <v>0</v>
      </c>
      <c r="E32" s="259">
        <v>0</v>
      </c>
      <c r="F32" s="259">
        <v>2872</v>
      </c>
      <c r="G32" s="124">
        <v>0.06778409726545924</v>
      </c>
      <c r="H32" s="124">
        <v>-18.778280542986426</v>
      </c>
      <c r="I32" s="259">
        <v>718</v>
      </c>
    </row>
    <row r="33" spans="1:9" ht="14.25" customHeight="1">
      <c r="A33" s="10" t="s">
        <v>22</v>
      </c>
      <c r="B33" s="127" t="s">
        <v>322</v>
      </c>
      <c r="C33" s="267">
        <v>2611</v>
      </c>
      <c r="D33" s="268">
        <v>0</v>
      </c>
      <c r="E33" s="259">
        <v>20</v>
      </c>
      <c r="F33" s="259">
        <v>2631</v>
      </c>
      <c r="G33" s="124">
        <v>0.06209608631804431</v>
      </c>
      <c r="H33" s="124">
        <v>-5.833929849677881</v>
      </c>
      <c r="I33" s="259">
        <v>119.5909090909091</v>
      </c>
    </row>
    <row r="34" spans="1:9" ht="14.25" customHeight="1">
      <c r="A34" s="10" t="s">
        <v>23</v>
      </c>
      <c r="B34" s="10" t="s">
        <v>78</v>
      </c>
      <c r="C34" s="265">
        <v>627</v>
      </c>
      <c r="D34" s="266">
        <v>0</v>
      </c>
      <c r="E34" s="259">
        <v>0</v>
      </c>
      <c r="F34" s="259">
        <v>627</v>
      </c>
      <c r="G34" s="124">
        <v>0.014798269145349213</v>
      </c>
      <c r="H34" s="124">
        <v>-0.15923566878980894</v>
      </c>
      <c r="I34" s="259">
        <v>78.375</v>
      </c>
    </row>
    <row r="35" spans="1:9" ht="14.25" customHeight="1">
      <c r="A35" s="10"/>
      <c r="B35" s="10"/>
      <c r="C35" s="258"/>
      <c r="D35" s="259"/>
      <c r="E35" s="259"/>
      <c r="F35" s="259"/>
      <c r="G35" s="124"/>
      <c r="H35" s="116"/>
      <c r="I35" s="262"/>
    </row>
    <row r="36" spans="1:9" ht="14.25" customHeight="1">
      <c r="A36" s="10" t="s">
        <v>24</v>
      </c>
      <c r="B36" s="10"/>
      <c r="C36" s="258" t="s">
        <v>343</v>
      </c>
      <c r="D36" s="259" t="s">
        <v>343</v>
      </c>
      <c r="E36" s="259" t="s">
        <v>343</v>
      </c>
      <c r="F36" s="259" t="s">
        <v>343</v>
      </c>
      <c r="G36" s="124" t="s">
        <v>343</v>
      </c>
      <c r="H36" s="124" t="s">
        <v>343</v>
      </c>
      <c r="I36" s="259" t="s">
        <v>343</v>
      </c>
    </row>
    <row r="37" spans="1:9" ht="14.25" customHeight="1">
      <c r="A37" s="10" t="s">
        <v>25</v>
      </c>
      <c r="B37" s="10"/>
      <c r="C37" s="258" t="s">
        <v>343</v>
      </c>
      <c r="D37" s="259" t="s">
        <v>343</v>
      </c>
      <c r="E37" s="259" t="s">
        <v>343</v>
      </c>
      <c r="F37" s="259" t="s">
        <v>343</v>
      </c>
      <c r="G37" s="124" t="s">
        <v>343</v>
      </c>
      <c r="H37" s="124" t="s">
        <v>343</v>
      </c>
      <c r="I37" s="259" t="s">
        <v>343</v>
      </c>
    </row>
    <row r="38" spans="1:9" ht="14.25" customHeight="1">
      <c r="A38" s="10" t="s">
        <v>26</v>
      </c>
      <c r="B38" s="10"/>
      <c r="C38" s="258">
        <v>642841</v>
      </c>
      <c r="D38" s="259">
        <v>460699</v>
      </c>
      <c r="E38" s="259">
        <v>31678</v>
      </c>
      <c r="F38" s="259">
        <v>674519</v>
      </c>
      <c r="G38" s="124">
        <v>15.919798573607347</v>
      </c>
      <c r="H38" s="196">
        <v>-1.3711149063600314</v>
      </c>
      <c r="I38" s="259">
        <v>3550.1</v>
      </c>
    </row>
    <row r="39" spans="1:9" ht="14.25" customHeight="1">
      <c r="A39" s="10"/>
      <c r="B39" s="10"/>
      <c r="C39" s="258"/>
      <c r="D39" s="259"/>
      <c r="E39" s="259"/>
      <c r="F39" s="259"/>
      <c r="G39" s="124"/>
      <c r="H39" s="116"/>
      <c r="I39" s="262"/>
    </row>
    <row r="40" spans="1:9" ht="14.25" customHeight="1">
      <c r="A40" s="10" t="s">
        <v>79</v>
      </c>
      <c r="B40" s="10"/>
      <c r="C40" s="258"/>
      <c r="D40" s="259"/>
      <c r="E40" s="259"/>
      <c r="F40" s="259"/>
      <c r="G40" s="124"/>
      <c r="H40" s="116"/>
      <c r="I40" s="262"/>
    </row>
    <row r="41" spans="1:9" ht="14.25" customHeight="1">
      <c r="A41" s="10" t="s">
        <v>84</v>
      </c>
      <c r="B41" s="10"/>
      <c r="C41" s="258">
        <v>195229</v>
      </c>
      <c r="D41" s="259">
        <v>75927</v>
      </c>
      <c r="E41" s="259">
        <v>118161</v>
      </c>
      <c r="F41" s="259">
        <v>313390</v>
      </c>
      <c r="G41" s="124">
        <v>7.396538385105248</v>
      </c>
      <c r="H41" s="124">
        <v>-5.337115136576863</v>
      </c>
      <c r="I41" s="259">
        <v>829.074074074074</v>
      </c>
    </row>
    <row r="42" spans="1:9" ht="14.25" customHeight="1">
      <c r="A42" s="10" t="s">
        <v>85</v>
      </c>
      <c r="B42" s="10"/>
      <c r="C42" s="258">
        <v>419297</v>
      </c>
      <c r="D42" s="259">
        <v>240147</v>
      </c>
      <c r="E42" s="259">
        <v>334255</v>
      </c>
      <c r="F42" s="259">
        <v>753552</v>
      </c>
      <c r="G42" s="124">
        <v>17.785112138781802</v>
      </c>
      <c r="H42" s="124">
        <v>-3.0848653056185036</v>
      </c>
      <c r="I42" s="259">
        <v>6386.033898305085</v>
      </c>
    </row>
    <row r="43" spans="1:9" ht="14.25" customHeight="1">
      <c r="A43" s="10" t="s">
        <v>86</v>
      </c>
      <c r="B43" s="10"/>
      <c r="C43" s="258">
        <v>2723918</v>
      </c>
      <c r="D43" s="259">
        <v>2032160</v>
      </c>
      <c r="E43" s="259">
        <v>446122</v>
      </c>
      <c r="F43" s="259">
        <v>3170040</v>
      </c>
      <c r="G43" s="124">
        <v>74.81834947611296</v>
      </c>
      <c r="H43" s="124">
        <v>-4.087775823586667</v>
      </c>
      <c r="I43" s="259">
        <v>93236.4705882353</v>
      </c>
    </row>
    <row r="44" spans="1:9" ht="14.25" customHeight="1" thickBot="1">
      <c r="A44" s="24"/>
      <c r="B44" s="24"/>
      <c r="C44" s="269"/>
      <c r="D44" s="270"/>
      <c r="E44" s="270"/>
      <c r="F44" s="270"/>
      <c r="G44" s="132"/>
      <c r="H44" s="132"/>
      <c r="I44" s="270"/>
    </row>
    <row r="45" spans="1:15" ht="30" customHeight="1">
      <c r="A45" s="671" t="s">
        <v>339</v>
      </c>
      <c r="B45" s="671"/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</row>
    <row r="46" spans="1:9" ht="14.25" customHeight="1">
      <c r="A46" s="138"/>
      <c r="B46" s="138"/>
      <c r="C46" s="140"/>
      <c r="D46" s="140"/>
      <c r="E46" s="140"/>
      <c r="F46" s="140"/>
      <c r="G46" s="139"/>
      <c r="H46" s="139"/>
      <c r="I46" s="139"/>
    </row>
    <row r="47" spans="1:9" ht="14.25" customHeight="1">
      <c r="A47" s="138"/>
      <c r="B47" s="138"/>
      <c r="C47" s="140"/>
      <c r="D47" s="140"/>
      <c r="E47" s="140"/>
      <c r="F47" s="140"/>
      <c r="G47" s="139"/>
      <c r="H47" s="139"/>
      <c r="I47" s="139"/>
    </row>
    <row r="48" spans="3:9" ht="14.25" customHeight="1">
      <c r="C48" s="98"/>
      <c r="D48" s="98"/>
      <c r="E48" s="98"/>
      <c r="F48" s="137"/>
      <c r="G48" s="98"/>
      <c r="H48" s="98"/>
      <c r="I48" s="98"/>
    </row>
    <row r="49" spans="7:9" ht="14.25" customHeight="1">
      <c r="G49" s="98"/>
      <c r="H49" s="98"/>
      <c r="I49" s="98"/>
    </row>
    <row r="50" spans="7:9" ht="14.25" customHeight="1">
      <c r="G50" s="98"/>
      <c r="H50" s="98"/>
      <c r="I50" s="98"/>
    </row>
    <row r="51" spans="7:9" ht="14.25" customHeight="1">
      <c r="G51" s="98"/>
      <c r="H51" s="98"/>
      <c r="I51" s="98"/>
    </row>
    <row r="52" spans="7:9" ht="14.25" customHeight="1">
      <c r="G52" s="98"/>
      <c r="H52" s="98"/>
      <c r="I52" s="98"/>
    </row>
  </sheetData>
  <sheetProtection/>
  <mergeCells count="1">
    <mergeCell ref="A45:O45"/>
  </mergeCells>
  <printOptions/>
  <pageMargins left="0.7874015748031497" right="0.15748031496062992" top="0.984251968503937" bottom="0.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5" sqref="H15"/>
    </sheetView>
  </sheetViews>
  <sheetFormatPr defaultColWidth="9.00390625" defaultRowHeight="13.5" customHeight="1"/>
  <cols>
    <col min="1" max="1" width="3.50390625" style="2" customWidth="1"/>
    <col min="2" max="2" width="10.50390625" style="2" customWidth="1"/>
    <col min="3" max="3" width="8.375" style="275" customWidth="1"/>
    <col min="4" max="4" width="8.125" style="275" customWidth="1"/>
    <col min="5" max="5" width="6.625" style="295" customWidth="1"/>
    <col min="6" max="6" width="8.25390625" style="275" customWidth="1"/>
    <col min="7" max="7" width="8.125" style="275" customWidth="1"/>
    <col min="8" max="8" width="6.625" style="295" customWidth="1"/>
    <col min="9" max="9" width="9.125" style="275" customWidth="1"/>
    <col min="10" max="10" width="8.125" style="275" customWidth="1"/>
    <col min="11" max="11" width="6.625" style="295" customWidth="1"/>
    <col min="12" max="12" width="12.125" style="2" customWidth="1"/>
    <col min="13" max="16384" width="9.00390625" style="2" customWidth="1"/>
  </cols>
  <sheetData>
    <row r="1" spans="1:11" ht="13.5" customHeight="1" thickBot="1">
      <c r="A1" s="271" t="s">
        <v>151</v>
      </c>
      <c r="B1" s="5"/>
      <c r="C1" s="273"/>
      <c r="D1" s="273"/>
      <c r="E1" s="274"/>
      <c r="F1" s="273"/>
      <c r="G1" s="273"/>
      <c r="H1" s="274"/>
      <c r="I1" s="273"/>
      <c r="J1" s="273"/>
      <c r="K1" s="274"/>
    </row>
    <row r="2" spans="1:11" ht="13.5" customHeight="1">
      <c r="A2" s="18"/>
      <c r="B2" s="276" t="s">
        <v>48</v>
      </c>
      <c r="C2" s="93" t="s">
        <v>146</v>
      </c>
      <c r="D2" s="94"/>
      <c r="E2" s="172"/>
      <c r="F2" s="93" t="s">
        <v>147</v>
      </c>
      <c r="G2" s="94"/>
      <c r="H2" s="297"/>
      <c r="I2" s="94" t="s">
        <v>148</v>
      </c>
      <c r="J2" s="94"/>
      <c r="K2" s="172"/>
    </row>
    <row r="3" spans="1:11" ht="13.5" customHeight="1">
      <c r="A3" s="5"/>
      <c r="B3" s="277"/>
      <c r="C3" s="106"/>
      <c r="D3" s="298"/>
      <c r="E3" s="299"/>
      <c r="F3" s="106"/>
      <c r="G3" s="298"/>
      <c r="H3" s="300"/>
      <c r="I3" s="106"/>
      <c r="J3" s="298"/>
      <c r="K3" s="299"/>
    </row>
    <row r="4" spans="1:11" ht="27" customHeight="1">
      <c r="A4" s="8" t="s">
        <v>152</v>
      </c>
      <c r="B4" s="281"/>
      <c r="C4" s="301" t="s">
        <v>149</v>
      </c>
      <c r="D4" s="302" t="s">
        <v>153</v>
      </c>
      <c r="E4" s="303" t="s">
        <v>150</v>
      </c>
      <c r="F4" s="304" t="s">
        <v>149</v>
      </c>
      <c r="G4" s="302" t="s">
        <v>153</v>
      </c>
      <c r="H4" s="303" t="s">
        <v>150</v>
      </c>
      <c r="I4" s="304" t="s">
        <v>149</v>
      </c>
      <c r="J4" s="302" t="s">
        <v>153</v>
      </c>
      <c r="K4" s="305" t="s">
        <v>150</v>
      </c>
    </row>
    <row r="5" spans="1:11" ht="13.5" customHeight="1">
      <c r="A5" s="5"/>
      <c r="B5" s="286"/>
      <c r="C5" s="287" t="s">
        <v>135</v>
      </c>
      <c r="D5" s="287" t="s">
        <v>135</v>
      </c>
      <c r="E5" s="289" t="s">
        <v>58</v>
      </c>
      <c r="F5" s="306" t="s">
        <v>136</v>
      </c>
      <c r="G5" s="287" t="s">
        <v>136</v>
      </c>
      <c r="H5" s="288" t="s">
        <v>58</v>
      </c>
      <c r="I5" s="287" t="s">
        <v>57</v>
      </c>
      <c r="J5" s="287" t="s">
        <v>57</v>
      </c>
      <c r="K5" s="289" t="s">
        <v>58</v>
      </c>
    </row>
    <row r="6" spans="1:11" ht="13.5" customHeight="1">
      <c r="A6" s="5"/>
      <c r="B6" s="286"/>
      <c r="C6" s="307"/>
      <c r="D6" s="307"/>
      <c r="E6" s="274"/>
      <c r="F6" s="308"/>
      <c r="G6" s="307"/>
      <c r="H6" s="309"/>
      <c r="I6" s="307"/>
      <c r="J6" s="307"/>
      <c r="K6" s="274"/>
    </row>
    <row r="7" spans="1:11" ht="13.5" customHeight="1">
      <c r="A7" s="271" t="s">
        <v>60</v>
      </c>
      <c r="B7" s="286"/>
      <c r="C7" s="392">
        <v>2818</v>
      </c>
      <c r="D7" s="392">
        <v>177</v>
      </c>
      <c r="E7" s="478">
        <v>6.281050390347764</v>
      </c>
      <c r="F7" s="385">
        <v>84448</v>
      </c>
      <c r="G7" s="392">
        <v>16813</v>
      </c>
      <c r="H7" s="479">
        <v>19.909293292913983</v>
      </c>
      <c r="I7" s="392">
        <v>4321377</v>
      </c>
      <c r="J7" s="392">
        <v>2303589</v>
      </c>
      <c r="K7" s="478">
        <v>53.30682789305353</v>
      </c>
    </row>
    <row r="8" spans="1:11" ht="13.5" customHeight="1">
      <c r="A8" s="5"/>
      <c r="B8" s="286"/>
      <c r="C8" s="307"/>
      <c r="D8" s="307"/>
      <c r="E8" s="274"/>
      <c r="F8" s="308"/>
      <c r="G8" s="307"/>
      <c r="H8" s="309"/>
      <c r="I8" s="307"/>
      <c r="J8" s="307"/>
      <c r="K8" s="274"/>
    </row>
    <row r="9" spans="1:11" ht="13.5" customHeight="1">
      <c r="A9" s="5" t="s">
        <v>61</v>
      </c>
      <c r="B9" s="286"/>
      <c r="C9" s="307"/>
      <c r="D9" s="307"/>
      <c r="E9" s="274"/>
      <c r="F9" s="308"/>
      <c r="G9" s="307"/>
      <c r="H9" s="309"/>
      <c r="I9" s="307"/>
      <c r="J9" s="307"/>
      <c r="K9" s="274"/>
    </row>
    <row r="10" spans="1:11" ht="13.5" customHeight="1">
      <c r="A10" s="5" t="s">
        <v>0</v>
      </c>
      <c r="B10" s="286" t="s">
        <v>62</v>
      </c>
      <c r="C10" s="307">
        <v>534</v>
      </c>
      <c r="D10" s="307">
        <v>15</v>
      </c>
      <c r="E10" s="274">
        <v>2.8089887640449436</v>
      </c>
      <c r="F10" s="308">
        <v>15124</v>
      </c>
      <c r="G10" s="307">
        <v>1230</v>
      </c>
      <c r="H10" s="309">
        <v>8.132769108701401</v>
      </c>
      <c r="I10" s="307">
        <v>314703</v>
      </c>
      <c r="J10" s="307">
        <v>16780</v>
      </c>
      <c r="K10" s="274">
        <v>5.332011452067505</v>
      </c>
    </row>
    <row r="11" spans="1:11" ht="13.5" customHeight="1">
      <c r="A11" s="5" t="s">
        <v>1</v>
      </c>
      <c r="B11" s="286" t="s">
        <v>63</v>
      </c>
      <c r="C11" s="307">
        <v>51</v>
      </c>
      <c r="D11" s="307">
        <v>4</v>
      </c>
      <c r="E11" s="274">
        <v>7.8431372549019605</v>
      </c>
      <c r="F11" s="308">
        <v>1060</v>
      </c>
      <c r="G11" s="307">
        <v>153</v>
      </c>
      <c r="H11" s="309">
        <v>14.433962264150942</v>
      </c>
      <c r="I11" s="307">
        <v>53075</v>
      </c>
      <c r="J11" s="307">
        <v>35149</v>
      </c>
      <c r="K11" s="274">
        <v>66.22515308525672</v>
      </c>
    </row>
    <row r="12" spans="1:11" ht="13.5" customHeight="1">
      <c r="A12" s="5" t="s">
        <v>2</v>
      </c>
      <c r="B12" s="286" t="s">
        <v>64</v>
      </c>
      <c r="C12" s="307">
        <v>403</v>
      </c>
      <c r="D12" s="307">
        <v>18</v>
      </c>
      <c r="E12" s="274">
        <v>4.466501240694789</v>
      </c>
      <c r="F12" s="308">
        <v>8818</v>
      </c>
      <c r="G12" s="268">
        <v>2528</v>
      </c>
      <c r="H12" s="288">
        <v>28.668632342934906</v>
      </c>
      <c r="I12" s="307">
        <v>154971</v>
      </c>
      <c r="J12" s="268">
        <v>74879</v>
      </c>
      <c r="K12" s="289">
        <v>48.31807241354834</v>
      </c>
    </row>
    <row r="13" spans="1:11" ht="13.5" customHeight="1">
      <c r="A13" s="5" t="s">
        <v>3</v>
      </c>
      <c r="B13" s="286" t="s">
        <v>65</v>
      </c>
      <c r="C13" s="307">
        <v>129</v>
      </c>
      <c r="D13" s="307">
        <v>4</v>
      </c>
      <c r="E13" s="274">
        <v>3.10077519379845</v>
      </c>
      <c r="F13" s="308">
        <v>1774</v>
      </c>
      <c r="G13" s="307">
        <v>152</v>
      </c>
      <c r="H13" s="309">
        <v>8.568207440811724</v>
      </c>
      <c r="I13" s="307">
        <v>40922</v>
      </c>
      <c r="J13" s="307">
        <v>3279</v>
      </c>
      <c r="K13" s="274">
        <v>8.012804848247885</v>
      </c>
    </row>
    <row r="14" spans="1:12" ht="13.5" customHeight="1">
      <c r="A14" s="5" t="s">
        <v>4</v>
      </c>
      <c r="B14" s="286" t="s">
        <v>66</v>
      </c>
      <c r="C14" s="307">
        <v>75</v>
      </c>
      <c r="D14" s="307">
        <v>0</v>
      </c>
      <c r="E14" s="307">
        <v>0</v>
      </c>
      <c r="F14" s="308">
        <v>712</v>
      </c>
      <c r="G14" s="307">
        <v>0</v>
      </c>
      <c r="H14" s="480">
        <v>0</v>
      </c>
      <c r="I14" s="307">
        <v>7316</v>
      </c>
      <c r="J14" s="307">
        <v>0</v>
      </c>
      <c r="K14" s="307">
        <v>0</v>
      </c>
      <c r="L14" s="5"/>
    </row>
    <row r="15" spans="1:12" ht="13.5" customHeight="1">
      <c r="A15" s="5" t="s">
        <v>5</v>
      </c>
      <c r="B15" s="286" t="s">
        <v>67</v>
      </c>
      <c r="C15" s="307">
        <v>249</v>
      </c>
      <c r="D15" s="307">
        <v>18</v>
      </c>
      <c r="E15" s="274">
        <v>7.228915662650602</v>
      </c>
      <c r="F15" s="308">
        <v>10678</v>
      </c>
      <c r="G15" s="307">
        <v>953</v>
      </c>
      <c r="H15" s="556">
        <v>8.924892301929201</v>
      </c>
      <c r="I15" s="307">
        <v>618984</v>
      </c>
      <c r="J15" s="307">
        <v>52451</v>
      </c>
      <c r="K15" s="557">
        <v>8.473724684321404</v>
      </c>
      <c r="L15" s="5"/>
    </row>
    <row r="16" spans="1:12" ht="13.5" customHeight="1">
      <c r="A16" s="5" t="s">
        <v>6</v>
      </c>
      <c r="B16" s="286" t="s">
        <v>68</v>
      </c>
      <c r="C16" s="307">
        <v>127</v>
      </c>
      <c r="D16" s="307">
        <v>4</v>
      </c>
      <c r="E16" s="274">
        <v>3.149606299212598</v>
      </c>
      <c r="F16" s="308">
        <v>2116</v>
      </c>
      <c r="G16" s="307">
        <v>140</v>
      </c>
      <c r="H16" s="309">
        <v>6.61625708884688</v>
      </c>
      <c r="I16" s="307">
        <v>29379</v>
      </c>
      <c r="J16" s="307">
        <v>1921</v>
      </c>
      <c r="K16" s="274">
        <v>6.538684094080806</v>
      </c>
      <c r="L16" s="5"/>
    </row>
    <row r="17" spans="1:11" ht="13.5" customHeight="1">
      <c r="A17" s="5" t="s">
        <v>7</v>
      </c>
      <c r="B17" s="286" t="s">
        <v>69</v>
      </c>
      <c r="C17" s="307">
        <v>44</v>
      </c>
      <c r="D17" s="307">
        <v>26</v>
      </c>
      <c r="E17" s="274">
        <v>59.09090909090909</v>
      </c>
      <c r="F17" s="308">
        <v>4388</v>
      </c>
      <c r="G17" s="307">
        <v>3942</v>
      </c>
      <c r="H17" s="309">
        <v>89.83591613491339</v>
      </c>
      <c r="I17" s="307">
        <v>467611</v>
      </c>
      <c r="J17" s="307">
        <v>451035</v>
      </c>
      <c r="K17" s="274">
        <v>96.45517321021106</v>
      </c>
    </row>
    <row r="18" spans="1:11" ht="13.5" customHeight="1">
      <c r="A18" s="5" t="s">
        <v>8</v>
      </c>
      <c r="B18" s="286" t="s">
        <v>70</v>
      </c>
      <c r="C18" s="307">
        <v>9</v>
      </c>
      <c r="D18" s="307">
        <v>5</v>
      </c>
      <c r="E18" s="274">
        <v>55.55555555555556</v>
      </c>
      <c r="F18" s="308">
        <v>430</v>
      </c>
      <c r="G18" s="307">
        <v>391</v>
      </c>
      <c r="H18" s="309">
        <v>90.93023255813954</v>
      </c>
      <c r="I18" s="307">
        <v>502344</v>
      </c>
      <c r="J18" s="307">
        <v>500678</v>
      </c>
      <c r="K18" s="274">
        <v>99.66835475291832</v>
      </c>
    </row>
    <row r="19" spans="1:11" ht="13.5" customHeight="1">
      <c r="A19" s="5" t="s">
        <v>9</v>
      </c>
      <c r="B19" s="286" t="s">
        <v>71</v>
      </c>
      <c r="C19" s="307">
        <v>106</v>
      </c>
      <c r="D19" s="307">
        <v>13</v>
      </c>
      <c r="E19" s="274">
        <v>12.264150943396226</v>
      </c>
      <c r="F19" s="308">
        <v>3570</v>
      </c>
      <c r="G19" s="307">
        <v>686</v>
      </c>
      <c r="H19" s="309">
        <v>19.215686274509807</v>
      </c>
      <c r="I19" s="307">
        <v>95208</v>
      </c>
      <c r="J19" s="307">
        <v>18920</v>
      </c>
      <c r="K19" s="274">
        <v>19.872279640366354</v>
      </c>
    </row>
    <row r="20" spans="1:11" ht="13.5" customHeight="1">
      <c r="A20" s="5" t="s">
        <v>10</v>
      </c>
      <c r="B20" s="286" t="s">
        <v>72</v>
      </c>
      <c r="C20" s="307">
        <v>15</v>
      </c>
      <c r="D20" s="307">
        <v>1</v>
      </c>
      <c r="E20" s="274">
        <v>6.666666666666667</v>
      </c>
      <c r="F20" s="308">
        <v>503</v>
      </c>
      <c r="G20" s="307">
        <v>6</v>
      </c>
      <c r="H20" s="309">
        <v>1.1928429423459244</v>
      </c>
      <c r="I20" s="307">
        <v>4925</v>
      </c>
      <c r="J20" s="268" t="s">
        <v>343</v>
      </c>
      <c r="K20" s="289" t="s">
        <v>343</v>
      </c>
    </row>
    <row r="21" spans="1:11" ht="13.5" customHeight="1">
      <c r="A21" s="5" t="s">
        <v>11</v>
      </c>
      <c r="B21" s="286" t="s">
        <v>316</v>
      </c>
      <c r="C21" s="307">
        <v>0</v>
      </c>
      <c r="D21" s="307">
        <v>0</v>
      </c>
      <c r="E21" s="307">
        <v>0</v>
      </c>
      <c r="F21" s="308">
        <v>0</v>
      </c>
      <c r="G21" s="307">
        <v>0</v>
      </c>
      <c r="H21" s="480">
        <v>0</v>
      </c>
      <c r="I21" s="307">
        <v>0</v>
      </c>
      <c r="J21" s="268">
        <v>0</v>
      </c>
      <c r="K21" s="268">
        <v>0</v>
      </c>
    </row>
    <row r="22" spans="1:11" ht="13.5" customHeight="1">
      <c r="A22" s="5" t="s">
        <v>12</v>
      </c>
      <c r="B22" s="286" t="s">
        <v>73</v>
      </c>
      <c r="C22" s="268">
        <v>183</v>
      </c>
      <c r="D22" s="268">
        <v>10</v>
      </c>
      <c r="E22" s="274">
        <v>5.46448087431694</v>
      </c>
      <c r="F22" s="267">
        <v>2629</v>
      </c>
      <c r="G22" s="268">
        <v>219</v>
      </c>
      <c r="H22" s="598">
        <v>8.330163560289083</v>
      </c>
      <c r="I22" s="268">
        <v>45893</v>
      </c>
      <c r="J22" s="268">
        <v>7996</v>
      </c>
      <c r="K22" s="599">
        <v>17.42313642603447</v>
      </c>
    </row>
    <row r="23" spans="1:11" ht="13.5" customHeight="1">
      <c r="A23" s="5" t="s">
        <v>13</v>
      </c>
      <c r="B23" s="286" t="s">
        <v>74</v>
      </c>
      <c r="C23" s="307">
        <v>34</v>
      </c>
      <c r="D23" s="307">
        <v>4</v>
      </c>
      <c r="E23" s="274">
        <v>11.76470588235294</v>
      </c>
      <c r="F23" s="308">
        <v>974</v>
      </c>
      <c r="G23" s="307">
        <v>130</v>
      </c>
      <c r="H23" s="309">
        <v>13.347022587268995</v>
      </c>
      <c r="I23" s="307">
        <v>123716</v>
      </c>
      <c r="J23" s="307">
        <v>104164</v>
      </c>
      <c r="K23" s="274">
        <v>84.19606194833328</v>
      </c>
    </row>
    <row r="24" spans="1:11" ht="13.5" customHeight="1">
      <c r="A24" s="5" t="s">
        <v>14</v>
      </c>
      <c r="B24" s="286" t="s">
        <v>75</v>
      </c>
      <c r="C24" s="307">
        <v>13</v>
      </c>
      <c r="D24" s="307">
        <v>5</v>
      </c>
      <c r="E24" s="274">
        <v>38.46153846153847</v>
      </c>
      <c r="F24" s="308">
        <v>1531</v>
      </c>
      <c r="G24" s="307">
        <v>1062</v>
      </c>
      <c r="H24" s="309">
        <v>69.36642717178316</v>
      </c>
      <c r="I24" s="307">
        <v>651928</v>
      </c>
      <c r="J24" s="307">
        <v>633797</v>
      </c>
      <c r="K24" s="274">
        <v>97.2188646599011</v>
      </c>
    </row>
    <row r="25" spans="1:11" ht="13.5" customHeight="1">
      <c r="A25" s="5" t="s">
        <v>15</v>
      </c>
      <c r="B25" s="286" t="s">
        <v>76</v>
      </c>
      <c r="C25" s="307">
        <v>231</v>
      </c>
      <c r="D25" s="307">
        <v>11</v>
      </c>
      <c r="E25" s="274">
        <v>4.761904761904762</v>
      </c>
      <c r="F25" s="308">
        <v>3617</v>
      </c>
      <c r="G25" s="307">
        <v>116</v>
      </c>
      <c r="H25" s="309">
        <v>3.2070776886922863</v>
      </c>
      <c r="I25" s="307">
        <v>75244</v>
      </c>
      <c r="J25" s="307">
        <v>3607</v>
      </c>
      <c r="K25" s="274">
        <v>4.7937377066609965</v>
      </c>
    </row>
    <row r="26" spans="1:11" ht="13.5" customHeight="1">
      <c r="A26" s="5" t="s">
        <v>16</v>
      </c>
      <c r="B26" s="286" t="s">
        <v>317</v>
      </c>
      <c r="C26" s="307">
        <v>107</v>
      </c>
      <c r="D26" s="307">
        <v>3</v>
      </c>
      <c r="E26" s="274">
        <v>2.803738317757009</v>
      </c>
      <c r="F26" s="308">
        <v>4345</v>
      </c>
      <c r="G26" s="307">
        <v>545</v>
      </c>
      <c r="H26" s="309">
        <v>12.543153049482164</v>
      </c>
      <c r="I26" s="307">
        <v>110212</v>
      </c>
      <c r="J26" s="307">
        <v>23239</v>
      </c>
      <c r="K26" s="274">
        <v>21.08572569230211</v>
      </c>
    </row>
    <row r="27" spans="1:11" ht="13.5" customHeight="1">
      <c r="A27" s="5" t="s">
        <v>17</v>
      </c>
      <c r="B27" s="286" t="s">
        <v>318</v>
      </c>
      <c r="C27" s="307">
        <v>235</v>
      </c>
      <c r="D27" s="307">
        <v>17</v>
      </c>
      <c r="E27" s="274">
        <v>7.234042553191489</v>
      </c>
      <c r="F27" s="308">
        <v>8244</v>
      </c>
      <c r="G27" s="307">
        <v>1548</v>
      </c>
      <c r="H27" s="309">
        <v>18.777292576419214</v>
      </c>
      <c r="I27" s="307">
        <v>219618</v>
      </c>
      <c r="J27" s="307">
        <v>65488</v>
      </c>
      <c r="K27" s="274">
        <v>29.819049440391954</v>
      </c>
    </row>
    <row r="28" spans="1:11" ht="13.5" customHeight="1">
      <c r="A28" s="5" t="s">
        <v>18</v>
      </c>
      <c r="B28" s="286" t="s">
        <v>319</v>
      </c>
      <c r="C28" s="307">
        <v>14</v>
      </c>
      <c r="D28" s="307">
        <v>0</v>
      </c>
      <c r="E28" s="307">
        <v>0</v>
      </c>
      <c r="F28" s="308">
        <v>281</v>
      </c>
      <c r="G28" s="307">
        <v>0</v>
      </c>
      <c r="H28" s="480">
        <v>0</v>
      </c>
      <c r="I28" s="307">
        <v>1673</v>
      </c>
      <c r="J28" s="307">
        <v>0</v>
      </c>
      <c r="K28" s="307">
        <v>0</v>
      </c>
    </row>
    <row r="29" spans="1:11" ht="13.5" customHeight="1">
      <c r="A29" s="5" t="s">
        <v>19</v>
      </c>
      <c r="B29" s="286" t="s">
        <v>77</v>
      </c>
      <c r="C29" s="307">
        <v>20</v>
      </c>
      <c r="D29" s="307">
        <v>3</v>
      </c>
      <c r="E29" s="274">
        <v>15</v>
      </c>
      <c r="F29" s="308">
        <v>3348</v>
      </c>
      <c r="G29" s="307">
        <v>1022</v>
      </c>
      <c r="H29" s="309">
        <v>30.52568697729988</v>
      </c>
      <c r="I29" s="307">
        <v>146849</v>
      </c>
      <c r="J29" s="268">
        <v>71341</v>
      </c>
      <c r="K29" s="289">
        <v>48.58119564995335</v>
      </c>
    </row>
    <row r="30" spans="1:11" ht="13.5" customHeight="1">
      <c r="A30" s="5" t="s">
        <v>20</v>
      </c>
      <c r="B30" s="286" t="s">
        <v>320</v>
      </c>
      <c r="C30" s="307">
        <v>60</v>
      </c>
      <c r="D30" s="307">
        <v>5</v>
      </c>
      <c r="E30" s="274">
        <v>8.333333333333332</v>
      </c>
      <c r="F30" s="308">
        <v>3904</v>
      </c>
      <c r="G30" s="307">
        <v>742</v>
      </c>
      <c r="H30" s="309">
        <v>19.006147540983605</v>
      </c>
      <c r="I30" s="307">
        <v>91411</v>
      </c>
      <c r="J30" s="307">
        <v>28578</v>
      </c>
      <c r="K30" s="274">
        <v>31.26319589546116</v>
      </c>
    </row>
    <row r="31" spans="1:11" ht="13.5" customHeight="1">
      <c r="A31" s="5" t="s">
        <v>21</v>
      </c>
      <c r="B31" s="286" t="s">
        <v>321</v>
      </c>
      <c r="C31" s="307">
        <v>8</v>
      </c>
      <c r="D31" s="307">
        <v>2</v>
      </c>
      <c r="E31" s="274">
        <v>25</v>
      </c>
      <c r="F31" s="308">
        <v>1343</v>
      </c>
      <c r="G31" s="307">
        <v>185</v>
      </c>
      <c r="H31" s="309">
        <v>13.77513030528667</v>
      </c>
      <c r="I31" s="307">
        <v>36249</v>
      </c>
      <c r="J31" s="268" t="s">
        <v>343</v>
      </c>
      <c r="K31" s="289" t="s">
        <v>343</v>
      </c>
    </row>
    <row r="32" spans="1:11" ht="13.5" customHeight="1">
      <c r="A32" s="5" t="s">
        <v>22</v>
      </c>
      <c r="B32" s="286" t="s">
        <v>322</v>
      </c>
      <c r="C32" s="307">
        <v>99</v>
      </c>
      <c r="D32" s="307">
        <v>6</v>
      </c>
      <c r="E32" s="274">
        <v>6.0606060606060606</v>
      </c>
      <c r="F32" s="308">
        <v>3989</v>
      </c>
      <c r="G32" s="307">
        <v>1031</v>
      </c>
      <c r="H32" s="556">
        <v>25.846076710955128</v>
      </c>
      <c r="I32" s="307">
        <v>517270</v>
      </c>
      <c r="J32" s="307">
        <v>207847</v>
      </c>
      <c r="K32" s="557">
        <v>40.18152995534247</v>
      </c>
    </row>
    <row r="33" spans="1:11" ht="13.5" customHeight="1">
      <c r="A33" s="5" t="s">
        <v>23</v>
      </c>
      <c r="B33" s="286" t="s">
        <v>78</v>
      </c>
      <c r="C33" s="307">
        <v>72</v>
      </c>
      <c r="D33" s="307">
        <v>3</v>
      </c>
      <c r="E33" s="274">
        <v>4.166666666666666</v>
      </c>
      <c r="F33" s="308">
        <v>1070</v>
      </c>
      <c r="G33" s="268">
        <v>32</v>
      </c>
      <c r="H33" s="288">
        <v>2.990654205607477</v>
      </c>
      <c r="I33" s="307">
        <v>11876</v>
      </c>
      <c r="J33" s="268">
        <v>187</v>
      </c>
      <c r="K33" s="289">
        <v>1.5746042438531491</v>
      </c>
    </row>
    <row r="34" spans="1:11" ht="13.5" customHeight="1">
      <c r="A34" s="5"/>
      <c r="B34" s="286"/>
      <c r="C34" s="307"/>
      <c r="D34" s="307"/>
      <c r="E34" s="274"/>
      <c r="F34" s="308"/>
      <c r="G34" s="307"/>
      <c r="H34" s="309"/>
      <c r="I34" s="307"/>
      <c r="J34" s="307"/>
      <c r="K34" s="274"/>
    </row>
    <row r="35" spans="1:11" ht="13.5" customHeight="1">
      <c r="A35" s="5" t="s">
        <v>24</v>
      </c>
      <c r="B35" s="286"/>
      <c r="C35" s="307">
        <v>1013</v>
      </c>
      <c r="D35" s="70">
        <v>97</v>
      </c>
      <c r="E35" s="274">
        <v>9.575518262586376</v>
      </c>
      <c r="F35" s="308">
        <v>30094</v>
      </c>
      <c r="G35" s="70">
        <v>7657</v>
      </c>
      <c r="H35" s="309">
        <v>25.443610021931285</v>
      </c>
      <c r="I35" s="307">
        <v>2626774</v>
      </c>
      <c r="J35" s="268" t="s">
        <v>343</v>
      </c>
      <c r="K35" s="289" t="s">
        <v>343</v>
      </c>
    </row>
    <row r="36" spans="1:11" ht="13.5" customHeight="1">
      <c r="A36" s="5" t="s">
        <v>25</v>
      </c>
      <c r="B36" s="286"/>
      <c r="C36" s="307">
        <v>543</v>
      </c>
      <c r="D36" s="70">
        <v>36</v>
      </c>
      <c r="E36" s="274">
        <v>6.629834254143646</v>
      </c>
      <c r="F36" s="308">
        <v>25454</v>
      </c>
      <c r="G36" s="70">
        <v>5073</v>
      </c>
      <c r="H36" s="309">
        <v>19.93006993006993</v>
      </c>
      <c r="I36" s="307">
        <v>1123283</v>
      </c>
      <c r="J36" s="268" t="s">
        <v>343</v>
      </c>
      <c r="K36" s="289" t="s">
        <v>343</v>
      </c>
    </row>
    <row r="37" spans="1:11" ht="13.5" customHeight="1">
      <c r="A37" s="5" t="s">
        <v>26</v>
      </c>
      <c r="B37" s="286"/>
      <c r="C37" s="307">
        <v>1262</v>
      </c>
      <c r="D37" s="70">
        <v>44</v>
      </c>
      <c r="E37" s="274">
        <v>3.4865293185419968</v>
      </c>
      <c r="F37" s="308">
        <v>28900</v>
      </c>
      <c r="G37" s="70">
        <v>4083</v>
      </c>
      <c r="H37" s="309">
        <v>14.128027681660898</v>
      </c>
      <c r="I37" s="307">
        <v>571320</v>
      </c>
      <c r="J37" s="307">
        <v>128915</v>
      </c>
      <c r="K37" s="274">
        <v>22.564412238325282</v>
      </c>
    </row>
    <row r="38" spans="1:11" ht="13.5" customHeight="1">
      <c r="A38" s="5"/>
      <c r="B38" s="286"/>
      <c r="C38" s="307"/>
      <c r="D38" s="307"/>
      <c r="E38" s="274"/>
      <c r="F38" s="308"/>
      <c r="G38" s="307"/>
      <c r="H38" s="309"/>
      <c r="I38" s="307"/>
      <c r="J38" s="307"/>
      <c r="K38" s="274"/>
    </row>
    <row r="39" spans="1:11" ht="13.5" customHeight="1">
      <c r="A39" s="5" t="s">
        <v>79</v>
      </c>
      <c r="B39" s="286"/>
      <c r="C39" s="307"/>
      <c r="D39" s="307"/>
      <c r="E39" s="274"/>
      <c r="F39" s="308"/>
      <c r="G39" s="307"/>
      <c r="H39" s="309"/>
      <c r="I39" s="307"/>
      <c r="J39" s="307"/>
      <c r="K39" s="274"/>
    </row>
    <row r="40" spans="1:11" ht="13.5" customHeight="1">
      <c r="A40" s="5" t="s">
        <v>80</v>
      </c>
      <c r="B40" s="286"/>
      <c r="C40" s="307">
        <v>1268</v>
      </c>
      <c r="D40" s="307">
        <v>44</v>
      </c>
      <c r="E40" s="274">
        <v>3.4700315457413247</v>
      </c>
      <c r="F40" s="308">
        <v>7550</v>
      </c>
      <c r="G40" s="307">
        <v>295</v>
      </c>
      <c r="H40" s="309">
        <v>3.90728476821192</v>
      </c>
      <c r="I40" s="307">
        <v>75855</v>
      </c>
      <c r="J40" s="307">
        <v>8556</v>
      </c>
      <c r="K40" s="274">
        <v>11.279414672730868</v>
      </c>
    </row>
    <row r="41" spans="1:11" ht="13.5" customHeight="1">
      <c r="A41" s="5" t="s">
        <v>82</v>
      </c>
      <c r="B41" s="286"/>
      <c r="C41" s="307">
        <v>669</v>
      </c>
      <c r="D41" s="307">
        <v>28</v>
      </c>
      <c r="E41" s="274">
        <v>4.185351270553064</v>
      </c>
      <c r="F41" s="308">
        <v>9061</v>
      </c>
      <c r="G41" s="307">
        <v>402</v>
      </c>
      <c r="H41" s="309">
        <v>4.436596402163117</v>
      </c>
      <c r="I41" s="307">
        <v>129882</v>
      </c>
      <c r="J41" s="307">
        <v>13308</v>
      </c>
      <c r="K41" s="274">
        <v>10.24622349517254</v>
      </c>
    </row>
    <row r="42" spans="1:11" ht="13.5" customHeight="1">
      <c r="A42" s="5" t="s">
        <v>83</v>
      </c>
      <c r="B42" s="286"/>
      <c r="C42" s="307">
        <v>351</v>
      </c>
      <c r="D42" s="307">
        <v>20</v>
      </c>
      <c r="E42" s="274">
        <v>5.698005698005698</v>
      </c>
      <c r="F42" s="308">
        <v>8561</v>
      </c>
      <c r="G42" s="307">
        <v>492</v>
      </c>
      <c r="H42" s="309">
        <v>5.746992173811471</v>
      </c>
      <c r="I42" s="307">
        <v>171550</v>
      </c>
      <c r="J42" s="307">
        <v>16954</v>
      </c>
      <c r="K42" s="274">
        <v>9.882832993296416</v>
      </c>
    </row>
    <row r="43" spans="1:11" ht="13.5" customHeight="1">
      <c r="A43" s="5" t="s">
        <v>84</v>
      </c>
      <c r="B43" s="286"/>
      <c r="C43" s="307">
        <v>378</v>
      </c>
      <c r="D43" s="307">
        <v>42</v>
      </c>
      <c r="E43" s="274">
        <v>11.11111111111111</v>
      </c>
      <c r="F43" s="308">
        <v>20340</v>
      </c>
      <c r="G43" s="307">
        <v>2353</v>
      </c>
      <c r="H43" s="309">
        <v>11.568338249754179</v>
      </c>
      <c r="I43" s="307">
        <v>712046</v>
      </c>
      <c r="J43" s="307">
        <v>236707</v>
      </c>
      <c r="K43" s="274">
        <v>33.2432174325816</v>
      </c>
    </row>
    <row r="44" spans="1:11" ht="13.5" customHeight="1">
      <c r="A44" s="5" t="s">
        <v>85</v>
      </c>
      <c r="B44" s="286"/>
      <c r="C44" s="307">
        <v>118</v>
      </c>
      <c r="D44" s="307">
        <v>30</v>
      </c>
      <c r="E44" s="274">
        <v>25.423728813559322</v>
      </c>
      <c r="F44" s="308">
        <v>19067</v>
      </c>
      <c r="G44" s="307">
        <v>5088</v>
      </c>
      <c r="H44" s="309">
        <v>26.68484816699009</v>
      </c>
      <c r="I44" s="307">
        <v>1214046</v>
      </c>
      <c r="J44" s="307">
        <v>627597</v>
      </c>
      <c r="K44" s="274">
        <v>51.694663958367315</v>
      </c>
    </row>
    <row r="45" spans="1:11" ht="13.5" customHeight="1">
      <c r="A45" s="5" t="s">
        <v>86</v>
      </c>
      <c r="B45" s="286"/>
      <c r="C45" s="307">
        <v>34</v>
      </c>
      <c r="D45" s="307">
        <v>13</v>
      </c>
      <c r="E45" s="274">
        <v>38.23529411764706</v>
      </c>
      <c r="F45" s="308">
        <v>19869</v>
      </c>
      <c r="G45" s="307">
        <v>8183</v>
      </c>
      <c r="H45" s="309">
        <v>41.18476017917359</v>
      </c>
      <c r="I45" s="307">
        <v>2018000</v>
      </c>
      <c r="J45" s="307">
        <v>1400466</v>
      </c>
      <c r="K45" s="274">
        <v>69.39871159563926</v>
      </c>
    </row>
    <row r="46" spans="1:11" ht="13.5" customHeight="1" thickBot="1">
      <c r="A46" s="310"/>
      <c r="B46" s="291"/>
      <c r="C46" s="311"/>
      <c r="D46" s="311"/>
      <c r="E46" s="293"/>
      <c r="F46" s="312"/>
      <c r="G46" s="311"/>
      <c r="H46" s="481"/>
      <c r="I46" s="311"/>
      <c r="J46" s="311"/>
      <c r="K46" s="293"/>
    </row>
    <row r="47" spans="1:6" ht="21.75" customHeight="1">
      <c r="A47" s="683" t="s">
        <v>340</v>
      </c>
      <c r="B47" s="683"/>
      <c r="C47" s="689" t="s">
        <v>154</v>
      </c>
      <c r="D47" s="689"/>
      <c r="E47" s="689"/>
      <c r="F47" s="687" t="s">
        <v>155</v>
      </c>
    </row>
    <row r="48" spans="1:6" ht="13.5" customHeight="1">
      <c r="A48" s="684"/>
      <c r="B48" s="684"/>
      <c r="C48" s="690" t="s">
        <v>156</v>
      </c>
      <c r="D48" s="690"/>
      <c r="E48" s="690"/>
      <c r="F48" s="688"/>
    </row>
    <row r="49" spans="1:12" ht="31.5" customHeight="1">
      <c r="A49" s="671" t="s">
        <v>329</v>
      </c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</row>
  </sheetData>
  <sheetProtection/>
  <mergeCells count="5">
    <mergeCell ref="A47:B48"/>
    <mergeCell ref="F47:F48"/>
    <mergeCell ref="C47:E47"/>
    <mergeCell ref="C48:E48"/>
    <mergeCell ref="A49:L49"/>
  </mergeCells>
  <printOptions/>
  <pageMargins left="0.7874015748031497" right="0.7874015748031497" top="0.984251968503937" bottom="1.2" header="0.4724409448818898" footer="0.76"/>
  <pageSetup horizontalDpi="600" verticalDpi="600" orientation="landscape" paperSize="9" r:id="rId1"/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8"/>
  <sheetViews>
    <sheetView view="pageBreakPreview" zoomScale="6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11" sqref="E11"/>
    </sheetView>
  </sheetViews>
  <sheetFormatPr defaultColWidth="9.00390625" defaultRowHeight="13.5"/>
  <cols>
    <col min="1" max="1" width="15.125" style="3" customWidth="1"/>
    <col min="2" max="2" width="5.375" style="296" customWidth="1"/>
    <col min="3" max="3" width="6.25390625" style="296" customWidth="1"/>
    <col min="4" max="4" width="6.375" style="328" customWidth="1"/>
    <col min="5" max="5" width="6.25390625" style="296" customWidth="1"/>
    <col min="6" max="6" width="6.50390625" style="296" customWidth="1"/>
    <col min="7" max="7" width="7.375" style="328" customWidth="1"/>
    <col min="8" max="8" width="7.875" style="296" customWidth="1"/>
    <col min="9" max="9" width="7.125" style="296" bestFit="1" customWidth="1"/>
    <col min="10" max="10" width="6.75390625" style="328" customWidth="1"/>
    <col min="11" max="11" width="6.50390625" style="3" customWidth="1"/>
    <col min="12" max="12" width="10.625" style="3" bestFit="1" customWidth="1"/>
    <col min="13" max="13" width="9.625" style="3" customWidth="1"/>
    <col min="14" max="14" width="7.125" style="3" bestFit="1" customWidth="1"/>
    <col min="15" max="15" width="10.50390625" style="3" bestFit="1" customWidth="1"/>
    <col min="16" max="16" width="6.625" style="3" customWidth="1"/>
    <col min="17" max="18" width="8.25390625" style="3" customWidth="1"/>
    <col min="19" max="20" width="10.625" style="3" bestFit="1" customWidth="1"/>
    <col min="21" max="21" width="7.00390625" style="3" bestFit="1" customWidth="1"/>
    <col min="22" max="22" width="9.125" style="3" bestFit="1" customWidth="1"/>
    <col min="23" max="23" width="7.25390625" style="3" customWidth="1"/>
    <col min="24" max="25" width="9.125" style="3" bestFit="1" customWidth="1"/>
    <col min="26" max="26" width="7.00390625" style="3" bestFit="1" customWidth="1"/>
    <col min="27" max="27" width="7.625" style="3" bestFit="1" customWidth="1"/>
    <col min="28" max="28" width="7.375" style="3" customWidth="1"/>
    <col min="29" max="30" width="9.00390625" style="3" customWidth="1"/>
    <col min="31" max="31" width="6.50390625" style="3" customWidth="1"/>
    <col min="32" max="32" width="9.375" style="3" bestFit="1" customWidth="1"/>
    <col min="33" max="33" width="7.375" style="3" customWidth="1"/>
    <col min="34" max="16384" width="9.00390625" style="3" customWidth="1"/>
  </cols>
  <sheetData>
    <row r="1" spans="1:33" s="2" customFormat="1" ht="18" customHeight="1" thickBot="1">
      <c r="A1" s="271" t="s">
        <v>323</v>
      </c>
      <c r="B1" s="272"/>
      <c r="C1" s="273"/>
      <c r="D1" s="273"/>
      <c r="E1" s="273"/>
      <c r="F1" s="274"/>
      <c r="G1" s="273"/>
      <c r="H1" s="273"/>
      <c r="I1" s="273"/>
      <c r="J1" s="273"/>
      <c r="K1" s="274"/>
      <c r="L1" s="273"/>
      <c r="M1" s="273"/>
      <c r="N1" s="273"/>
      <c r="O1" s="273"/>
      <c r="P1" s="273"/>
      <c r="S1" s="273"/>
      <c r="X1" s="275"/>
      <c r="AC1" s="273"/>
      <c r="AD1" s="5"/>
      <c r="AE1" s="5"/>
      <c r="AF1" s="5"/>
      <c r="AG1" s="5"/>
    </row>
    <row r="2" spans="1:33" s="2" customFormat="1" ht="13.5" customHeight="1">
      <c r="A2" s="276" t="s">
        <v>48</v>
      </c>
      <c r="B2" s="691" t="s">
        <v>132</v>
      </c>
      <c r="C2" s="663"/>
      <c r="D2" s="663"/>
      <c r="E2" s="663"/>
      <c r="F2" s="664"/>
      <c r="G2" s="691" t="s">
        <v>133</v>
      </c>
      <c r="H2" s="663"/>
      <c r="I2" s="663"/>
      <c r="J2" s="663"/>
      <c r="K2" s="664"/>
      <c r="L2" s="691" t="s">
        <v>119</v>
      </c>
      <c r="M2" s="663"/>
      <c r="N2" s="663"/>
      <c r="O2" s="663"/>
      <c r="P2" s="663"/>
      <c r="Q2" s="663"/>
      <c r="R2" s="664"/>
      <c r="S2" s="691" t="s">
        <v>144</v>
      </c>
      <c r="T2" s="694"/>
      <c r="U2" s="694"/>
      <c r="V2" s="694"/>
      <c r="W2" s="695"/>
      <c r="X2" s="691" t="s">
        <v>101</v>
      </c>
      <c r="Y2" s="663"/>
      <c r="Z2" s="663"/>
      <c r="AA2" s="663"/>
      <c r="AB2" s="664"/>
      <c r="AC2" s="691" t="s">
        <v>145</v>
      </c>
      <c r="AD2" s="694"/>
      <c r="AE2" s="694"/>
      <c r="AF2" s="694"/>
      <c r="AG2" s="694"/>
    </row>
    <row r="3" spans="1:33" s="2" customFormat="1" ht="13.5" customHeight="1">
      <c r="A3" s="277"/>
      <c r="B3" s="217" t="s">
        <v>280</v>
      </c>
      <c r="C3" s="278" t="s">
        <v>298</v>
      </c>
      <c r="D3" s="279"/>
      <c r="E3" s="280"/>
      <c r="F3" s="280" t="s">
        <v>52</v>
      </c>
      <c r="G3" s="217" t="s">
        <v>280</v>
      </c>
      <c r="H3" s="278" t="s">
        <v>298</v>
      </c>
      <c r="I3" s="279"/>
      <c r="J3" s="280"/>
      <c r="K3" s="280" t="s">
        <v>52</v>
      </c>
      <c r="L3" s="217" t="s">
        <v>280</v>
      </c>
      <c r="M3" s="278" t="s">
        <v>298</v>
      </c>
      <c r="N3" s="279"/>
      <c r="O3" s="280"/>
      <c r="P3" s="280" t="s">
        <v>52</v>
      </c>
      <c r="Q3" s="278" t="s">
        <v>243</v>
      </c>
      <c r="R3" s="280" t="s">
        <v>244</v>
      </c>
      <c r="S3" s="217" t="s">
        <v>280</v>
      </c>
      <c r="T3" s="278" t="s">
        <v>298</v>
      </c>
      <c r="U3" s="279"/>
      <c r="V3" s="280"/>
      <c r="W3" s="280" t="s">
        <v>52</v>
      </c>
      <c r="X3" s="217" t="s">
        <v>280</v>
      </c>
      <c r="Y3" s="278" t="s">
        <v>298</v>
      </c>
      <c r="Z3" s="279"/>
      <c r="AA3" s="280"/>
      <c r="AB3" s="280" t="s">
        <v>52</v>
      </c>
      <c r="AC3" s="217" t="s">
        <v>280</v>
      </c>
      <c r="AD3" s="278" t="s">
        <v>298</v>
      </c>
      <c r="AE3" s="279"/>
      <c r="AF3" s="280"/>
      <c r="AG3" s="278" t="s">
        <v>52</v>
      </c>
    </row>
    <row r="4" spans="1:33" s="2" customFormat="1" ht="13.5" customHeight="1">
      <c r="A4" s="281" t="s">
        <v>134</v>
      </c>
      <c r="B4" s="282"/>
      <c r="C4" s="283"/>
      <c r="D4" s="284" t="s">
        <v>55</v>
      </c>
      <c r="E4" s="285" t="s">
        <v>46</v>
      </c>
      <c r="F4" s="285"/>
      <c r="G4" s="282"/>
      <c r="H4" s="283"/>
      <c r="I4" s="284" t="s">
        <v>55</v>
      </c>
      <c r="J4" s="285" t="s">
        <v>46</v>
      </c>
      <c r="K4" s="285"/>
      <c r="L4" s="282"/>
      <c r="M4" s="283"/>
      <c r="N4" s="284" t="s">
        <v>55</v>
      </c>
      <c r="O4" s="285" t="s">
        <v>46</v>
      </c>
      <c r="P4" s="285"/>
      <c r="Q4" s="283" t="s">
        <v>245</v>
      </c>
      <c r="R4" s="285" t="s">
        <v>246</v>
      </c>
      <c r="S4" s="282"/>
      <c r="T4" s="283"/>
      <c r="U4" s="284" t="s">
        <v>55</v>
      </c>
      <c r="V4" s="285" t="s">
        <v>46</v>
      </c>
      <c r="W4" s="285"/>
      <c r="X4" s="282"/>
      <c r="Y4" s="283"/>
      <c r="Z4" s="284" t="s">
        <v>55</v>
      </c>
      <c r="AA4" s="285" t="s">
        <v>46</v>
      </c>
      <c r="AB4" s="285"/>
      <c r="AC4" s="282"/>
      <c r="AD4" s="283"/>
      <c r="AE4" s="284" t="s">
        <v>55</v>
      </c>
      <c r="AF4" s="285" t="s">
        <v>46</v>
      </c>
      <c r="AG4" s="283"/>
    </row>
    <row r="5" spans="1:33" s="2" customFormat="1" ht="13.5" customHeight="1">
      <c r="A5" s="286"/>
      <c r="B5" s="306" t="s">
        <v>135</v>
      </c>
      <c r="C5" s="287" t="s">
        <v>135</v>
      </c>
      <c r="D5" s="287" t="s">
        <v>58</v>
      </c>
      <c r="E5" s="287" t="s">
        <v>135</v>
      </c>
      <c r="F5" s="288" t="s">
        <v>58</v>
      </c>
      <c r="G5" s="306" t="s">
        <v>136</v>
      </c>
      <c r="H5" s="287" t="s">
        <v>136</v>
      </c>
      <c r="I5" s="287" t="s">
        <v>58</v>
      </c>
      <c r="J5" s="287" t="s">
        <v>136</v>
      </c>
      <c r="K5" s="288" t="s">
        <v>58</v>
      </c>
      <c r="L5" s="306" t="s">
        <v>57</v>
      </c>
      <c r="M5" s="287" t="s">
        <v>57</v>
      </c>
      <c r="N5" s="461" t="s">
        <v>58</v>
      </c>
      <c r="O5" s="287" t="s">
        <v>57</v>
      </c>
      <c r="P5" s="288" t="s">
        <v>58</v>
      </c>
      <c r="Q5" s="462" t="s">
        <v>57</v>
      </c>
      <c r="R5" s="288" t="s">
        <v>57</v>
      </c>
      <c r="S5" s="306" t="s">
        <v>57</v>
      </c>
      <c r="T5" s="287" t="s">
        <v>57</v>
      </c>
      <c r="U5" s="287" t="s">
        <v>58</v>
      </c>
      <c r="V5" s="287" t="s">
        <v>57</v>
      </c>
      <c r="W5" s="288" t="s">
        <v>58</v>
      </c>
      <c r="X5" s="306" t="s">
        <v>57</v>
      </c>
      <c r="Y5" s="287" t="s">
        <v>57</v>
      </c>
      <c r="Z5" s="287" t="s">
        <v>58</v>
      </c>
      <c r="AA5" s="287" t="s">
        <v>57</v>
      </c>
      <c r="AB5" s="288" t="s">
        <v>58</v>
      </c>
      <c r="AC5" s="306" t="s">
        <v>57</v>
      </c>
      <c r="AD5" s="287" t="s">
        <v>57</v>
      </c>
      <c r="AE5" s="287" t="s">
        <v>58</v>
      </c>
      <c r="AF5" s="287" t="s">
        <v>57</v>
      </c>
      <c r="AG5" s="289" t="s">
        <v>58</v>
      </c>
    </row>
    <row r="6" spans="1:33" s="519" customFormat="1" ht="13.5" customHeight="1">
      <c r="A6" s="511" t="s">
        <v>137</v>
      </c>
      <c r="B6" s="512">
        <v>2750</v>
      </c>
      <c r="C6" s="513">
        <v>2818</v>
      </c>
      <c r="D6" s="514">
        <v>100</v>
      </c>
      <c r="E6" s="515">
        <v>68</v>
      </c>
      <c r="F6" s="516">
        <v>2.472727272727269</v>
      </c>
      <c r="G6" s="512">
        <v>83726</v>
      </c>
      <c r="H6" s="513">
        <v>84448</v>
      </c>
      <c r="I6" s="514">
        <v>100</v>
      </c>
      <c r="J6" s="515">
        <v>722</v>
      </c>
      <c r="K6" s="516">
        <v>0.8623366696128016</v>
      </c>
      <c r="L6" s="512">
        <v>4340584</v>
      </c>
      <c r="M6" s="513">
        <v>4321377</v>
      </c>
      <c r="N6" s="514">
        <v>100.00002314077202</v>
      </c>
      <c r="O6" s="515">
        <v>-19207</v>
      </c>
      <c r="P6" s="516">
        <v>-0.44249806016885884</v>
      </c>
      <c r="Q6" s="517">
        <v>1533.4907735982968</v>
      </c>
      <c r="R6" s="537">
        <v>51.1720467032967</v>
      </c>
      <c r="S6" s="512">
        <v>3061691</v>
      </c>
      <c r="T6" s="513">
        <v>3250566</v>
      </c>
      <c r="U6" s="514">
        <v>100</v>
      </c>
      <c r="V6" s="515">
        <v>188875</v>
      </c>
      <c r="W6" s="516">
        <v>6.168976555766065</v>
      </c>
      <c r="X6" s="512">
        <v>336549</v>
      </c>
      <c r="Y6" s="513">
        <v>333722</v>
      </c>
      <c r="Z6" s="514">
        <v>100</v>
      </c>
      <c r="AA6" s="515">
        <v>-2827</v>
      </c>
      <c r="AB6" s="516">
        <v>-0.8399965532507849</v>
      </c>
      <c r="AC6" s="512">
        <v>1084732</v>
      </c>
      <c r="AD6" s="513">
        <v>853807</v>
      </c>
      <c r="AE6" s="514">
        <v>100.00011712248788</v>
      </c>
      <c r="AF6" s="515">
        <v>-230925</v>
      </c>
      <c r="AG6" s="518">
        <v>-21.288668537482067</v>
      </c>
    </row>
    <row r="7" spans="1:33" s="519" customFormat="1" ht="13.5" customHeight="1">
      <c r="A7" s="520"/>
      <c r="B7" s="521"/>
      <c r="C7" s="522"/>
      <c r="D7" s="523"/>
      <c r="E7" s="524"/>
      <c r="F7" s="525"/>
      <c r="G7" s="521"/>
      <c r="H7" s="522"/>
      <c r="I7" s="523"/>
      <c r="J7" s="524"/>
      <c r="K7" s="525"/>
      <c r="L7" s="521"/>
      <c r="M7" s="522"/>
      <c r="N7" s="523"/>
      <c r="O7" s="524"/>
      <c r="P7" s="525"/>
      <c r="Q7" s="526"/>
      <c r="R7" s="538"/>
      <c r="S7" s="521"/>
      <c r="T7" s="522"/>
      <c r="U7" s="523"/>
      <c r="V7" s="524"/>
      <c r="W7" s="525"/>
      <c r="X7" s="521"/>
      <c r="Y7" s="522"/>
      <c r="Z7" s="523"/>
      <c r="AA7" s="524"/>
      <c r="AB7" s="525"/>
      <c r="AC7" s="521"/>
      <c r="AD7" s="522"/>
      <c r="AE7" s="523"/>
      <c r="AF7" s="524"/>
      <c r="AG7" s="527"/>
    </row>
    <row r="8" spans="1:33" s="519" customFormat="1" ht="13.5" customHeight="1">
      <c r="A8" s="520" t="s">
        <v>138</v>
      </c>
      <c r="B8" s="521">
        <v>401</v>
      </c>
      <c r="C8" s="522">
        <v>409</v>
      </c>
      <c r="D8" s="523">
        <v>14.513839602555004</v>
      </c>
      <c r="E8" s="524">
        <v>8</v>
      </c>
      <c r="F8" s="525">
        <v>1.9950124688279374</v>
      </c>
      <c r="G8" s="521">
        <v>13519</v>
      </c>
      <c r="H8" s="522">
        <v>13072</v>
      </c>
      <c r="I8" s="523">
        <v>15.47934823796893</v>
      </c>
      <c r="J8" s="524">
        <v>-447</v>
      </c>
      <c r="K8" s="525">
        <v>-3.3064575782232453</v>
      </c>
      <c r="L8" s="521">
        <v>638565</v>
      </c>
      <c r="M8" s="522">
        <v>682356</v>
      </c>
      <c r="N8" s="523">
        <v>15.790244637299638</v>
      </c>
      <c r="O8" s="524">
        <v>43791</v>
      </c>
      <c r="P8" s="525">
        <v>6.857720044161525</v>
      </c>
      <c r="Q8" s="528">
        <v>1668.3520782396088</v>
      </c>
      <c r="R8" s="539">
        <v>52.19981640146879</v>
      </c>
      <c r="S8" s="521">
        <v>380592</v>
      </c>
      <c r="T8" s="522">
        <v>432051</v>
      </c>
      <c r="U8" s="523">
        <v>13.291562146407735</v>
      </c>
      <c r="V8" s="524">
        <v>51459</v>
      </c>
      <c r="W8" s="525">
        <v>13.520778156135705</v>
      </c>
      <c r="X8" s="521">
        <v>59578</v>
      </c>
      <c r="Y8" s="522">
        <v>55825</v>
      </c>
      <c r="Z8" s="523">
        <v>16.727995157646184</v>
      </c>
      <c r="AA8" s="524">
        <v>-3753</v>
      </c>
      <c r="AB8" s="525">
        <v>-6.299305112625461</v>
      </c>
      <c r="AC8" s="521">
        <v>230569</v>
      </c>
      <c r="AD8" s="522">
        <v>220582</v>
      </c>
      <c r="AE8" s="523">
        <v>25.83511261912821</v>
      </c>
      <c r="AF8" s="524">
        <v>-9987</v>
      </c>
      <c r="AG8" s="527">
        <v>-4.331458261951951</v>
      </c>
    </row>
    <row r="9" spans="1:33" s="519" customFormat="1" ht="13.5" customHeight="1">
      <c r="A9" s="520" t="s">
        <v>139</v>
      </c>
      <c r="B9" s="521">
        <v>514</v>
      </c>
      <c r="C9" s="522">
        <v>530</v>
      </c>
      <c r="D9" s="523">
        <v>18.80766501064585</v>
      </c>
      <c r="E9" s="524">
        <v>16</v>
      </c>
      <c r="F9" s="525">
        <v>3.112840466926059</v>
      </c>
      <c r="G9" s="521">
        <v>21077</v>
      </c>
      <c r="H9" s="522">
        <v>21261</v>
      </c>
      <c r="I9" s="523">
        <v>25.176439939370976</v>
      </c>
      <c r="J9" s="524">
        <v>184</v>
      </c>
      <c r="K9" s="525">
        <v>0.8729895146368136</v>
      </c>
      <c r="L9" s="521">
        <v>1719751</v>
      </c>
      <c r="M9" s="522">
        <v>1582990</v>
      </c>
      <c r="N9" s="523">
        <v>36.63161071112286</v>
      </c>
      <c r="O9" s="524">
        <v>-136761</v>
      </c>
      <c r="P9" s="525">
        <v>-7.952372174809028</v>
      </c>
      <c r="Q9" s="528">
        <v>2986.7735849056603</v>
      </c>
      <c r="R9" s="539">
        <v>74.45510559239924</v>
      </c>
      <c r="S9" s="521">
        <v>1253932</v>
      </c>
      <c r="T9" s="522">
        <v>1304418</v>
      </c>
      <c r="U9" s="523">
        <v>40.12894985057987</v>
      </c>
      <c r="V9" s="524">
        <v>50486</v>
      </c>
      <c r="W9" s="525">
        <v>4.026215137662973</v>
      </c>
      <c r="X9" s="521">
        <v>104417</v>
      </c>
      <c r="Y9" s="522">
        <v>103626</v>
      </c>
      <c r="Z9" s="523">
        <v>31.051593841580715</v>
      </c>
      <c r="AA9" s="524">
        <v>-791</v>
      </c>
      <c r="AB9" s="525">
        <v>-0.7575394811189682</v>
      </c>
      <c r="AC9" s="521">
        <v>409988</v>
      </c>
      <c r="AD9" s="522">
        <v>198524</v>
      </c>
      <c r="AE9" s="523">
        <v>23.251624781712962</v>
      </c>
      <c r="AF9" s="524">
        <v>-211464</v>
      </c>
      <c r="AG9" s="527">
        <v>-51.57809496863322</v>
      </c>
    </row>
    <row r="10" spans="1:33" s="519" customFormat="1" ht="13.5" customHeight="1">
      <c r="A10" s="520" t="s">
        <v>140</v>
      </c>
      <c r="B10" s="521">
        <v>485</v>
      </c>
      <c r="C10" s="522">
        <v>514</v>
      </c>
      <c r="D10" s="523">
        <v>18.23988644428673</v>
      </c>
      <c r="E10" s="524">
        <v>29</v>
      </c>
      <c r="F10" s="525">
        <v>5.979381443298976</v>
      </c>
      <c r="G10" s="521">
        <v>11912</v>
      </c>
      <c r="H10" s="522">
        <v>12349</v>
      </c>
      <c r="I10" s="523">
        <v>14.623200075786283</v>
      </c>
      <c r="J10" s="524">
        <v>437</v>
      </c>
      <c r="K10" s="525">
        <v>3.6685695097380915</v>
      </c>
      <c r="L10" s="521">
        <v>1060097</v>
      </c>
      <c r="M10" s="522">
        <v>1150686</v>
      </c>
      <c r="N10" s="523">
        <v>26.627762400734767</v>
      </c>
      <c r="O10" s="524">
        <v>90589</v>
      </c>
      <c r="P10" s="525">
        <v>8.545350095321467</v>
      </c>
      <c r="Q10" s="528">
        <v>2238.6887159533076</v>
      </c>
      <c r="R10" s="539">
        <v>93.18050044538019</v>
      </c>
      <c r="S10" s="521">
        <v>845990</v>
      </c>
      <c r="T10" s="522">
        <v>954814</v>
      </c>
      <c r="U10" s="523">
        <v>29.37377675149497</v>
      </c>
      <c r="V10" s="524">
        <v>108824</v>
      </c>
      <c r="W10" s="525">
        <v>12.863509024929371</v>
      </c>
      <c r="X10" s="521">
        <v>46241</v>
      </c>
      <c r="Y10" s="522">
        <v>47924</v>
      </c>
      <c r="Z10" s="523">
        <v>14.360455708643721</v>
      </c>
      <c r="AA10" s="524">
        <v>1683</v>
      </c>
      <c r="AB10" s="525">
        <v>3.639627170692677</v>
      </c>
      <c r="AC10" s="521">
        <v>138356</v>
      </c>
      <c r="AD10" s="522">
        <v>134977</v>
      </c>
      <c r="AE10" s="523">
        <v>15.808842045099187</v>
      </c>
      <c r="AF10" s="524">
        <v>-3379</v>
      </c>
      <c r="AG10" s="527">
        <v>-2.4422504264361606</v>
      </c>
    </row>
    <row r="11" spans="1:33" s="519" customFormat="1" ht="13.5" customHeight="1">
      <c r="A11" s="520" t="s">
        <v>141</v>
      </c>
      <c r="B11" s="521">
        <v>808</v>
      </c>
      <c r="C11" s="522">
        <v>802</v>
      </c>
      <c r="D11" s="523">
        <v>28.459900638750884</v>
      </c>
      <c r="E11" s="524">
        <v>-6</v>
      </c>
      <c r="F11" s="525">
        <v>-0.7425742574257441</v>
      </c>
      <c r="G11" s="521">
        <v>25642</v>
      </c>
      <c r="H11" s="522">
        <v>26717</v>
      </c>
      <c r="I11" s="523">
        <v>31.637220538082605</v>
      </c>
      <c r="J11" s="524">
        <v>1075</v>
      </c>
      <c r="K11" s="525">
        <v>4.192340691053744</v>
      </c>
      <c r="L11" s="521">
        <v>749796</v>
      </c>
      <c r="M11" s="522">
        <v>737552</v>
      </c>
      <c r="N11" s="523">
        <v>17.06752269010549</v>
      </c>
      <c r="O11" s="524">
        <v>-12244</v>
      </c>
      <c r="P11" s="525">
        <v>-1.6329775032142066</v>
      </c>
      <c r="Q11" s="528">
        <v>919.6408977556109</v>
      </c>
      <c r="R11" s="539">
        <v>27.606093498521542</v>
      </c>
      <c r="S11" s="521">
        <v>480502</v>
      </c>
      <c r="T11" s="522">
        <v>463343</v>
      </c>
      <c r="U11" s="523">
        <v>14.254225264153996</v>
      </c>
      <c r="V11" s="524">
        <v>-17159</v>
      </c>
      <c r="W11" s="525">
        <v>-3.5710569362874622</v>
      </c>
      <c r="X11" s="521">
        <v>92081</v>
      </c>
      <c r="Y11" s="522">
        <v>94146</v>
      </c>
      <c r="Z11" s="523">
        <v>28.210906083506632</v>
      </c>
      <c r="AA11" s="524">
        <v>2065</v>
      </c>
      <c r="AB11" s="525">
        <v>2.2425907624808588</v>
      </c>
      <c r="AC11" s="521">
        <v>237210</v>
      </c>
      <c r="AD11" s="522">
        <v>233909</v>
      </c>
      <c r="AE11" s="523">
        <v>27.396004014958887</v>
      </c>
      <c r="AF11" s="524">
        <v>-3301</v>
      </c>
      <c r="AG11" s="527">
        <v>-1.3915939462923177</v>
      </c>
    </row>
    <row r="12" spans="1:33" s="519" customFormat="1" ht="13.5" customHeight="1">
      <c r="A12" s="520" t="s">
        <v>142</v>
      </c>
      <c r="B12" s="521">
        <v>347</v>
      </c>
      <c r="C12" s="522">
        <v>362</v>
      </c>
      <c r="D12" s="523">
        <v>12.845990063875087</v>
      </c>
      <c r="E12" s="524">
        <v>15</v>
      </c>
      <c r="F12" s="525">
        <v>4.3227665706051965</v>
      </c>
      <c r="G12" s="521">
        <v>8231</v>
      </c>
      <c r="H12" s="522">
        <v>7880</v>
      </c>
      <c r="I12" s="523">
        <v>9.331186055323986</v>
      </c>
      <c r="J12" s="524">
        <v>-351</v>
      </c>
      <c r="K12" s="525">
        <v>-4.264366419633092</v>
      </c>
      <c r="L12" s="521">
        <v>124603</v>
      </c>
      <c r="M12" s="522">
        <v>120165</v>
      </c>
      <c r="N12" s="523">
        <v>2.780710870632208</v>
      </c>
      <c r="O12" s="524">
        <v>-4438</v>
      </c>
      <c r="P12" s="525">
        <v>-3.5617119973034335</v>
      </c>
      <c r="Q12" s="528">
        <v>331.9475138121547</v>
      </c>
      <c r="R12" s="539">
        <v>15.249365482233502</v>
      </c>
      <c r="S12" s="521">
        <v>72247</v>
      </c>
      <c r="T12" s="522">
        <v>67113</v>
      </c>
      <c r="U12" s="523">
        <v>2.064655816863894</v>
      </c>
      <c r="V12" s="524">
        <v>-5134</v>
      </c>
      <c r="W12" s="525">
        <v>-7.106177419131583</v>
      </c>
      <c r="X12" s="521">
        <v>25233</v>
      </c>
      <c r="Y12" s="522">
        <v>23713</v>
      </c>
      <c r="Z12" s="523">
        <v>7.105614853081307</v>
      </c>
      <c r="AA12" s="524">
        <v>-1520</v>
      </c>
      <c r="AB12" s="525">
        <v>-6.023857646732452</v>
      </c>
      <c r="AC12" s="521">
        <v>49713</v>
      </c>
      <c r="AD12" s="522">
        <v>47565</v>
      </c>
      <c r="AE12" s="523">
        <v>5.570931135490808</v>
      </c>
      <c r="AF12" s="524">
        <v>-2148</v>
      </c>
      <c r="AG12" s="527">
        <v>-4.320801400036217</v>
      </c>
    </row>
    <row r="13" spans="1:33" s="519" customFormat="1" ht="13.5" customHeight="1" thickBot="1">
      <c r="A13" s="529" t="s">
        <v>143</v>
      </c>
      <c r="B13" s="530">
        <v>195</v>
      </c>
      <c r="C13" s="531">
        <v>201</v>
      </c>
      <c r="D13" s="532">
        <v>7.132718239886445</v>
      </c>
      <c r="E13" s="533">
        <v>6</v>
      </c>
      <c r="F13" s="534">
        <v>3.076923076923066</v>
      </c>
      <c r="G13" s="530">
        <v>3345</v>
      </c>
      <c r="H13" s="531">
        <v>3169</v>
      </c>
      <c r="I13" s="532">
        <v>3.752605153467222</v>
      </c>
      <c r="J13" s="533">
        <v>-176</v>
      </c>
      <c r="K13" s="534">
        <v>-5.261584454409558</v>
      </c>
      <c r="L13" s="530">
        <v>47771</v>
      </c>
      <c r="M13" s="531">
        <v>47629</v>
      </c>
      <c r="N13" s="532">
        <v>1.102171830877056</v>
      </c>
      <c r="O13" s="533">
        <v>-142</v>
      </c>
      <c r="P13" s="534">
        <v>-0.29725147055744117</v>
      </c>
      <c r="Q13" s="535">
        <v>236.96019900497512</v>
      </c>
      <c r="R13" s="540">
        <v>15.029662354054906</v>
      </c>
      <c r="S13" s="530">
        <v>28428</v>
      </c>
      <c r="T13" s="531">
        <v>28827</v>
      </c>
      <c r="U13" s="532">
        <v>0.8868301704995376</v>
      </c>
      <c r="V13" s="533">
        <v>399</v>
      </c>
      <c r="W13" s="534">
        <v>1.4035457999155767</v>
      </c>
      <c r="X13" s="530">
        <v>8999</v>
      </c>
      <c r="Y13" s="531">
        <v>8488</v>
      </c>
      <c r="Z13" s="532">
        <v>2.5434343555414385</v>
      </c>
      <c r="AA13" s="533">
        <v>-511</v>
      </c>
      <c r="AB13" s="534">
        <v>-5.6784087120791185</v>
      </c>
      <c r="AC13" s="530">
        <v>18897</v>
      </c>
      <c r="AD13" s="531">
        <v>18251</v>
      </c>
      <c r="AE13" s="532">
        <v>2.1376025260978184</v>
      </c>
      <c r="AF13" s="533">
        <v>-646</v>
      </c>
      <c r="AG13" s="536">
        <v>-3.41853204212309</v>
      </c>
    </row>
    <row r="14" spans="1:34" s="2" customFormat="1" ht="19.5" customHeight="1">
      <c r="A14" s="472"/>
      <c r="B14" s="473"/>
      <c r="C14" s="474"/>
      <c r="D14" s="474"/>
      <c r="E14" s="474"/>
      <c r="F14" s="475"/>
      <c r="G14" s="474"/>
      <c r="H14" s="474"/>
      <c r="I14" s="474"/>
      <c r="J14" s="474"/>
      <c r="K14" s="475"/>
      <c r="L14" s="474"/>
      <c r="M14" s="474"/>
      <c r="N14" s="474"/>
      <c r="O14" s="474"/>
      <c r="P14" s="474"/>
      <c r="Q14" s="18"/>
      <c r="S14" s="273"/>
      <c r="T14" s="5"/>
      <c r="U14" s="5"/>
      <c r="V14" s="5"/>
      <c r="W14" s="5"/>
      <c r="X14" s="273"/>
      <c r="Y14" s="5"/>
      <c r="Z14" s="5"/>
      <c r="AA14" s="5"/>
      <c r="AB14" s="5"/>
      <c r="AC14" s="273"/>
      <c r="AD14" s="5"/>
      <c r="AE14" s="5"/>
      <c r="AF14" s="5"/>
      <c r="AG14" s="5"/>
      <c r="AH14" s="5"/>
    </row>
    <row r="15" spans="1:34" s="2" customFormat="1" ht="17.25" customHeight="1">
      <c r="A15" s="463"/>
      <c r="B15" s="608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421"/>
      <c r="P15" s="421"/>
      <c r="Q15" s="3"/>
      <c r="R15" s="3"/>
      <c r="S15" s="608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421"/>
      <c r="AG15" s="421"/>
      <c r="AH15" s="421"/>
    </row>
    <row r="16" spans="1:33" s="2" customFormat="1" ht="15" customHeight="1" thickBot="1">
      <c r="A16" s="271" t="s">
        <v>324</v>
      </c>
      <c r="B16" s="272"/>
      <c r="C16" s="273"/>
      <c r="D16" s="273"/>
      <c r="E16" s="273"/>
      <c r="F16" s="274"/>
      <c r="G16" s="273"/>
      <c r="H16" s="273"/>
      <c r="I16" s="273"/>
      <c r="J16" s="273"/>
      <c r="K16" s="274"/>
      <c r="L16" s="273"/>
      <c r="M16" s="273"/>
      <c r="N16" s="273"/>
      <c r="O16" s="273"/>
      <c r="P16" s="273"/>
      <c r="S16" s="273"/>
      <c r="X16" s="275"/>
      <c r="AC16" s="273"/>
      <c r="AD16" s="5"/>
      <c r="AE16" s="5"/>
      <c r="AF16" s="5"/>
      <c r="AG16" s="5"/>
    </row>
    <row r="17" spans="1:33" ht="13.5">
      <c r="A17" s="276" t="s">
        <v>48</v>
      </c>
      <c r="B17" s="691" t="s">
        <v>132</v>
      </c>
      <c r="C17" s="692"/>
      <c r="D17" s="692"/>
      <c r="E17" s="692"/>
      <c r="F17" s="693"/>
      <c r="G17" s="691" t="s">
        <v>133</v>
      </c>
      <c r="H17" s="692"/>
      <c r="I17" s="692"/>
      <c r="J17" s="692"/>
      <c r="K17" s="693"/>
      <c r="L17" s="691" t="s">
        <v>119</v>
      </c>
      <c r="M17" s="692"/>
      <c r="N17" s="692"/>
      <c r="O17" s="692"/>
      <c r="P17" s="692"/>
      <c r="Q17" s="692"/>
      <c r="R17" s="693"/>
      <c r="S17" s="691" t="s">
        <v>144</v>
      </c>
      <c r="T17" s="694"/>
      <c r="U17" s="694"/>
      <c r="V17" s="694"/>
      <c r="W17" s="695"/>
      <c r="X17" s="691" t="s">
        <v>101</v>
      </c>
      <c r="Y17" s="692"/>
      <c r="Z17" s="692"/>
      <c r="AA17" s="692"/>
      <c r="AB17" s="693"/>
      <c r="AC17" s="691" t="s">
        <v>87</v>
      </c>
      <c r="AD17" s="694"/>
      <c r="AE17" s="694"/>
      <c r="AF17" s="694"/>
      <c r="AG17" s="694"/>
    </row>
    <row r="18" spans="1:33" ht="13.5">
      <c r="A18" s="277"/>
      <c r="B18" s="217" t="s">
        <v>280</v>
      </c>
      <c r="C18" s="278" t="s">
        <v>298</v>
      </c>
      <c r="D18" s="279"/>
      <c r="E18" s="280"/>
      <c r="F18" s="280" t="s">
        <v>52</v>
      </c>
      <c r="G18" s="217" t="s">
        <v>280</v>
      </c>
      <c r="H18" s="278" t="s">
        <v>298</v>
      </c>
      <c r="I18" s="279"/>
      <c r="J18" s="280"/>
      <c r="K18" s="280" t="s">
        <v>52</v>
      </c>
      <c r="L18" s="217" t="s">
        <v>280</v>
      </c>
      <c r="M18" s="278" t="s">
        <v>298</v>
      </c>
      <c r="N18" s="279"/>
      <c r="O18" s="280"/>
      <c r="P18" s="280" t="s">
        <v>52</v>
      </c>
      <c r="Q18" s="278" t="s">
        <v>243</v>
      </c>
      <c r="R18" s="280" t="s">
        <v>244</v>
      </c>
      <c r="S18" s="217" t="s">
        <v>280</v>
      </c>
      <c r="T18" s="278" t="s">
        <v>298</v>
      </c>
      <c r="U18" s="279"/>
      <c r="V18" s="280"/>
      <c r="W18" s="280" t="s">
        <v>52</v>
      </c>
      <c r="X18" s="217" t="s">
        <v>280</v>
      </c>
      <c r="Y18" s="278" t="s">
        <v>298</v>
      </c>
      <c r="Z18" s="279"/>
      <c r="AA18" s="280"/>
      <c r="AB18" s="280" t="s">
        <v>52</v>
      </c>
      <c r="AC18" s="217" t="s">
        <v>280</v>
      </c>
      <c r="AD18" s="278" t="s">
        <v>298</v>
      </c>
      <c r="AE18" s="279"/>
      <c r="AF18" s="280"/>
      <c r="AG18" s="278" t="s">
        <v>52</v>
      </c>
    </row>
    <row r="19" spans="1:33" ht="13.5">
      <c r="A19" s="281" t="s">
        <v>134</v>
      </c>
      <c r="B19" s="282"/>
      <c r="C19" s="283"/>
      <c r="D19" s="284" t="s">
        <v>55</v>
      </c>
      <c r="E19" s="285" t="s">
        <v>46</v>
      </c>
      <c r="F19" s="285"/>
      <c r="G19" s="282"/>
      <c r="H19" s="283"/>
      <c r="I19" s="284" t="s">
        <v>55</v>
      </c>
      <c r="J19" s="285" t="s">
        <v>46</v>
      </c>
      <c r="K19" s="285"/>
      <c r="L19" s="282"/>
      <c r="M19" s="283"/>
      <c r="N19" s="284" t="s">
        <v>55</v>
      </c>
      <c r="O19" s="285" t="s">
        <v>46</v>
      </c>
      <c r="P19" s="285"/>
      <c r="Q19" s="283" t="s">
        <v>245</v>
      </c>
      <c r="R19" s="285" t="s">
        <v>246</v>
      </c>
      <c r="S19" s="282"/>
      <c r="T19" s="283"/>
      <c r="U19" s="284" t="s">
        <v>55</v>
      </c>
      <c r="V19" s="285" t="s">
        <v>46</v>
      </c>
      <c r="W19" s="285"/>
      <c r="X19" s="282"/>
      <c r="Y19" s="283"/>
      <c r="Z19" s="284" t="s">
        <v>55</v>
      </c>
      <c r="AA19" s="285" t="s">
        <v>46</v>
      </c>
      <c r="AB19" s="285"/>
      <c r="AC19" s="282"/>
      <c r="AD19" s="283"/>
      <c r="AE19" s="284" t="s">
        <v>55</v>
      </c>
      <c r="AF19" s="285" t="s">
        <v>46</v>
      </c>
      <c r="AG19" s="283"/>
    </row>
    <row r="20" spans="1:33" ht="13.5">
      <c r="A20" s="286"/>
      <c r="B20" s="306" t="s">
        <v>135</v>
      </c>
      <c r="C20" s="287" t="s">
        <v>135</v>
      </c>
      <c r="D20" s="287" t="s">
        <v>58</v>
      </c>
      <c r="E20" s="287" t="s">
        <v>135</v>
      </c>
      <c r="F20" s="288" t="s">
        <v>58</v>
      </c>
      <c r="G20" s="306" t="s">
        <v>136</v>
      </c>
      <c r="H20" s="287" t="s">
        <v>136</v>
      </c>
      <c r="I20" s="287" t="s">
        <v>58</v>
      </c>
      <c r="J20" s="287" t="s">
        <v>136</v>
      </c>
      <c r="K20" s="288" t="s">
        <v>58</v>
      </c>
      <c r="L20" s="306" t="s">
        <v>57</v>
      </c>
      <c r="M20" s="287" t="s">
        <v>57</v>
      </c>
      <c r="N20" s="287" t="s">
        <v>58</v>
      </c>
      <c r="O20" s="287" t="s">
        <v>57</v>
      </c>
      <c r="P20" s="288" t="s">
        <v>58</v>
      </c>
      <c r="Q20" s="289" t="s">
        <v>57</v>
      </c>
      <c r="R20" s="288" t="s">
        <v>57</v>
      </c>
      <c r="S20" s="306" t="s">
        <v>57</v>
      </c>
      <c r="T20" s="287" t="s">
        <v>57</v>
      </c>
      <c r="U20" s="287" t="s">
        <v>58</v>
      </c>
      <c r="V20" s="287" t="s">
        <v>57</v>
      </c>
      <c r="W20" s="288" t="s">
        <v>58</v>
      </c>
      <c r="X20" s="306" t="s">
        <v>57</v>
      </c>
      <c r="Y20" s="287" t="s">
        <v>57</v>
      </c>
      <c r="Z20" s="287" t="s">
        <v>58</v>
      </c>
      <c r="AA20" s="287" t="s">
        <v>57</v>
      </c>
      <c r="AB20" s="288" t="s">
        <v>58</v>
      </c>
      <c r="AC20" s="306" t="s">
        <v>57</v>
      </c>
      <c r="AD20" s="287" t="s">
        <v>57</v>
      </c>
      <c r="AE20" s="287" t="s">
        <v>58</v>
      </c>
      <c r="AF20" s="287" t="s">
        <v>57</v>
      </c>
      <c r="AG20" s="289" t="s">
        <v>58</v>
      </c>
    </row>
    <row r="21" spans="1:33" ht="13.5">
      <c r="A21" s="511" t="s">
        <v>137</v>
      </c>
      <c r="B21" s="513">
        <v>542</v>
      </c>
      <c r="C21" s="513">
        <v>530</v>
      </c>
      <c r="D21" s="514">
        <v>100</v>
      </c>
      <c r="E21" s="515">
        <v>-12</v>
      </c>
      <c r="F21" s="516">
        <v>-2.2140221402214024</v>
      </c>
      <c r="G21" s="512">
        <v>58520</v>
      </c>
      <c r="H21" s="513">
        <v>59276</v>
      </c>
      <c r="I21" s="514">
        <v>100</v>
      </c>
      <c r="J21" s="515">
        <v>756</v>
      </c>
      <c r="K21" s="516">
        <v>1.2918660287081423</v>
      </c>
      <c r="L21" s="512">
        <v>3973736</v>
      </c>
      <c r="M21" s="513">
        <v>3944091</v>
      </c>
      <c r="N21" s="514">
        <v>100</v>
      </c>
      <c r="O21" s="515">
        <v>-29645</v>
      </c>
      <c r="P21" s="516">
        <v>-0.7460233895759529</v>
      </c>
      <c r="Q21" s="517">
        <v>7441.681132075471</v>
      </c>
      <c r="R21" s="537">
        <v>66.53773871381335</v>
      </c>
      <c r="S21" s="512">
        <v>2873903</v>
      </c>
      <c r="T21" s="513">
        <v>3051382</v>
      </c>
      <c r="U21" s="514">
        <v>99.99996722796425</v>
      </c>
      <c r="V21" s="515">
        <v>177479</v>
      </c>
      <c r="W21" s="516">
        <v>6.175538979568913</v>
      </c>
      <c r="X21" s="512">
        <v>262894</v>
      </c>
      <c r="Y21" s="513">
        <v>263647</v>
      </c>
      <c r="Z21" s="514">
        <v>100</v>
      </c>
      <c r="AA21" s="515">
        <v>753</v>
      </c>
      <c r="AB21" s="516">
        <v>0.2864272292254668</v>
      </c>
      <c r="AC21" s="512">
        <v>914521</v>
      </c>
      <c r="AD21" s="513">
        <v>684501</v>
      </c>
      <c r="AE21" s="514">
        <v>99.99999999999999</v>
      </c>
      <c r="AF21" s="515">
        <v>-230020</v>
      </c>
      <c r="AG21" s="518">
        <v>-25.151964799058746</v>
      </c>
    </row>
    <row r="22" spans="1:33" ht="13.5">
      <c r="A22" s="520"/>
      <c r="B22" s="522"/>
      <c r="C22" s="522"/>
      <c r="D22" s="523"/>
      <c r="E22" s="524"/>
      <c r="F22" s="525"/>
      <c r="G22" s="521"/>
      <c r="H22" s="522"/>
      <c r="I22" s="523"/>
      <c r="J22" s="524"/>
      <c r="K22" s="525"/>
      <c r="L22" s="521"/>
      <c r="M22" s="522"/>
      <c r="N22" s="523"/>
      <c r="O22" s="524"/>
      <c r="P22" s="525"/>
      <c r="Q22" s="526"/>
      <c r="R22" s="538"/>
      <c r="S22" s="521"/>
      <c r="T22" s="522"/>
      <c r="U22" s="523"/>
      <c r="V22" s="524"/>
      <c r="W22" s="525"/>
      <c r="X22" s="521"/>
      <c r="Y22" s="522"/>
      <c r="Z22" s="523"/>
      <c r="AA22" s="524"/>
      <c r="AB22" s="525"/>
      <c r="AC22" s="521"/>
      <c r="AD22" s="522"/>
      <c r="AE22" s="523"/>
      <c r="AF22" s="524"/>
      <c r="AG22" s="527"/>
    </row>
    <row r="23" spans="1:33" ht="13.5">
      <c r="A23" s="520" t="s">
        <v>138</v>
      </c>
      <c r="B23" s="522">
        <v>98</v>
      </c>
      <c r="C23" s="522">
        <v>96</v>
      </c>
      <c r="D23" s="523">
        <v>18.11320754716981</v>
      </c>
      <c r="E23" s="524">
        <v>-2</v>
      </c>
      <c r="F23" s="525">
        <v>-2.040816326530617</v>
      </c>
      <c r="G23" s="521">
        <v>9928</v>
      </c>
      <c r="H23" s="522">
        <v>9449</v>
      </c>
      <c r="I23" s="523">
        <v>15.940684256697482</v>
      </c>
      <c r="J23" s="524">
        <v>-479</v>
      </c>
      <c r="K23" s="525">
        <v>-4.824738114423852</v>
      </c>
      <c r="L23" s="521">
        <v>582025</v>
      </c>
      <c r="M23" s="522">
        <v>622457</v>
      </c>
      <c r="N23" s="523">
        <v>15.782014157381258</v>
      </c>
      <c r="O23" s="524">
        <v>40432</v>
      </c>
      <c r="P23" s="525">
        <v>6.946780636570594</v>
      </c>
      <c r="Q23" s="528">
        <v>6483.927083333333</v>
      </c>
      <c r="R23" s="539">
        <v>65.87543655413272</v>
      </c>
      <c r="S23" s="521">
        <v>350226</v>
      </c>
      <c r="T23" s="522">
        <v>398327</v>
      </c>
      <c r="U23" s="523">
        <v>13.053986685377314</v>
      </c>
      <c r="V23" s="524">
        <v>48101</v>
      </c>
      <c r="W23" s="525">
        <v>13.734274439933074</v>
      </c>
      <c r="X23" s="521">
        <v>48308</v>
      </c>
      <c r="Y23" s="522">
        <v>44923</v>
      </c>
      <c r="Z23" s="523">
        <v>17.039071182300578</v>
      </c>
      <c r="AA23" s="524">
        <v>-3385</v>
      </c>
      <c r="AB23" s="525">
        <v>-7.0071209737517535</v>
      </c>
      <c r="AC23" s="521">
        <v>205635</v>
      </c>
      <c r="AD23" s="522">
        <v>195646</v>
      </c>
      <c r="AE23" s="523">
        <v>28.582281106966974</v>
      </c>
      <c r="AF23" s="524">
        <v>-9989</v>
      </c>
      <c r="AG23" s="527">
        <v>-4.857636102803511</v>
      </c>
    </row>
    <row r="24" spans="1:33" ht="13.5">
      <c r="A24" s="520" t="s">
        <v>139</v>
      </c>
      <c r="B24" s="522">
        <v>120</v>
      </c>
      <c r="C24" s="522">
        <v>116</v>
      </c>
      <c r="D24" s="523">
        <v>21.88679245283019</v>
      </c>
      <c r="E24" s="524">
        <v>-4</v>
      </c>
      <c r="F24" s="525">
        <v>-3.3333333333333286</v>
      </c>
      <c r="G24" s="521">
        <v>16363</v>
      </c>
      <c r="H24" s="522">
        <v>16467</v>
      </c>
      <c r="I24" s="523">
        <v>27.7802145893785</v>
      </c>
      <c r="J24" s="524">
        <v>104</v>
      </c>
      <c r="K24" s="525">
        <v>0.635580272566159</v>
      </c>
      <c r="L24" s="521">
        <v>1641016</v>
      </c>
      <c r="M24" s="522">
        <v>1498556</v>
      </c>
      <c r="N24" s="523">
        <v>37.99496512631174</v>
      </c>
      <c r="O24" s="524">
        <v>-142460</v>
      </c>
      <c r="P24" s="525">
        <v>-8.681207252092605</v>
      </c>
      <c r="Q24" s="528">
        <v>12918.586206896553</v>
      </c>
      <c r="R24" s="539">
        <v>91.0035829234226</v>
      </c>
      <c r="S24" s="521">
        <v>1215211</v>
      </c>
      <c r="T24" s="522">
        <v>1263189</v>
      </c>
      <c r="U24" s="523">
        <v>41.39727507077121</v>
      </c>
      <c r="V24" s="524">
        <v>47978</v>
      </c>
      <c r="W24" s="525">
        <v>3.948120943605687</v>
      </c>
      <c r="X24" s="521">
        <v>88949</v>
      </c>
      <c r="Y24" s="522">
        <v>88928</v>
      </c>
      <c r="Z24" s="523">
        <v>33.72994951582988</v>
      </c>
      <c r="AA24" s="524">
        <v>-21</v>
      </c>
      <c r="AB24" s="525">
        <v>-0.023609034390489114</v>
      </c>
      <c r="AC24" s="521">
        <v>371892</v>
      </c>
      <c r="AD24" s="522">
        <v>157399</v>
      </c>
      <c r="AE24" s="523">
        <v>22.994707093196357</v>
      </c>
      <c r="AF24" s="524">
        <v>-214493</v>
      </c>
      <c r="AG24" s="527">
        <v>-57.6761532918159</v>
      </c>
    </row>
    <row r="25" spans="1:33" ht="13.5">
      <c r="A25" s="520" t="s">
        <v>140</v>
      </c>
      <c r="B25" s="522">
        <v>71</v>
      </c>
      <c r="C25" s="522">
        <v>73</v>
      </c>
      <c r="D25" s="523">
        <v>13.773584905660377</v>
      </c>
      <c r="E25" s="524">
        <v>2</v>
      </c>
      <c r="F25" s="525">
        <v>2.816901408450704</v>
      </c>
      <c r="G25" s="521">
        <v>7353</v>
      </c>
      <c r="H25" s="522">
        <v>7681</v>
      </c>
      <c r="I25" s="523">
        <v>12.95802685741278</v>
      </c>
      <c r="J25" s="524">
        <v>328</v>
      </c>
      <c r="K25" s="525">
        <v>4.460764313885491</v>
      </c>
      <c r="L25" s="521">
        <v>994214</v>
      </c>
      <c r="M25" s="522">
        <v>1084735</v>
      </c>
      <c r="N25" s="523">
        <v>27.50278834844328</v>
      </c>
      <c r="O25" s="524">
        <v>90521</v>
      </c>
      <c r="P25" s="525">
        <v>9.104780258576127</v>
      </c>
      <c r="Q25" s="528">
        <v>14859.383561643835</v>
      </c>
      <c r="R25" s="539">
        <v>141.2231480276006</v>
      </c>
      <c r="S25" s="521">
        <v>812246</v>
      </c>
      <c r="T25" s="522">
        <v>921642</v>
      </c>
      <c r="U25" s="523">
        <v>30.20408457544811</v>
      </c>
      <c r="V25" s="524">
        <v>109396</v>
      </c>
      <c r="W25" s="525">
        <v>13.468333485175663</v>
      </c>
      <c r="X25" s="521">
        <v>33673</v>
      </c>
      <c r="Y25" s="522">
        <v>35512</v>
      </c>
      <c r="Z25" s="523">
        <v>13.46952553983167</v>
      </c>
      <c r="AA25" s="524">
        <v>1839</v>
      </c>
      <c r="AB25" s="525">
        <v>5.461348855165866</v>
      </c>
      <c r="AC25" s="521">
        <v>107762</v>
      </c>
      <c r="AD25" s="522">
        <v>103772</v>
      </c>
      <c r="AE25" s="523">
        <v>15.160240817763599</v>
      </c>
      <c r="AF25" s="524">
        <v>-3990</v>
      </c>
      <c r="AG25" s="527">
        <v>-3.702603886342132</v>
      </c>
    </row>
    <row r="26" spans="1:33" ht="13.5">
      <c r="A26" s="520" t="s">
        <v>141</v>
      </c>
      <c r="B26" s="522">
        <v>170</v>
      </c>
      <c r="C26" s="522">
        <v>170</v>
      </c>
      <c r="D26" s="523">
        <v>32.075471698113205</v>
      </c>
      <c r="E26" s="524">
        <v>0</v>
      </c>
      <c r="F26" s="525">
        <v>0</v>
      </c>
      <c r="G26" s="521">
        <v>18398</v>
      </c>
      <c r="H26" s="522">
        <v>19747</v>
      </c>
      <c r="I26" s="523">
        <v>33.313651393481344</v>
      </c>
      <c r="J26" s="524">
        <v>1349</v>
      </c>
      <c r="K26" s="525">
        <v>7.3323187302967625</v>
      </c>
      <c r="L26" s="521">
        <v>651388</v>
      </c>
      <c r="M26" s="522">
        <v>643065</v>
      </c>
      <c r="N26" s="523">
        <v>16.304517314635998</v>
      </c>
      <c r="O26" s="524">
        <v>-8323</v>
      </c>
      <c r="P26" s="525">
        <v>-1.2777330868852346</v>
      </c>
      <c r="Q26" s="528">
        <v>3782.735294117647</v>
      </c>
      <c r="R26" s="539">
        <v>32.56519977718134</v>
      </c>
      <c r="S26" s="521">
        <v>432288</v>
      </c>
      <c r="T26" s="522">
        <v>414358</v>
      </c>
      <c r="U26" s="523">
        <v>13.579355190533338</v>
      </c>
      <c r="V26" s="524">
        <v>-17930</v>
      </c>
      <c r="W26" s="525">
        <v>-4.147697831075575</v>
      </c>
      <c r="X26" s="521">
        <v>70621</v>
      </c>
      <c r="Y26" s="522">
        <v>74750</v>
      </c>
      <c r="Z26" s="523">
        <v>28.352304407029095</v>
      </c>
      <c r="AA26" s="524">
        <v>4129</v>
      </c>
      <c r="AB26" s="525">
        <v>5.846702822106735</v>
      </c>
      <c r="AC26" s="521">
        <v>189606</v>
      </c>
      <c r="AD26" s="522">
        <v>190744</v>
      </c>
      <c r="AE26" s="523">
        <v>27.866138982996375</v>
      </c>
      <c r="AF26" s="524">
        <v>1138</v>
      </c>
      <c r="AG26" s="527">
        <v>0.600191977047146</v>
      </c>
    </row>
    <row r="27" spans="1:33" ht="13.5">
      <c r="A27" s="520" t="s">
        <v>142</v>
      </c>
      <c r="B27" s="522">
        <v>59</v>
      </c>
      <c r="C27" s="522">
        <v>55</v>
      </c>
      <c r="D27" s="523">
        <v>10.377358490566039</v>
      </c>
      <c r="E27" s="524">
        <v>-4</v>
      </c>
      <c r="F27" s="525">
        <v>-6.779661016949163</v>
      </c>
      <c r="G27" s="521">
        <v>4998</v>
      </c>
      <c r="H27" s="522">
        <v>4571</v>
      </c>
      <c r="I27" s="523">
        <v>7.711384034010392</v>
      </c>
      <c r="J27" s="524">
        <v>-427</v>
      </c>
      <c r="K27" s="525">
        <v>-8.543417366946784</v>
      </c>
      <c r="L27" s="521">
        <v>82222</v>
      </c>
      <c r="M27" s="522">
        <v>74574</v>
      </c>
      <c r="N27" s="523">
        <v>1.8907778750540998</v>
      </c>
      <c r="O27" s="524">
        <v>-7648</v>
      </c>
      <c r="P27" s="525">
        <v>-9.301646761207465</v>
      </c>
      <c r="Q27" s="528">
        <v>1355.8909090909092</v>
      </c>
      <c r="R27" s="539">
        <v>16.314591992999343</v>
      </c>
      <c r="S27" s="521">
        <v>49955</v>
      </c>
      <c r="T27" s="522">
        <v>41708</v>
      </c>
      <c r="U27" s="523">
        <v>1.366856067185295</v>
      </c>
      <c r="V27" s="524">
        <v>-8247</v>
      </c>
      <c r="W27" s="525">
        <v>-16.508857972174965</v>
      </c>
      <c r="X27" s="521">
        <v>16834</v>
      </c>
      <c r="Y27" s="522">
        <v>15504</v>
      </c>
      <c r="Z27" s="523">
        <v>5.880590334803734</v>
      </c>
      <c r="AA27" s="524">
        <v>-1330</v>
      </c>
      <c r="AB27" s="525">
        <v>-7.900677200902933</v>
      </c>
      <c r="AC27" s="521">
        <v>30681</v>
      </c>
      <c r="AD27" s="522">
        <v>28455</v>
      </c>
      <c r="AE27" s="523">
        <v>4.157042867724079</v>
      </c>
      <c r="AF27" s="524">
        <v>-2226</v>
      </c>
      <c r="AG27" s="527">
        <v>-7.255304585900063</v>
      </c>
    </row>
    <row r="28" spans="1:33" ht="14.25" thickBot="1">
      <c r="A28" s="529" t="s">
        <v>143</v>
      </c>
      <c r="B28" s="531">
        <v>24</v>
      </c>
      <c r="C28" s="531">
        <v>20</v>
      </c>
      <c r="D28" s="532">
        <v>3.7735849056603774</v>
      </c>
      <c r="E28" s="533">
        <v>-4</v>
      </c>
      <c r="F28" s="534">
        <v>-16.666666666666657</v>
      </c>
      <c r="G28" s="530">
        <v>1480</v>
      </c>
      <c r="H28" s="531">
        <v>1361</v>
      </c>
      <c r="I28" s="532">
        <v>2.296038869019502</v>
      </c>
      <c r="J28" s="533">
        <v>-119</v>
      </c>
      <c r="K28" s="534">
        <v>-8.040540540540547</v>
      </c>
      <c r="L28" s="530">
        <v>22870</v>
      </c>
      <c r="M28" s="531">
        <v>20704</v>
      </c>
      <c r="N28" s="532">
        <v>0.5249371781736273</v>
      </c>
      <c r="O28" s="533">
        <v>-2166</v>
      </c>
      <c r="P28" s="534">
        <v>-9.470922606034108</v>
      </c>
      <c r="Q28" s="535">
        <v>1035.2</v>
      </c>
      <c r="R28" s="540">
        <v>15.212343864805291</v>
      </c>
      <c r="S28" s="530">
        <v>13977</v>
      </c>
      <c r="T28" s="531">
        <v>12157</v>
      </c>
      <c r="U28" s="532">
        <v>0.3984096386489794</v>
      </c>
      <c r="V28" s="533">
        <v>-1820</v>
      </c>
      <c r="W28" s="534">
        <v>-13.021392287329178</v>
      </c>
      <c r="X28" s="530">
        <v>4510</v>
      </c>
      <c r="Y28" s="531">
        <v>4030</v>
      </c>
      <c r="Z28" s="532">
        <v>1.5285590202050467</v>
      </c>
      <c r="AA28" s="533">
        <v>-480</v>
      </c>
      <c r="AB28" s="534">
        <v>-10.6430155210643</v>
      </c>
      <c r="AC28" s="530">
        <v>8946</v>
      </c>
      <c r="AD28" s="531">
        <v>8485</v>
      </c>
      <c r="AE28" s="532">
        <v>1.2395891313526204</v>
      </c>
      <c r="AF28" s="533">
        <v>-461</v>
      </c>
      <c r="AG28" s="536">
        <v>-5.153141068634028</v>
      </c>
    </row>
  </sheetData>
  <sheetProtection/>
  <mergeCells count="14">
    <mergeCell ref="S2:W2"/>
    <mergeCell ref="X2:AB2"/>
    <mergeCell ref="AC2:AG2"/>
    <mergeCell ref="S15:AE15"/>
    <mergeCell ref="B2:F2"/>
    <mergeCell ref="G2:K2"/>
    <mergeCell ref="B15:N15"/>
    <mergeCell ref="L2:R2"/>
    <mergeCell ref="B17:F17"/>
    <mergeCell ref="G17:K17"/>
    <mergeCell ref="L17:R17"/>
    <mergeCell ref="S17:W17"/>
    <mergeCell ref="X17:AB17"/>
    <mergeCell ref="AC17:AG17"/>
  </mergeCells>
  <printOptions/>
  <pageMargins left="0.68" right="0.1968503937007874" top="0.984251968503937" bottom="0.984251968503937" header="0.5118110236220472" footer="0.5118110236220472"/>
  <pageSetup horizontalDpi="600" verticalDpi="600" orientation="landscape" paperSize="9" scale="97" r:id="rId1"/>
  <colBreaks count="1" manualBreakCount="1"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pane xSplit="2" ySplit="1" topLeftCell="C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.625" style="3" customWidth="1"/>
    <col min="2" max="2" width="8.75390625" style="3" customWidth="1"/>
    <col min="3" max="11" width="6.125" style="296" customWidth="1"/>
    <col min="12" max="12" width="6.125" style="327" customWidth="1"/>
    <col min="13" max="14" width="7.625" style="296" customWidth="1"/>
    <col min="15" max="15" width="6.125" style="328" customWidth="1"/>
    <col min="16" max="16" width="7.875" style="328" customWidth="1"/>
    <col min="17" max="17" width="6.625" style="328" customWidth="1"/>
    <col min="18" max="19" width="10.625" style="3" customWidth="1"/>
    <col min="20" max="21" width="9.875" style="3" bestFit="1" customWidth="1"/>
    <col min="22" max="16384" width="9.00390625" style="3" customWidth="1"/>
  </cols>
  <sheetData>
    <row r="1" spans="1:19" s="2" customFormat="1" ht="15.75" customHeight="1" thickBot="1">
      <c r="A1" s="313" t="s">
        <v>257</v>
      </c>
      <c r="B1" s="310"/>
      <c r="C1" s="292"/>
      <c r="D1" s="292"/>
      <c r="E1" s="292"/>
      <c r="F1" s="292"/>
      <c r="G1" s="292"/>
      <c r="H1" s="292"/>
      <c r="I1" s="292"/>
      <c r="J1" s="292"/>
      <c r="K1" s="292"/>
      <c r="L1" s="294"/>
      <c r="M1" s="292"/>
      <c r="N1" s="292"/>
      <c r="O1" s="293"/>
      <c r="P1" s="293"/>
      <c r="Q1" s="293"/>
      <c r="R1" s="310"/>
      <c r="S1" s="310"/>
    </row>
    <row r="2" spans="2:19" s="2" customFormat="1" ht="13.5" customHeight="1">
      <c r="B2" s="276" t="s">
        <v>48</v>
      </c>
      <c r="C2" s="691" t="s">
        <v>146</v>
      </c>
      <c r="D2" s="694"/>
      <c r="E2" s="694"/>
      <c r="F2" s="694"/>
      <c r="G2" s="695"/>
      <c r="H2" s="691" t="s">
        <v>147</v>
      </c>
      <c r="I2" s="694"/>
      <c r="J2" s="694"/>
      <c r="K2" s="694"/>
      <c r="L2" s="695"/>
      <c r="M2" s="691" t="s">
        <v>148</v>
      </c>
      <c r="N2" s="694"/>
      <c r="O2" s="694"/>
      <c r="P2" s="694"/>
      <c r="Q2" s="695"/>
      <c r="R2" s="620" t="s">
        <v>157</v>
      </c>
      <c r="S2" s="620"/>
    </row>
    <row r="3" spans="1:19" s="2" customFormat="1" ht="13.5" customHeight="1">
      <c r="A3" s="5"/>
      <c r="B3" s="286"/>
      <c r="C3" s="314" t="s">
        <v>271</v>
      </c>
      <c r="D3" s="105" t="s">
        <v>299</v>
      </c>
      <c r="E3" s="315"/>
      <c r="F3" s="316"/>
      <c r="G3" s="317" t="s">
        <v>52</v>
      </c>
      <c r="H3" s="314" t="s">
        <v>271</v>
      </c>
      <c r="I3" s="105" t="s">
        <v>299</v>
      </c>
      <c r="J3" s="315"/>
      <c r="K3" s="316"/>
      <c r="L3" s="317" t="s">
        <v>52</v>
      </c>
      <c r="M3" s="314" t="s">
        <v>271</v>
      </c>
      <c r="N3" s="105" t="s">
        <v>299</v>
      </c>
      <c r="O3" s="433"/>
      <c r="P3" s="316"/>
      <c r="Q3" s="317" t="s">
        <v>52</v>
      </c>
      <c r="R3" s="314" t="s">
        <v>158</v>
      </c>
      <c r="S3" s="105" t="s">
        <v>159</v>
      </c>
    </row>
    <row r="4" spans="1:19" s="2" customFormat="1" ht="13.5" customHeight="1">
      <c r="A4" s="8" t="s">
        <v>249</v>
      </c>
      <c r="B4" s="281"/>
      <c r="C4" s="318"/>
      <c r="D4" s="319"/>
      <c r="E4" s="320" t="s">
        <v>55</v>
      </c>
      <c r="F4" s="191" t="s">
        <v>46</v>
      </c>
      <c r="G4" s="321"/>
      <c r="H4" s="216"/>
      <c r="I4" s="319"/>
      <c r="J4" s="320" t="s">
        <v>55</v>
      </c>
      <c r="K4" s="191" t="s">
        <v>46</v>
      </c>
      <c r="L4" s="321"/>
      <c r="M4" s="216"/>
      <c r="N4" s="319"/>
      <c r="O4" s="190" t="s">
        <v>55</v>
      </c>
      <c r="P4" s="191" t="s">
        <v>46</v>
      </c>
      <c r="Q4" s="321"/>
      <c r="R4" s="8"/>
      <c r="S4" s="322"/>
    </row>
    <row r="5" spans="2:19" s="2" customFormat="1" ht="13.5" customHeight="1">
      <c r="B5" s="286"/>
      <c r="C5" s="323" t="s">
        <v>135</v>
      </c>
      <c r="D5" s="323" t="s">
        <v>135</v>
      </c>
      <c r="E5" s="324" t="s">
        <v>58</v>
      </c>
      <c r="F5" s="324" t="s">
        <v>135</v>
      </c>
      <c r="G5" s="325" t="s">
        <v>58</v>
      </c>
      <c r="H5" s="267" t="s">
        <v>136</v>
      </c>
      <c r="I5" s="323" t="s">
        <v>136</v>
      </c>
      <c r="J5" s="324" t="s">
        <v>58</v>
      </c>
      <c r="K5" s="324" t="s">
        <v>136</v>
      </c>
      <c r="L5" s="325" t="s">
        <v>58</v>
      </c>
      <c r="M5" s="267" t="s">
        <v>173</v>
      </c>
      <c r="N5" s="268" t="s">
        <v>173</v>
      </c>
      <c r="O5" s="289" t="s">
        <v>58</v>
      </c>
      <c r="P5" s="462" t="s">
        <v>173</v>
      </c>
      <c r="Q5" s="325" t="s">
        <v>58</v>
      </c>
      <c r="R5" s="5"/>
      <c r="S5" s="5"/>
    </row>
    <row r="6" spans="2:19" s="2" customFormat="1" ht="13.5" customHeight="1">
      <c r="B6" s="286"/>
      <c r="C6" s="326"/>
      <c r="D6" s="326"/>
      <c r="E6" s="326"/>
      <c r="F6" s="326"/>
      <c r="G6" s="326"/>
      <c r="H6" s="308"/>
      <c r="I6" s="326"/>
      <c r="J6" s="326"/>
      <c r="K6" s="326"/>
      <c r="L6" s="290"/>
      <c r="M6" s="308"/>
      <c r="N6" s="307"/>
      <c r="O6" s="274"/>
      <c r="P6" s="307"/>
      <c r="Q6" s="290"/>
      <c r="R6" s="5"/>
      <c r="S6" s="5"/>
    </row>
    <row r="7" spans="2:21" s="541" customFormat="1" ht="13.5" customHeight="1">
      <c r="B7" s="511" t="s">
        <v>137</v>
      </c>
      <c r="C7" s="542">
        <v>2750</v>
      </c>
      <c r="D7" s="542">
        <v>2818</v>
      </c>
      <c r="E7" s="543">
        <v>100.00000000000001</v>
      </c>
      <c r="F7" s="542">
        <v>68</v>
      </c>
      <c r="G7" s="543">
        <v>2.472727272727269</v>
      </c>
      <c r="H7" s="544">
        <v>83726</v>
      </c>
      <c r="I7" s="542">
        <v>84448</v>
      </c>
      <c r="J7" s="543">
        <v>100</v>
      </c>
      <c r="K7" s="542">
        <v>722</v>
      </c>
      <c r="L7" s="545">
        <v>0.8623366696128016</v>
      </c>
      <c r="M7" s="544">
        <v>4340584</v>
      </c>
      <c r="N7" s="546">
        <v>4321377</v>
      </c>
      <c r="O7" s="547">
        <v>100.00002314077202</v>
      </c>
      <c r="P7" s="546">
        <v>-19207</v>
      </c>
      <c r="Q7" s="545">
        <v>-0.44249806016885884</v>
      </c>
      <c r="R7" s="548"/>
      <c r="S7" s="548"/>
      <c r="T7" s="549"/>
      <c r="U7" s="549"/>
    </row>
    <row r="8" spans="2:19" s="519" customFormat="1" ht="13.5" customHeight="1">
      <c r="B8" s="520"/>
      <c r="C8" s="550"/>
      <c r="D8" s="550"/>
      <c r="E8" s="550"/>
      <c r="F8" s="550"/>
      <c r="G8" s="550"/>
      <c r="H8" s="551"/>
      <c r="I8" s="550"/>
      <c r="J8" s="550"/>
      <c r="K8" s="550"/>
      <c r="L8" s="552"/>
      <c r="M8" s="551"/>
      <c r="N8" s="553"/>
      <c r="O8" s="553"/>
      <c r="P8" s="553"/>
      <c r="Q8" s="552"/>
      <c r="R8" s="554"/>
      <c r="S8" s="554"/>
    </row>
    <row r="9" spans="1:19" s="519" customFormat="1" ht="13.5" customHeight="1">
      <c r="A9" s="519">
        <v>201</v>
      </c>
      <c r="B9" s="520" t="s">
        <v>160</v>
      </c>
      <c r="C9" s="550">
        <v>493</v>
      </c>
      <c r="D9" s="550">
        <v>490</v>
      </c>
      <c r="E9" s="555">
        <v>17.388218594748047</v>
      </c>
      <c r="F9" s="550">
        <v>-3</v>
      </c>
      <c r="G9" s="555">
        <v>-0.6085192697768775</v>
      </c>
      <c r="H9" s="551">
        <v>15180</v>
      </c>
      <c r="I9" s="550">
        <v>16000</v>
      </c>
      <c r="J9" s="555">
        <v>18.946570670708603</v>
      </c>
      <c r="K9" s="550">
        <v>820</v>
      </c>
      <c r="L9" s="556">
        <v>5.401844532279327</v>
      </c>
      <c r="M9" s="551">
        <v>444660</v>
      </c>
      <c r="N9" s="553">
        <v>441727</v>
      </c>
      <c r="O9" s="557">
        <v>10.22190380519913</v>
      </c>
      <c r="P9" s="553">
        <v>-2933</v>
      </c>
      <c r="Q9" s="556">
        <v>-0.659605091530608</v>
      </c>
      <c r="R9" s="554" t="s">
        <v>69</v>
      </c>
      <c r="S9" s="554" t="s">
        <v>318</v>
      </c>
    </row>
    <row r="10" spans="1:19" s="519" customFormat="1" ht="13.5" customHeight="1">
      <c r="A10" s="519">
        <v>202</v>
      </c>
      <c r="B10" s="520" t="s">
        <v>161</v>
      </c>
      <c r="C10" s="550">
        <v>463</v>
      </c>
      <c r="D10" s="550">
        <v>493</v>
      </c>
      <c r="E10" s="555">
        <v>17.49467707594038</v>
      </c>
      <c r="F10" s="550">
        <v>30</v>
      </c>
      <c r="G10" s="555">
        <v>6.479481641468681</v>
      </c>
      <c r="H10" s="551">
        <v>11410</v>
      </c>
      <c r="I10" s="550">
        <v>11844</v>
      </c>
      <c r="J10" s="555">
        <v>14.025198938992043</v>
      </c>
      <c r="K10" s="550">
        <v>434</v>
      </c>
      <c r="L10" s="556">
        <v>3.803680981595093</v>
      </c>
      <c r="M10" s="551">
        <v>1012206</v>
      </c>
      <c r="N10" s="553">
        <v>1095508</v>
      </c>
      <c r="O10" s="557">
        <v>25.3509008818254</v>
      </c>
      <c r="P10" s="553">
        <v>83302</v>
      </c>
      <c r="Q10" s="556">
        <v>8.229747699578937</v>
      </c>
      <c r="R10" s="554" t="s">
        <v>70</v>
      </c>
      <c r="S10" s="554" t="s">
        <v>322</v>
      </c>
    </row>
    <row r="11" spans="1:19" s="519" customFormat="1" ht="13.5" customHeight="1">
      <c r="A11" s="519">
        <v>203</v>
      </c>
      <c r="B11" s="520" t="s">
        <v>162</v>
      </c>
      <c r="C11" s="550">
        <v>121</v>
      </c>
      <c r="D11" s="550">
        <v>127</v>
      </c>
      <c r="E11" s="555">
        <v>4.506742370475514</v>
      </c>
      <c r="F11" s="550">
        <v>6</v>
      </c>
      <c r="G11" s="555">
        <v>4.95867768595042</v>
      </c>
      <c r="H11" s="551">
        <v>1987</v>
      </c>
      <c r="I11" s="550">
        <v>1977</v>
      </c>
      <c r="J11" s="555">
        <v>2.3410856384994316</v>
      </c>
      <c r="K11" s="550">
        <v>-10</v>
      </c>
      <c r="L11" s="556">
        <v>-0.5032712632108627</v>
      </c>
      <c r="M11" s="551">
        <v>35215</v>
      </c>
      <c r="N11" s="553">
        <v>35468</v>
      </c>
      <c r="O11" s="557">
        <v>0.8207569022559245</v>
      </c>
      <c r="P11" s="553">
        <v>253</v>
      </c>
      <c r="Q11" s="556">
        <v>0.7184438449524322</v>
      </c>
      <c r="R11" s="554" t="s">
        <v>62</v>
      </c>
      <c r="S11" s="554" t="s">
        <v>63</v>
      </c>
    </row>
    <row r="12" spans="1:19" s="519" customFormat="1" ht="13.5" customHeight="1">
      <c r="A12" s="519">
        <v>204</v>
      </c>
      <c r="B12" s="520" t="s">
        <v>163</v>
      </c>
      <c r="C12" s="550">
        <v>74</v>
      </c>
      <c r="D12" s="550">
        <v>77</v>
      </c>
      <c r="E12" s="555">
        <v>2.7324343506032647</v>
      </c>
      <c r="F12" s="550">
        <v>3</v>
      </c>
      <c r="G12" s="555">
        <v>4.054054054054063</v>
      </c>
      <c r="H12" s="551">
        <v>2073</v>
      </c>
      <c r="I12" s="550">
        <v>2027</v>
      </c>
      <c r="J12" s="555">
        <v>2.4002936718453958</v>
      </c>
      <c r="K12" s="550">
        <v>-46</v>
      </c>
      <c r="L12" s="556">
        <v>-2.219006271104689</v>
      </c>
      <c r="M12" s="551">
        <v>34820</v>
      </c>
      <c r="N12" s="553">
        <v>38309</v>
      </c>
      <c r="O12" s="557">
        <v>0.8864998355848147</v>
      </c>
      <c r="P12" s="553">
        <v>3489</v>
      </c>
      <c r="Q12" s="556">
        <v>10.020103388856967</v>
      </c>
      <c r="R12" s="554" t="s">
        <v>62</v>
      </c>
      <c r="S12" s="554" t="s">
        <v>322</v>
      </c>
    </row>
    <row r="13" spans="1:19" s="519" customFormat="1" ht="13.5" customHeight="1">
      <c r="A13" s="519">
        <v>205</v>
      </c>
      <c r="B13" s="520" t="s">
        <v>164</v>
      </c>
      <c r="C13" s="550">
        <v>236</v>
      </c>
      <c r="D13" s="550">
        <v>245</v>
      </c>
      <c r="E13" s="555">
        <v>8.694109297374023</v>
      </c>
      <c r="F13" s="550">
        <v>9</v>
      </c>
      <c r="G13" s="555">
        <v>3.813559322033882</v>
      </c>
      <c r="H13" s="551">
        <v>9728</v>
      </c>
      <c r="I13" s="550">
        <v>10203</v>
      </c>
      <c r="J13" s="555">
        <v>12.08199128457749</v>
      </c>
      <c r="K13" s="550">
        <v>475</v>
      </c>
      <c r="L13" s="556">
        <v>4.8828125</v>
      </c>
      <c r="M13" s="551">
        <v>831703</v>
      </c>
      <c r="N13" s="553">
        <v>732006</v>
      </c>
      <c r="O13" s="557">
        <v>16.93918396844339</v>
      </c>
      <c r="P13" s="553">
        <v>-99697</v>
      </c>
      <c r="Q13" s="556">
        <v>-11.987091545900398</v>
      </c>
      <c r="R13" s="554" t="s">
        <v>69</v>
      </c>
      <c r="S13" s="554" t="s">
        <v>75</v>
      </c>
    </row>
    <row r="14" spans="1:19" s="519" customFormat="1" ht="13.5" customHeight="1">
      <c r="A14" s="519">
        <v>206</v>
      </c>
      <c r="B14" s="520" t="s">
        <v>165</v>
      </c>
      <c r="C14" s="550">
        <v>278</v>
      </c>
      <c r="D14" s="550">
        <v>285</v>
      </c>
      <c r="E14" s="555">
        <v>10.113555713271824</v>
      </c>
      <c r="F14" s="550">
        <v>7</v>
      </c>
      <c r="G14" s="555">
        <v>2.5179856115107953</v>
      </c>
      <c r="H14" s="551">
        <v>11349</v>
      </c>
      <c r="I14" s="550">
        <v>11058</v>
      </c>
      <c r="J14" s="555">
        <v>13.094448654793483</v>
      </c>
      <c r="K14" s="550">
        <v>-291</v>
      </c>
      <c r="L14" s="556">
        <v>-2.564102564102569</v>
      </c>
      <c r="M14" s="551">
        <v>888048</v>
      </c>
      <c r="N14" s="553">
        <v>850984</v>
      </c>
      <c r="O14" s="557">
        <v>19.692426742679476</v>
      </c>
      <c r="P14" s="553">
        <v>-37064</v>
      </c>
      <c r="Q14" s="556">
        <v>-4.173648271264625</v>
      </c>
      <c r="R14" s="554" t="s">
        <v>75</v>
      </c>
      <c r="S14" s="554" t="s">
        <v>74</v>
      </c>
    </row>
    <row r="15" spans="1:19" s="519" customFormat="1" ht="13.5" customHeight="1">
      <c r="A15" s="519">
        <v>207</v>
      </c>
      <c r="B15" s="520" t="s">
        <v>166</v>
      </c>
      <c r="C15" s="550">
        <v>95</v>
      </c>
      <c r="D15" s="550">
        <v>93</v>
      </c>
      <c r="E15" s="555">
        <v>3.300212916962385</v>
      </c>
      <c r="F15" s="550">
        <v>-2</v>
      </c>
      <c r="G15" s="555">
        <v>-2.1052631578947256</v>
      </c>
      <c r="H15" s="551">
        <v>2962</v>
      </c>
      <c r="I15" s="550">
        <v>2645</v>
      </c>
      <c r="J15" s="555">
        <v>3.1321049640015155</v>
      </c>
      <c r="K15" s="550">
        <v>-317</v>
      </c>
      <c r="L15" s="556">
        <v>-10.702228224172856</v>
      </c>
      <c r="M15" s="551">
        <v>50755</v>
      </c>
      <c r="N15" s="553">
        <v>40039</v>
      </c>
      <c r="O15" s="557">
        <v>0.9265333711916364</v>
      </c>
      <c r="P15" s="553">
        <v>-10716</v>
      </c>
      <c r="Q15" s="556">
        <v>-21.113190818638557</v>
      </c>
      <c r="R15" s="554" t="s">
        <v>62</v>
      </c>
      <c r="S15" s="554" t="s">
        <v>65</v>
      </c>
    </row>
    <row r="16" spans="1:19" s="519" customFormat="1" ht="13.5" customHeight="1">
      <c r="A16" s="519">
        <v>210</v>
      </c>
      <c r="B16" s="520" t="s">
        <v>167</v>
      </c>
      <c r="C16" s="550">
        <v>90</v>
      </c>
      <c r="D16" s="550">
        <v>90</v>
      </c>
      <c r="E16" s="555">
        <v>3.19375443577005</v>
      </c>
      <c r="F16" s="550">
        <v>0</v>
      </c>
      <c r="G16" s="555">
        <v>0</v>
      </c>
      <c r="H16" s="551">
        <v>3199</v>
      </c>
      <c r="I16" s="550">
        <v>3152</v>
      </c>
      <c r="J16" s="555">
        <v>3.7324744221295947</v>
      </c>
      <c r="K16" s="550">
        <v>-47</v>
      </c>
      <c r="L16" s="556">
        <v>-1.4692091278524515</v>
      </c>
      <c r="M16" s="551">
        <v>107495</v>
      </c>
      <c r="N16" s="553">
        <v>108156</v>
      </c>
      <c r="O16" s="557">
        <v>2.5028133393591903</v>
      </c>
      <c r="P16" s="553">
        <v>661</v>
      </c>
      <c r="Q16" s="556">
        <v>0.6149123215033256</v>
      </c>
      <c r="R16" s="554" t="s">
        <v>62</v>
      </c>
      <c r="S16" s="554" t="s">
        <v>68</v>
      </c>
    </row>
    <row r="17" spans="1:19" s="519" customFormat="1" ht="13.5" customHeight="1">
      <c r="A17" s="519">
        <v>213</v>
      </c>
      <c r="B17" s="520" t="s">
        <v>250</v>
      </c>
      <c r="C17" s="550">
        <v>401</v>
      </c>
      <c r="D17" s="550">
        <v>409</v>
      </c>
      <c r="E17" s="555">
        <v>14.513839602555004</v>
      </c>
      <c r="F17" s="550">
        <v>8</v>
      </c>
      <c r="G17" s="555">
        <v>1.9950124688279374</v>
      </c>
      <c r="H17" s="551">
        <v>13519</v>
      </c>
      <c r="I17" s="550">
        <v>13072</v>
      </c>
      <c r="J17" s="555">
        <v>15.47934823796893</v>
      </c>
      <c r="K17" s="550">
        <v>-447</v>
      </c>
      <c r="L17" s="556">
        <v>-3.3064575782232453</v>
      </c>
      <c r="M17" s="551">
        <v>638565</v>
      </c>
      <c r="N17" s="553">
        <v>682356</v>
      </c>
      <c r="O17" s="557">
        <v>15.790244637299638</v>
      </c>
      <c r="P17" s="553">
        <v>43791</v>
      </c>
      <c r="Q17" s="556">
        <v>6.857720044161525</v>
      </c>
      <c r="R17" s="554" t="s">
        <v>67</v>
      </c>
      <c r="S17" s="554" t="s">
        <v>71</v>
      </c>
    </row>
    <row r="18" spans="1:19" s="519" customFormat="1" ht="13.5" customHeight="1">
      <c r="A18" s="519">
        <v>214</v>
      </c>
      <c r="B18" s="520" t="s">
        <v>251</v>
      </c>
      <c r="C18" s="550">
        <v>104</v>
      </c>
      <c r="D18" s="550">
        <v>113</v>
      </c>
      <c r="E18" s="555">
        <v>4.009936124911285</v>
      </c>
      <c r="F18" s="550">
        <v>9</v>
      </c>
      <c r="G18" s="555">
        <v>8.653846153846146</v>
      </c>
      <c r="H18" s="551">
        <v>1814</v>
      </c>
      <c r="I18" s="550">
        <v>1846</v>
      </c>
      <c r="J18" s="555">
        <v>2.185960591133005</v>
      </c>
      <c r="K18" s="550">
        <v>32</v>
      </c>
      <c r="L18" s="556">
        <v>1.7640573318632846</v>
      </c>
      <c r="M18" s="551">
        <v>21713</v>
      </c>
      <c r="N18" s="553">
        <v>23404</v>
      </c>
      <c r="O18" s="557">
        <v>0.541586628521418</v>
      </c>
      <c r="P18" s="553">
        <v>1691</v>
      </c>
      <c r="Q18" s="556">
        <v>7.787961129277392</v>
      </c>
      <c r="R18" s="554" t="s">
        <v>62</v>
      </c>
      <c r="S18" s="554" t="s">
        <v>73</v>
      </c>
    </row>
    <row r="19" spans="1:19" s="519" customFormat="1" ht="13.5" customHeight="1">
      <c r="A19" s="519">
        <v>215</v>
      </c>
      <c r="B19" s="520" t="s">
        <v>252</v>
      </c>
      <c r="C19" s="550">
        <v>67</v>
      </c>
      <c r="D19" s="550">
        <v>64</v>
      </c>
      <c r="E19" s="555">
        <v>2.2711142654364798</v>
      </c>
      <c r="F19" s="550">
        <v>-3</v>
      </c>
      <c r="G19" s="555">
        <v>-4.477611940298516</v>
      </c>
      <c r="H19" s="551">
        <v>2535</v>
      </c>
      <c r="I19" s="550">
        <v>2677</v>
      </c>
      <c r="J19" s="555">
        <v>3.169998105342933</v>
      </c>
      <c r="K19" s="550">
        <v>142</v>
      </c>
      <c r="L19" s="556">
        <v>5.601577909270233</v>
      </c>
      <c r="M19" s="551">
        <v>86219</v>
      </c>
      <c r="N19" s="553">
        <v>76048</v>
      </c>
      <c r="O19" s="557">
        <v>1.7598094311142027</v>
      </c>
      <c r="P19" s="553">
        <v>-10171</v>
      </c>
      <c r="Q19" s="556">
        <v>-11.796703742794506</v>
      </c>
      <c r="R19" s="554" t="s">
        <v>320</v>
      </c>
      <c r="S19" s="554" t="s">
        <v>318</v>
      </c>
    </row>
    <row r="20" spans="1:19" s="519" customFormat="1" ht="13.5" customHeight="1">
      <c r="A20" s="519">
        <v>356</v>
      </c>
      <c r="B20" s="520" t="s">
        <v>253</v>
      </c>
      <c r="C20" s="550">
        <v>22</v>
      </c>
      <c r="D20" s="550">
        <v>21</v>
      </c>
      <c r="E20" s="555">
        <v>0.7452093683463449</v>
      </c>
      <c r="F20" s="550">
        <v>-1</v>
      </c>
      <c r="G20" s="555">
        <v>-4.545454545454547</v>
      </c>
      <c r="H20" s="551">
        <v>502</v>
      </c>
      <c r="I20" s="550">
        <v>505</v>
      </c>
      <c r="J20" s="555">
        <v>0.5980011367942403</v>
      </c>
      <c r="K20" s="550">
        <v>3</v>
      </c>
      <c r="L20" s="556">
        <v>0.5976095617529893</v>
      </c>
      <c r="M20" s="551">
        <v>47891</v>
      </c>
      <c r="N20" s="553">
        <v>55178</v>
      </c>
      <c r="O20" s="557">
        <v>1.2768615189093662</v>
      </c>
      <c r="P20" s="553">
        <v>7287</v>
      </c>
      <c r="Q20" s="556">
        <v>15.215802551627647</v>
      </c>
      <c r="R20" s="554" t="s">
        <v>322</v>
      </c>
      <c r="S20" s="554" t="s">
        <v>76</v>
      </c>
    </row>
    <row r="21" spans="1:19" s="519" customFormat="1" ht="13.5" customHeight="1">
      <c r="A21" s="519">
        <v>386</v>
      </c>
      <c r="B21" s="520" t="s">
        <v>254</v>
      </c>
      <c r="C21" s="550">
        <v>20</v>
      </c>
      <c r="D21" s="550">
        <v>20</v>
      </c>
      <c r="E21" s="555">
        <v>0.7097232079488999</v>
      </c>
      <c r="F21" s="550">
        <v>0</v>
      </c>
      <c r="G21" s="555">
        <v>0</v>
      </c>
      <c r="H21" s="551">
        <v>284</v>
      </c>
      <c r="I21" s="550">
        <v>278</v>
      </c>
      <c r="J21" s="555">
        <v>0.32919666540356196</v>
      </c>
      <c r="K21" s="550">
        <v>-6</v>
      </c>
      <c r="L21" s="556">
        <v>-2.1126760563380316</v>
      </c>
      <c r="M21" s="551">
        <v>3666</v>
      </c>
      <c r="N21" s="553">
        <v>3477</v>
      </c>
      <c r="O21" s="557">
        <v>0.08046046433810335</v>
      </c>
      <c r="P21" s="553">
        <v>-189</v>
      </c>
      <c r="Q21" s="556">
        <v>-5.155482815057283</v>
      </c>
      <c r="R21" s="554" t="s">
        <v>65</v>
      </c>
      <c r="S21" s="554" t="s">
        <v>73</v>
      </c>
    </row>
    <row r="22" spans="1:19" s="519" customFormat="1" ht="13.5" customHeight="1">
      <c r="A22" s="519">
        <v>401</v>
      </c>
      <c r="B22" s="520" t="s">
        <v>168</v>
      </c>
      <c r="C22" s="550">
        <v>81</v>
      </c>
      <c r="D22" s="550">
        <v>77</v>
      </c>
      <c r="E22" s="555">
        <v>2.7324343506032647</v>
      </c>
      <c r="F22" s="550">
        <v>-4</v>
      </c>
      <c r="G22" s="555">
        <v>-4.938271604938265</v>
      </c>
      <c r="H22" s="551">
        <v>2973</v>
      </c>
      <c r="I22" s="550">
        <v>3173</v>
      </c>
      <c r="J22" s="555">
        <v>3.7573417961348996</v>
      </c>
      <c r="K22" s="550">
        <v>200</v>
      </c>
      <c r="L22" s="556">
        <v>6.727211570803888</v>
      </c>
      <c r="M22" s="551">
        <v>94974</v>
      </c>
      <c r="N22" s="553">
        <v>94503</v>
      </c>
      <c r="O22" s="557">
        <v>2.1868723788736784</v>
      </c>
      <c r="P22" s="553">
        <v>-471</v>
      </c>
      <c r="Q22" s="556">
        <v>-0.4959252005812118</v>
      </c>
      <c r="R22" s="554" t="s">
        <v>64</v>
      </c>
      <c r="S22" s="554" t="s">
        <v>62</v>
      </c>
    </row>
    <row r="23" spans="1:19" s="519" customFormat="1" ht="13.5" customHeight="1">
      <c r="A23" s="519">
        <v>402</v>
      </c>
      <c r="B23" s="520" t="s">
        <v>169</v>
      </c>
      <c r="C23" s="550">
        <v>57</v>
      </c>
      <c r="D23" s="550">
        <v>61</v>
      </c>
      <c r="E23" s="555">
        <v>2.1646557842441445</v>
      </c>
      <c r="F23" s="550">
        <v>4</v>
      </c>
      <c r="G23" s="555">
        <v>7.017543859649123</v>
      </c>
      <c r="H23" s="551">
        <v>1471</v>
      </c>
      <c r="I23" s="558">
        <v>1437</v>
      </c>
      <c r="J23" s="555">
        <v>1.7016388783630165</v>
      </c>
      <c r="K23" s="550">
        <v>-34</v>
      </c>
      <c r="L23" s="556">
        <v>-2.3113528212100647</v>
      </c>
      <c r="M23" s="551">
        <v>12782</v>
      </c>
      <c r="N23" s="559">
        <v>13642</v>
      </c>
      <c r="O23" s="557">
        <v>0.3156864119932142</v>
      </c>
      <c r="P23" s="553">
        <v>860</v>
      </c>
      <c r="Q23" s="556">
        <v>6.728211547488655</v>
      </c>
      <c r="R23" s="554" t="s">
        <v>62</v>
      </c>
      <c r="S23" s="554" t="s">
        <v>73</v>
      </c>
    </row>
    <row r="24" spans="1:19" s="519" customFormat="1" ht="13.5" customHeight="1">
      <c r="A24" s="519">
        <v>422</v>
      </c>
      <c r="B24" s="520" t="s">
        <v>170</v>
      </c>
      <c r="C24" s="550">
        <v>57</v>
      </c>
      <c r="D24" s="550">
        <v>57</v>
      </c>
      <c r="E24" s="555">
        <v>2.0227111426543645</v>
      </c>
      <c r="F24" s="550">
        <v>0</v>
      </c>
      <c r="G24" s="555">
        <v>0</v>
      </c>
      <c r="H24" s="551">
        <v>1123</v>
      </c>
      <c r="I24" s="550">
        <v>1077</v>
      </c>
      <c r="J24" s="555">
        <v>1.275341038272073</v>
      </c>
      <c r="K24" s="550">
        <v>-46</v>
      </c>
      <c r="L24" s="556">
        <v>-4.096170970614423</v>
      </c>
      <c r="M24" s="551">
        <v>14719</v>
      </c>
      <c r="N24" s="553">
        <v>15738</v>
      </c>
      <c r="O24" s="557">
        <v>0.3641894701619414</v>
      </c>
      <c r="P24" s="553">
        <v>1019</v>
      </c>
      <c r="Q24" s="556">
        <v>6.923024662001495</v>
      </c>
      <c r="R24" s="554" t="s">
        <v>64</v>
      </c>
      <c r="S24" s="554" t="s">
        <v>62</v>
      </c>
    </row>
    <row r="25" spans="1:19" s="519" customFormat="1" ht="13.5" customHeight="1">
      <c r="A25" s="519">
        <v>442</v>
      </c>
      <c r="B25" s="520" t="s">
        <v>171</v>
      </c>
      <c r="C25" s="550">
        <v>17</v>
      </c>
      <c r="D25" s="550">
        <v>22</v>
      </c>
      <c r="E25" s="555">
        <v>0.7806955287437899</v>
      </c>
      <c r="F25" s="550">
        <v>5</v>
      </c>
      <c r="G25" s="555">
        <v>29.411764705882348</v>
      </c>
      <c r="H25" s="551">
        <v>259</v>
      </c>
      <c r="I25" s="550">
        <v>285</v>
      </c>
      <c r="J25" s="555">
        <v>0.33748579007199697</v>
      </c>
      <c r="K25" s="550">
        <v>26</v>
      </c>
      <c r="L25" s="556">
        <v>10.038610038610045</v>
      </c>
      <c r="M25" s="551">
        <v>2597</v>
      </c>
      <c r="N25" s="553">
        <v>2675</v>
      </c>
      <c r="O25" s="557">
        <v>0.0619015651723976</v>
      </c>
      <c r="P25" s="553">
        <v>78</v>
      </c>
      <c r="Q25" s="556">
        <v>3.003465537158263</v>
      </c>
      <c r="R25" s="554" t="s">
        <v>62</v>
      </c>
      <c r="S25" s="554" t="s">
        <v>64</v>
      </c>
    </row>
    <row r="26" spans="1:19" s="519" customFormat="1" ht="13.5" customHeight="1">
      <c r="A26" s="519">
        <v>484</v>
      </c>
      <c r="B26" s="520" t="s">
        <v>172</v>
      </c>
      <c r="C26" s="550">
        <v>7</v>
      </c>
      <c r="D26" s="550">
        <v>7</v>
      </c>
      <c r="E26" s="555">
        <v>0.248403122782115</v>
      </c>
      <c r="F26" s="550">
        <v>0</v>
      </c>
      <c r="G26" s="555">
        <v>0</v>
      </c>
      <c r="H26" s="551">
        <v>221</v>
      </c>
      <c r="I26" s="550">
        <v>224</v>
      </c>
      <c r="J26" s="555">
        <v>0.2652519893899204</v>
      </c>
      <c r="K26" s="550">
        <v>3</v>
      </c>
      <c r="L26" s="556">
        <v>1.3574660633484115</v>
      </c>
      <c r="M26" s="551">
        <v>2378</v>
      </c>
      <c r="N26" s="553">
        <v>2259</v>
      </c>
      <c r="O26" s="557">
        <v>0.05227500400913876</v>
      </c>
      <c r="P26" s="553">
        <v>-119</v>
      </c>
      <c r="Q26" s="556">
        <v>-5.004205214465941</v>
      </c>
      <c r="R26" s="554" t="s">
        <v>62</v>
      </c>
      <c r="S26" s="554" t="s">
        <v>320</v>
      </c>
    </row>
    <row r="27" spans="1:19" s="519" customFormat="1" ht="13.5" customHeight="1">
      <c r="A27" s="519">
        <v>488</v>
      </c>
      <c r="B27" s="520" t="s">
        <v>255</v>
      </c>
      <c r="C27" s="550">
        <v>24</v>
      </c>
      <c r="D27" s="550">
        <v>25</v>
      </c>
      <c r="E27" s="555">
        <v>0.8871540099361249</v>
      </c>
      <c r="F27" s="550">
        <v>1</v>
      </c>
      <c r="G27" s="555">
        <v>4.166666666666671</v>
      </c>
      <c r="H27" s="551">
        <v>508</v>
      </c>
      <c r="I27" s="550">
        <v>414</v>
      </c>
      <c r="J27" s="555">
        <v>0.490242516104585</v>
      </c>
      <c r="K27" s="550">
        <v>-94</v>
      </c>
      <c r="L27" s="556">
        <v>-18.503937007874015</v>
      </c>
      <c r="M27" s="551">
        <v>5564</v>
      </c>
      <c r="N27" s="553">
        <v>5682</v>
      </c>
      <c r="O27" s="557">
        <v>0.13148586665778061</v>
      </c>
      <c r="P27" s="553">
        <v>118</v>
      </c>
      <c r="Q27" s="556">
        <v>2.1207764198418317</v>
      </c>
      <c r="R27" s="554" t="s">
        <v>73</v>
      </c>
      <c r="S27" s="554" t="s">
        <v>78</v>
      </c>
    </row>
    <row r="28" spans="1:19" s="519" customFormat="1" ht="13.5" customHeight="1" thickBot="1">
      <c r="A28" s="560">
        <v>506</v>
      </c>
      <c r="B28" s="529" t="s">
        <v>256</v>
      </c>
      <c r="C28" s="561">
        <v>43</v>
      </c>
      <c r="D28" s="561">
        <v>42</v>
      </c>
      <c r="E28" s="555">
        <v>1.4904187366926898</v>
      </c>
      <c r="F28" s="562">
        <v>-1</v>
      </c>
      <c r="G28" s="563">
        <v>-2.3255813953488484</v>
      </c>
      <c r="H28" s="564">
        <v>629</v>
      </c>
      <c r="I28" s="561">
        <v>554</v>
      </c>
      <c r="J28" s="555">
        <v>0.6560250094732853</v>
      </c>
      <c r="K28" s="561">
        <v>-75</v>
      </c>
      <c r="L28" s="565">
        <v>-11.923688394276638</v>
      </c>
      <c r="M28" s="564">
        <v>4614</v>
      </c>
      <c r="N28" s="561">
        <v>4219</v>
      </c>
      <c r="O28" s="557">
        <v>0.09763091718218522</v>
      </c>
      <c r="P28" s="561">
        <v>-395</v>
      </c>
      <c r="Q28" s="565">
        <v>-8.560901603814472</v>
      </c>
      <c r="R28" s="560" t="s">
        <v>62</v>
      </c>
      <c r="S28" s="560" t="s">
        <v>322</v>
      </c>
    </row>
    <row r="29" spans="1:19" s="2" customFormat="1" ht="29.25" customHeight="1">
      <c r="A29" s="666"/>
      <c r="B29" s="697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</row>
    <row r="30" s="2" customFormat="1" ht="14.25" customHeight="1"/>
  </sheetData>
  <sheetProtection/>
  <mergeCells count="5">
    <mergeCell ref="R2:S2"/>
    <mergeCell ref="A29:S29"/>
    <mergeCell ref="C2:G2"/>
    <mergeCell ref="H2:L2"/>
    <mergeCell ref="M2:Q2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4.125" style="3" customWidth="1"/>
    <col min="2" max="2" width="3.125" style="445" customWidth="1"/>
    <col min="3" max="3" width="2.625" style="3" customWidth="1"/>
    <col min="4" max="4" width="7.625" style="3" customWidth="1"/>
    <col min="5" max="5" width="8.625" style="3" customWidth="1"/>
    <col min="6" max="6" width="9.125" style="3" customWidth="1"/>
    <col min="7" max="7" width="8.625" style="3" customWidth="1"/>
    <col min="8" max="8" width="10.125" style="3" customWidth="1"/>
    <col min="9" max="9" width="8.625" style="3" customWidth="1"/>
    <col min="10" max="16384" width="9.00390625" style="3" customWidth="1"/>
  </cols>
  <sheetData>
    <row r="1" spans="1:9" ht="18" customHeight="1" thickBot="1">
      <c r="A1" s="393" t="s">
        <v>262</v>
      </c>
      <c r="B1" s="443"/>
      <c r="C1" s="339"/>
      <c r="D1" s="339"/>
      <c r="E1" s="339"/>
      <c r="F1" s="339"/>
      <c r="G1" s="339"/>
      <c r="H1" s="339"/>
      <c r="I1" s="339"/>
    </row>
    <row r="2" spans="1:11" ht="13.5" customHeight="1">
      <c r="A2" s="422"/>
      <c r="B2" s="444"/>
      <c r="C2" s="422"/>
      <c r="D2" s="423" t="s">
        <v>132</v>
      </c>
      <c r="E2" s="424"/>
      <c r="F2" s="423" t="s">
        <v>133</v>
      </c>
      <c r="G2" s="425"/>
      <c r="H2" s="426" t="s">
        <v>263</v>
      </c>
      <c r="I2" s="425"/>
      <c r="J2" s="426" t="s">
        <v>87</v>
      </c>
      <c r="K2" s="422"/>
    </row>
    <row r="3" spans="1:11" ht="13.5" customHeight="1">
      <c r="A3" s="394"/>
      <c r="B3" s="397" t="s">
        <v>212</v>
      </c>
      <c r="C3" s="441"/>
      <c r="D3" s="395" t="s">
        <v>32</v>
      </c>
      <c r="E3" s="396" t="s">
        <v>264</v>
      </c>
      <c r="F3" s="395" t="s">
        <v>33</v>
      </c>
      <c r="G3" s="396" t="s">
        <v>264</v>
      </c>
      <c r="H3" s="397" t="s">
        <v>265</v>
      </c>
      <c r="I3" s="427" t="s">
        <v>264</v>
      </c>
      <c r="J3" s="395" t="s">
        <v>265</v>
      </c>
      <c r="K3" s="427" t="s">
        <v>264</v>
      </c>
    </row>
    <row r="4" spans="1:11" ht="15.75" customHeight="1">
      <c r="A4" s="434"/>
      <c r="B4" s="446">
        <v>9</v>
      </c>
      <c r="C4" s="442"/>
      <c r="D4" s="448">
        <v>4158</v>
      </c>
      <c r="E4" s="400">
        <v>-4.1</v>
      </c>
      <c r="F4" s="448">
        <v>112837</v>
      </c>
      <c r="G4" s="400">
        <v>-3.4</v>
      </c>
      <c r="H4" s="448">
        <v>3741118</v>
      </c>
      <c r="I4" s="429">
        <v>3.5</v>
      </c>
      <c r="J4" s="448">
        <v>1293470</v>
      </c>
      <c r="K4" s="429">
        <v>-6.7</v>
      </c>
    </row>
    <row r="5" spans="1:11" ht="15.75" customHeight="1">
      <c r="A5" s="398"/>
      <c r="B5" s="446">
        <v>10</v>
      </c>
      <c r="C5" s="398"/>
      <c r="D5" s="448">
        <v>4301</v>
      </c>
      <c r="E5" s="400">
        <v>3.4391534391534417</v>
      </c>
      <c r="F5" s="399">
        <v>111412</v>
      </c>
      <c r="G5" s="400">
        <v>-1.2628836285970002</v>
      </c>
      <c r="H5" s="448">
        <v>3621009.57</v>
      </c>
      <c r="I5" s="400">
        <v>-3.210483472835457</v>
      </c>
      <c r="J5" s="448">
        <v>1252716</v>
      </c>
      <c r="K5" s="429">
        <v>-3.210483472835457</v>
      </c>
    </row>
    <row r="6" spans="1:11" ht="15.75" customHeight="1">
      <c r="A6" s="398"/>
      <c r="B6" s="446">
        <v>11</v>
      </c>
      <c r="C6" s="398"/>
      <c r="D6" s="448">
        <v>3912</v>
      </c>
      <c r="E6" s="400">
        <v>-9.044408277144855</v>
      </c>
      <c r="F6" s="399">
        <v>104676</v>
      </c>
      <c r="G6" s="400">
        <v>-6.046027357914763</v>
      </c>
      <c r="H6" s="399">
        <v>3435962</v>
      </c>
      <c r="I6" s="401">
        <v>-5.1103861070436185</v>
      </c>
      <c r="J6" s="448">
        <v>1139541</v>
      </c>
      <c r="K6" s="429">
        <v>-9</v>
      </c>
    </row>
    <row r="7" spans="1:11" ht="15.75" customHeight="1">
      <c r="A7" s="398"/>
      <c r="B7" s="446">
        <v>12</v>
      </c>
      <c r="C7" s="398"/>
      <c r="D7" s="399">
        <v>3893</v>
      </c>
      <c r="E7" s="400">
        <v>-0.5</v>
      </c>
      <c r="F7" s="399">
        <v>100617</v>
      </c>
      <c r="G7" s="400">
        <v>-3.9</v>
      </c>
      <c r="H7" s="399">
        <v>3467093</v>
      </c>
      <c r="I7" s="401">
        <v>0.9</v>
      </c>
      <c r="J7" s="448">
        <v>1117837</v>
      </c>
      <c r="K7" s="429">
        <v>-1.9</v>
      </c>
    </row>
    <row r="8" spans="1:11" ht="15.75" customHeight="1">
      <c r="A8" s="398"/>
      <c r="B8" s="446">
        <v>13</v>
      </c>
      <c r="C8" s="398"/>
      <c r="D8" s="399">
        <v>3582</v>
      </c>
      <c r="E8" s="400">
        <v>-8</v>
      </c>
      <c r="F8" s="399">
        <v>96104</v>
      </c>
      <c r="G8" s="400">
        <v>-4.5</v>
      </c>
      <c r="H8" s="399">
        <v>3286034</v>
      </c>
      <c r="I8" s="401">
        <v>-5.2</v>
      </c>
      <c r="J8" s="399">
        <v>1086214</v>
      </c>
      <c r="K8" s="428">
        <v>-2.8</v>
      </c>
    </row>
    <row r="9" spans="1:11" ht="15.75" customHeight="1">
      <c r="A9" s="398"/>
      <c r="B9" s="446">
        <v>14</v>
      </c>
      <c r="C9" s="398"/>
      <c r="D9" s="399">
        <v>3255</v>
      </c>
      <c r="E9" s="400">
        <v>-9.1</v>
      </c>
      <c r="F9" s="399">
        <v>89744</v>
      </c>
      <c r="G9" s="400">
        <v>-6.6</v>
      </c>
      <c r="H9" s="399">
        <v>3100789</v>
      </c>
      <c r="I9" s="401">
        <v>-5.6</v>
      </c>
      <c r="J9" s="399">
        <v>989572</v>
      </c>
      <c r="K9" s="428">
        <v>-8.9</v>
      </c>
    </row>
    <row r="10" spans="1:11" ht="15.75" customHeight="1">
      <c r="A10" s="398"/>
      <c r="B10" s="446">
        <v>15</v>
      </c>
      <c r="C10" s="398"/>
      <c r="D10" s="399">
        <v>3288</v>
      </c>
      <c r="E10" s="400">
        <v>1</v>
      </c>
      <c r="F10" s="399">
        <v>87851</v>
      </c>
      <c r="G10" s="400">
        <v>-2.1</v>
      </c>
      <c r="H10" s="399">
        <v>3201811</v>
      </c>
      <c r="I10" s="401">
        <v>3.3</v>
      </c>
      <c r="J10" s="399">
        <v>1003983</v>
      </c>
      <c r="K10" s="428">
        <v>1.5</v>
      </c>
    </row>
    <row r="11" spans="1:11" ht="15.75" customHeight="1">
      <c r="A11" s="398"/>
      <c r="B11" s="446">
        <v>16</v>
      </c>
      <c r="C11" s="398"/>
      <c r="D11" s="399">
        <v>2993</v>
      </c>
      <c r="E11" s="400">
        <v>-9</v>
      </c>
      <c r="F11" s="399">
        <v>84381</v>
      </c>
      <c r="G11" s="400">
        <v>-3.9</v>
      </c>
      <c r="H11" s="399">
        <v>3300853</v>
      </c>
      <c r="I11" s="401">
        <v>3.1</v>
      </c>
      <c r="J11" s="399">
        <v>1097732</v>
      </c>
      <c r="K11" s="428">
        <v>9.3</v>
      </c>
    </row>
    <row r="12" spans="1:11" ht="15.75" customHeight="1">
      <c r="A12" s="398"/>
      <c r="B12" s="446">
        <v>17</v>
      </c>
      <c r="C12" s="398"/>
      <c r="D12" s="399">
        <v>3073</v>
      </c>
      <c r="E12" s="400">
        <v>2.7</v>
      </c>
      <c r="F12" s="399">
        <v>84532</v>
      </c>
      <c r="G12" s="400">
        <v>0.2</v>
      </c>
      <c r="H12" s="399">
        <v>3435178</v>
      </c>
      <c r="I12" s="400">
        <v>4.1</v>
      </c>
      <c r="J12" s="399">
        <v>1041757</v>
      </c>
      <c r="K12" s="429">
        <v>-5.1</v>
      </c>
    </row>
    <row r="13" spans="1:11" ht="15.75" customHeight="1">
      <c r="A13" s="398"/>
      <c r="B13" s="446">
        <v>18</v>
      </c>
      <c r="C13" s="398"/>
      <c r="D13" s="399">
        <v>2808</v>
      </c>
      <c r="E13" s="400">
        <v>-8.6</v>
      </c>
      <c r="F13" s="399">
        <v>82800</v>
      </c>
      <c r="G13" s="400">
        <v>-2</v>
      </c>
      <c r="H13" s="399">
        <v>3738212</v>
      </c>
      <c r="I13" s="400">
        <v>8.8</v>
      </c>
      <c r="J13" s="399">
        <v>1244663</v>
      </c>
      <c r="K13" s="429">
        <v>19.5</v>
      </c>
    </row>
    <row r="14" spans="1:11" ht="15.75" customHeight="1">
      <c r="A14" s="398"/>
      <c r="B14" s="446">
        <v>19</v>
      </c>
      <c r="C14" s="398"/>
      <c r="D14" s="399">
        <v>2750</v>
      </c>
      <c r="E14" s="566">
        <v>-8.7</v>
      </c>
      <c r="F14" s="567">
        <v>83726</v>
      </c>
      <c r="G14" s="566">
        <v>-3.1</v>
      </c>
      <c r="H14" s="567">
        <v>4340584</v>
      </c>
      <c r="I14" s="568" t="s">
        <v>326</v>
      </c>
      <c r="J14" s="569">
        <v>1084732</v>
      </c>
      <c r="K14" s="570" t="s">
        <v>326</v>
      </c>
    </row>
    <row r="15" spans="1:11" ht="15.75" customHeight="1" thickBot="1">
      <c r="A15" s="430"/>
      <c r="B15" s="447">
        <v>20</v>
      </c>
      <c r="C15" s="430"/>
      <c r="D15" s="431">
        <v>2818</v>
      </c>
      <c r="E15" s="571">
        <v>2.5</v>
      </c>
      <c r="F15" s="572">
        <v>84448</v>
      </c>
      <c r="G15" s="571">
        <v>0.9</v>
      </c>
      <c r="H15" s="572">
        <v>4321377</v>
      </c>
      <c r="I15" s="573">
        <v>-0.4</v>
      </c>
      <c r="J15" s="572">
        <v>853807</v>
      </c>
      <c r="K15" s="574">
        <v>-21.3</v>
      </c>
    </row>
    <row r="16" spans="1:11" ht="30" customHeight="1">
      <c r="A16" s="608" t="s">
        <v>266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</row>
    <row r="17" spans="1:11" ht="28.5" customHeight="1">
      <c r="A17" s="608" t="s">
        <v>267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/>
    </row>
  </sheetData>
  <sheetProtection/>
  <mergeCells count="2">
    <mergeCell ref="A16:K16"/>
    <mergeCell ref="A17:K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4.00390625" style="339" customWidth="1"/>
    <col min="2" max="2" width="4.875" style="339" customWidth="1"/>
    <col min="3" max="3" width="9.125" style="339" bestFit="1" customWidth="1"/>
    <col min="4" max="4" width="6.75390625" style="339" customWidth="1"/>
    <col min="5" max="5" width="6.25390625" style="339" customWidth="1"/>
    <col min="6" max="6" width="10.375" style="339" customWidth="1"/>
    <col min="7" max="7" width="9.125" style="339" bestFit="1" customWidth="1"/>
    <col min="8" max="8" width="6.00390625" style="339" customWidth="1"/>
    <col min="9" max="9" width="11.50390625" style="339" customWidth="1"/>
    <col min="10" max="10" width="9.125" style="339" bestFit="1" customWidth="1"/>
    <col min="11" max="11" width="6.125" style="339" customWidth="1"/>
    <col min="12" max="16384" width="9.00390625" style="339" customWidth="1"/>
  </cols>
  <sheetData>
    <row r="1" spans="1:11" ht="16.5" customHeight="1" thickBot="1">
      <c r="A1" s="335" t="s">
        <v>209</v>
      </c>
      <c r="B1" s="335"/>
      <c r="C1" s="336"/>
      <c r="D1" s="337"/>
      <c r="E1" s="338"/>
      <c r="F1" s="337"/>
      <c r="G1" s="337"/>
      <c r="H1" s="338"/>
      <c r="I1" s="337"/>
      <c r="J1" s="337"/>
      <c r="K1" s="338"/>
    </row>
    <row r="2" spans="1:11" ht="14.25" customHeight="1">
      <c r="A2" s="617"/>
      <c r="B2" s="618"/>
      <c r="C2" s="610" t="s">
        <v>203</v>
      </c>
      <c r="D2" s="611"/>
      <c r="E2" s="612"/>
      <c r="F2" s="610" t="s">
        <v>204</v>
      </c>
      <c r="G2" s="611"/>
      <c r="H2" s="612"/>
      <c r="I2" s="610" t="s">
        <v>205</v>
      </c>
      <c r="J2" s="611"/>
      <c r="K2" s="611"/>
    </row>
    <row r="3" spans="1:11" ht="14.25" customHeight="1">
      <c r="A3" s="613" t="s">
        <v>200</v>
      </c>
      <c r="B3" s="614"/>
      <c r="C3" s="340" t="s">
        <v>206</v>
      </c>
      <c r="D3" s="341" t="s">
        <v>207</v>
      </c>
      <c r="E3" s="342"/>
      <c r="F3" s="340" t="s">
        <v>206</v>
      </c>
      <c r="G3" s="341" t="s">
        <v>207</v>
      </c>
      <c r="H3" s="342"/>
      <c r="I3" s="340" t="s">
        <v>206</v>
      </c>
      <c r="J3" s="341" t="s">
        <v>207</v>
      </c>
      <c r="K3" s="343"/>
    </row>
    <row r="4" spans="1:11" ht="14.25" customHeight="1">
      <c r="A4" s="615"/>
      <c r="B4" s="616"/>
      <c r="C4" s="344"/>
      <c r="D4" s="345"/>
      <c r="E4" s="342" t="s">
        <v>208</v>
      </c>
      <c r="F4" s="346"/>
      <c r="G4" s="346"/>
      <c r="H4" s="342" t="s">
        <v>208</v>
      </c>
      <c r="I4" s="346"/>
      <c r="J4" s="346"/>
      <c r="K4" s="347" t="s">
        <v>208</v>
      </c>
    </row>
    <row r="5" spans="1:11" ht="12">
      <c r="A5" s="331"/>
      <c r="B5" s="330"/>
      <c r="C5" s="348" t="s">
        <v>135</v>
      </c>
      <c r="D5" s="348" t="s">
        <v>135</v>
      </c>
      <c r="E5" s="349" t="s">
        <v>58</v>
      </c>
      <c r="F5" s="348" t="s">
        <v>136</v>
      </c>
      <c r="G5" s="348" t="s">
        <v>136</v>
      </c>
      <c r="H5" s="349" t="s">
        <v>58</v>
      </c>
      <c r="I5" s="348" t="s">
        <v>57</v>
      </c>
      <c r="J5" s="348" t="s">
        <v>57</v>
      </c>
      <c r="K5" s="350" t="s">
        <v>58</v>
      </c>
    </row>
    <row r="6" spans="1:11" ht="12">
      <c r="A6" s="331" t="s">
        <v>210</v>
      </c>
      <c r="B6" s="330">
        <v>59</v>
      </c>
      <c r="C6" s="351">
        <v>428998</v>
      </c>
      <c r="D6" s="351">
        <v>4952</v>
      </c>
      <c r="E6" s="352">
        <v>1.2</v>
      </c>
      <c r="F6" s="351">
        <v>10733413</v>
      </c>
      <c r="G6" s="351">
        <v>123432</v>
      </c>
      <c r="H6" s="352">
        <v>1.1</v>
      </c>
      <c r="I6" s="351">
        <v>253029814</v>
      </c>
      <c r="J6" s="351">
        <v>3122315</v>
      </c>
      <c r="K6" s="353">
        <v>1.2</v>
      </c>
    </row>
    <row r="7" spans="1:11" ht="12">
      <c r="A7" s="331"/>
      <c r="B7" s="330">
        <v>60</v>
      </c>
      <c r="C7" s="351">
        <v>438518</v>
      </c>
      <c r="D7" s="351">
        <v>5065</v>
      </c>
      <c r="E7" s="352">
        <v>1.2</v>
      </c>
      <c r="F7" s="351">
        <v>10889949</v>
      </c>
      <c r="G7" s="351">
        <v>123797</v>
      </c>
      <c r="H7" s="352">
        <v>1.1</v>
      </c>
      <c r="I7" s="351">
        <v>265320551</v>
      </c>
      <c r="J7" s="351">
        <v>3153607</v>
      </c>
      <c r="K7" s="353">
        <v>1.2</v>
      </c>
    </row>
    <row r="8" spans="1:11" ht="12">
      <c r="A8" s="331"/>
      <c r="B8" s="330">
        <v>61</v>
      </c>
      <c r="C8" s="351">
        <v>436009</v>
      </c>
      <c r="D8" s="351">
        <v>4940</v>
      </c>
      <c r="E8" s="352">
        <v>1.1</v>
      </c>
      <c r="F8" s="351">
        <v>10892501</v>
      </c>
      <c r="G8" s="351">
        <v>120532</v>
      </c>
      <c r="H8" s="352">
        <v>1.1</v>
      </c>
      <c r="I8" s="351">
        <v>254688643</v>
      </c>
      <c r="J8" s="351">
        <v>2800279</v>
      </c>
      <c r="K8" s="353">
        <v>1.1</v>
      </c>
    </row>
    <row r="9" spans="1:11" ht="12">
      <c r="A9" s="331"/>
      <c r="B9" s="330">
        <v>62</v>
      </c>
      <c r="C9" s="351">
        <v>420804</v>
      </c>
      <c r="D9" s="351">
        <v>4795</v>
      </c>
      <c r="E9" s="352">
        <v>1.1</v>
      </c>
      <c r="F9" s="351">
        <v>10737755</v>
      </c>
      <c r="G9" s="351">
        <v>117945</v>
      </c>
      <c r="H9" s="352">
        <v>1.1</v>
      </c>
      <c r="I9" s="351">
        <v>253515261</v>
      </c>
      <c r="J9" s="351">
        <v>2670454</v>
      </c>
      <c r="K9" s="353">
        <v>1.1</v>
      </c>
    </row>
    <row r="10" spans="1:11" ht="12">
      <c r="A10" s="331"/>
      <c r="B10" s="330">
        <v>63</v>
      </c>
      <c r="C10" s="351">
        <v>437574</v>
      </c>
      <c r="D10" s="351">
        <v>4976</v>
      </c>
      <c r="E10" s="352">
        <v>1.1</v>
      </c>
      <c r="F10" s="351">
        <v>10911123</v>
      </c>
      <c r="G10" s="351">
        <v>120205</v>
      </c>
      <c r="H10" s="352">
        <v>1.1</v>
      </c>
      <c r="I10" s="351">
        <v>274400736</v>
      </c>
      <c r="J10" s="351">
        <v>2784964</v>
      </c>
      <c r="K10" s="353">
        <v>1</v>
      </c>
    </row>
    <row r="11" spans="1:11" ht="12">
      <c r="A11" s="331" t="s">
        <v>201</v>
      </c>
      <c r="B11" s="330" t="s">
        <v>202</v>
      </c>
      <c r="C11" s="351">
        <v>421757</v>
      </c>
      <c r="D11" s="351">
        <v>4791</v>
      </c>
      <c r="E11" s="352">
        <v>1.1</v>
      </c>
      <c r="F11" s="351">
        <v>10963094</v>
      </c>
      <c r="G11" s="351">
        <v>121216</v>
      </c>
      <c r="H11" s="352">
        <v>1.1</v>
      </c>
      <c r="I11" s="351">
        <v>298893142</v>
      </c>
      <c r="J11" s="351">
        <v>3110388</v>
      </c>
      <c r="K11" s="353">
        <v>1</v>
      </c>
    </row>
    <row r="12" spans="2:11" ht="12">
      <c r="B12" s="330">
        <v>2</v>
      </c>
      <c r="C12" s="351">
        <v>435997</v>
      </c>
      <c r="D12" s="351">
        <v>5032</v>
      </c>
      <c r="E12" s="352">
        <v>1.2</v>
      </c>
      <c r="F12" s="351">
        <v>11172829</v>
      </c>
      <c r="G12" s="351">
        <v>126153</v>
      </c>
      <c r="H12" s="352">
        <v>1.1</v>
      </c>
      <c r="I12" s="351">
        <v>323372603</v>
      </c>
      <c r="J12" s="351">
        <v>3306939</v>
      </c>
      <c r="K12" s="353">
        <v>1</v>
      </c>
    </row>
    <row r="13" spans="1:11" ht="12">
      <c r="A13" s="331"/>
      <c r="B13" s="330">
        <v>3</v>
      </c>
      <c r="C13" s="351">
        <v>430414</v>
      </c>
      <c r="D13" s="351">
        <v>4923</v>
      </c>
      <c r="E13" s="352">
        <v>1.1</v>
      </c>
      <c r="F13" s="351">
        <v>11351033</v>
      </c>
      <c r="G13" s="351">
        <v>126585</v>
      </c>
      <c r="H13" s="352">
        <v>1.1</v>
      </c>
      <c r="I13" s="351">
        <v>340834634</v>
      </c>
      <c r="J13" s="351">
        <v>3443408</v>
      </c>
      <c r="K13" s="353">
        <v>1</v>
      </c>
    </row>
    <row r="14" spans="1:11" ht="12">
      <c r="A14" s="331"/>
      <c r="B14" s="330">
        <v>4</v>
      </c>
      <c r="C14" s="351">
        <v>415112</v>
      </c>
      <c r="D14" s="351">
        <v>4791</v>
      </c>
      <c r="E14" s="352">
        <v>1.2</v>
      </c>
      <c r="F14" s="351">
        <v>11157466</v>
      </c>
      <c r="G14" s="351">
        <v>126159</v>
      </c>
      <c r="H14" s="352">
        <v>1.1</v>
      </c>
      <c r="I14" s="351">
        <v>329520639</v>
      </c>
      <c r="J14" s="351">
        <v>3428356</v>
      </c>
      <c r="K14" s="353">
        <v>1</v>
      </c>
    </row>
    <row r="15" spans="1:11" ht="12">
      <c r="A15" s="331"/>
      <c r="B15" s="330">
        <v>5</v>
      </c>
      <c r="C15" s="351">
        <v>413670</v>
      </c>
      <c r="D15" s="351">
        <v>4827</v>
      </c>
      <c r="E15" s="352">
        <v>1.2</v>
      </c>
      <c r="F15" s="351">
        <v>10885119</v>
      </c>
      <c r="G15" s="351">
        <v>124212</v>
      </c>
      <c r="H15" s="352">
        <v>1.1</v>
      </c>
      <c r="I15" s="351">
        <v>311199479</v>
      </c>
      <c r="J15" s="351">
        <v>3464392</v>
      </c>
      <c r="K15" s="353">
        <v>1.1</v>
      </c>
    </row>
    <row r="16" spans="1:11" ht="12">
      <c r="A16" s="331"/>
      <c r="B16" s="330">
        <v>6</v>
      </c>
      <c r="C16" s="351">
        <v>387537</v>
      </c>
      <c r="D16" s="351">
        <v>4551</v>
      </c>
      <c r="E16" s="352">
        <v>1.1743394824236137</v>
      </c>
      <c r="F16" s="351">
        <v>10501523</v>
      </c>
      <c r="G16" s="351">
        <v>122368</v>
      </c>
      <c r="H16" s="352">
        <v>1.1652405084481556</v>
      </c>
      <c r="I16" s="351">
        <v>300851462</v>
      </c>
      <c r="J16" s="351">
        <v>3477626</v>
      </c>
      <c r="K16" s="353">
        <v>1.1559279043822628</v>
      </c>
    </row>
    <row r="17" spans="1:11" ht="12">
      <c r="A17" s="331"/>
      <c r="B17" s="330">
        <v>7</v>
      </c>
      <c r="C17" s="351">
        <v>387726</v>
      </c>
      <c r="D17" s="351">
        <v>4568</v>
      </c>
      <c r="E17" s="352">
        <v>1.1781515812713101</v>
      </c>
      <c r="F17" s="351">
        <v>10320583</v>
      </c>
      <c r="G17" s="351">
        <v>119363</v>
      </c>
      <c r="H17" s="352">
        <v>1.1565528807820256</v>
      </c>
      <c r="I17" s="351">
        <v>306029559</v>
      </c>
      <c r="J17" s="351">
        <v>3580749</v>
      </c>
      <c r="K17" s="353">
        <v>1.1700663856461002</v>
      </c>
    </row>
    <row r="18" spans="1:11" ht="12">
      <c r="A18" s="331"/>
      <c r="B18" s="330">
        <v>8</v>
      </c>
      <c r="C18" s="351">
        <v>369612</v>
      </c>
      <c r="D18" s="351">
        <v>4338</v>
      </c>
      <c r="E18" s="352">
        <v>1.1739268095332167</v>
      </c>
      <c r="F18" s="351">
        <v>10103284</v>
      </c>
      <c r="G18" s="351">
        <v>116852</v>
      </c>
      <c r="H18" s="352">
        <v>1.1572071429703221</v>
      </c>
      <c r="I18" s="351">
        <v>313068385</v>
      </c>
      <c r="J18" s="351">
        <v>3615360</v>
      </c>
      <c r="K18" s="353">
        <v>1.1561351398976731</v>
      </c>
    </row>
    <row r="19" spans="1:11" ht="12">
      <c r="A19" s="331"/>
      <c r="B19" s="330">
        <v>9</v>
      </c>
      <c r="C19" s="351">
        <v>358246</v>
      </c>
      <c r="D19" s="351">
        <v>4158</v>
      </c>
      <c r="E19" s="352">
        <v>1.160654968931963</v>
      </c>
      <c r="F19" s="351">
        <v>9937330</v>
      </c>
      <c r="G19" s="354">
        <v>112837</v>
      </c>
      <c r="H19" s="352">
        <v>1.1354860913343927</v>
      </c>
      <c r="I19" s="351">
        <v>323071831</v>
      </c>
      <c r="J19" s="355">
        <v>3741117.53</v>
      </c>
      <c r="K19" s="353">
        <v>1.1579832009557032</v>
      </c>
    </row>
    <row r="20" spans="1:11" ht="12">
      <c r="A20" s="331"/>
      <c r="B20" s="330">
        <v>10</v>
      </c>
      <c r="C20" s="351">
        <v>373713</v>
      </c>
      <c r="D20" s="351">
        <v>4301</v>
      </c>
      <c r="E20" s="352">
        <v>1.160654968931963</v>
      </c>
      <c r="F20" s="351">
        <v>9837464</v>
      </c>
      <c r="G20" s="354">
        <v>111412</v>
      </c>
      <c r="H20" s="352">
        <v>1.1354860913343927</v>
      </c>
      <c r="I20" s="351">
        <v>305839992</v>
      </c>
      <c r="J20" s="355">
        <v>3621009.57</v>
      </c>
      <c r="K20" s="353">
        <v>1.1579832009557032</v>
      </c>
    </row>
    <row r="21" spans="1:11" ht="12">
      <c r="A21" s="331"/>
      <c r="B21" s="330">
        <v>11</v>
      </c>
      <c r="C21" s="351">
        <v>345457</v>
      </c>
      <c r="D21" s="351">
        <v>3912</v>
      </c>
      <c r="E21" s="352">
        <v>1.132422840667643</v>
      </c>
      <c r="F21" s="351">
        <v>9377750</v>
      </c>
      <c r="G21" s="354">
        <v>104676</v>
      </c>
      <c r="H21" s="352">
        <v>1.1163327600729207</v>
      </c>
      <c r="I21" s="351">
        <v>291449554</v>
      </c>
      <c r="J21" s="355">
        <v>3435962</v>
      </c>
      <c r="K21" s="353">
        <v>1.179128821166033</v>
      </c>
    </row>
    <row r="22" spans="1:11" ht="12">
      <c r="A22" s="331"/>
      <c r="B22" s="330">
        <v>12</v>
      </c>
      <c r="C22" s="351">
        <v>341421</v>
      </c>
      <c r="D22" s="351">
        <v>3893</v>
      </c>
      <c r="E22" s="352">
        <v>1.1402344905556483</v>
      </c>
      <c r="F22" s="351">
        <v>9183833</v>
      </c>
      <c r="G22" s="354">
        <v>100617</v>
      </c>
      <c r="H22" s="352">
        <v>1.0955883017472117</v>
      </c>
      <c r="I22" s="351">
        <v>300477604</v>
      </c>
      <c r="J22" s="355">
        <v>3467093</v>
      </c>
      <c r="K22" s="353">
        <v>1.1538607050394345</v>
      </c>
    </row>
    <row r="23" spans="1:11" ht="12">
      <c r="A23" s="331"/>
      <c r="B23" s="330">
        <v>13</v>
      </c>
      <c r="C23" s="351">
        <v>316267</v>
      </c>
      <c r="D23" s="351">
        <v>3582</v>
      </c>
      <c r="E23" s="352">
        <v>1.1329025646864592</v>
      </c>
      <c r="F23" s="351">
        <v>8866220</v>
      </c>
      <c r="G23" s="354">
        <v>96104</v>
      </c>
      <c r="H23" s="352">
        <v>1.0851316392811239</v>
      </c>
      <c r="I23" s="351">
        <v>286667406</v>
      </c>
      <c r="J23" s="355">
        <v>3286034</v>
      </c>
      <c r="K23" s="353">
        <v>1.1476379368994258</v>
      </c>
    </row>
    <row r="24" spans="1:11" ht="12">
      <c r="A24" s="331"/>
      <c r="B24" s="330">
        <v>14</v>
      </c>
      <c r="C24" s="351">
        <v>290848</v>
      </c>
      <c r="D24" s="351">
        <v>3255</v>
      </c>
      <c r="E24" s="352">
        <v>1.1</v>
      </c>
      <c r="F24" s="351">
        <v>8323589</v>
      </c>
      <c r="G24" s="354">
        <v>89744</v>
      </c>
      <c r="H24" s="352">
        <v>1.1</v>
      </c>
      <c r="I24" s="351">
        <v>269361805</v>
      </c>
      <c r="J24" s="355">
        <v>3100789</v>
      </c>
      <c r="K24" s="353">
        <v>1.2</v>
      </c>
    </row>
    <row r="25" spans="1:12" ht="12">
      <c r="A25" s="331"/>
      <c r="B25" s="330">
        <v>15</v>
      </c>
      <c r="C25" s="351">
        <v>293911</v>
      </c>
      <c r="D25" s="351">
        <v>3288</v>
      </c>
      <c r="E25" s="352">
        <v>1.1</v>
      </c>
      <c r="F25" s="351">
        <v>8228150</v>
      </c>
      <c r="G25" s="354">
        <v>87851</v>
      </c>
      <c r="H25" s="352">
        <v>1.1</v>
      </c>
      <c r="I25" s="351">
        <v>273734436</v>
      </c>
      <c r="J25" s="355">
        <v>3201811</v>
      </c>
      <c r="K25" s="353">
        <v>1.2</v>
      </c>
      <c r="L25" s="332"/>
    </row>
    <row r="26" spans="1:12" ht="12">
      <c r="A26" s="331"/>
      <c r="B26" s="330">
        <v>16</v>
      </c>
      <c r="C26" s="351">
        <v>271088</v>
      </c>
      <c r="D26" s="351">
        <v>2993</v>
      </c>
      <c r="E26" s="352">
        <v>1.1</v>
      </c>
      <c r="F26" s="351">
        <v>8117805</v>
      </c>
      <c r="G26" s="354">
        <v>84381</v>
      </c>
      <c r="H26" s="352">
        <v>1</v>
      </c>
      <c r="I26" s="351">
        <v>284472147</v>
      </c>
      <c r="J26" s="355">
        <v>3300853</v>
      </c>
      <c r="K26" s="353">
        <v>1.2</v>
      </c>
      <c r="L26" s="332"/>
    </row>
    <row r="27" spans="1:12" ht="12">
      <c r="A27" s="331"/>
      <c r="B27" s="330">
        <v>17</v>
      </c>
      <c r="C27" s="351">
        <v>276716</v>
      </c>
      <c r="D27" s="351">
        <v>3073</v>
      </c>
      <c r="E27" s="352">
        <v>1.1</v>
      </c>
      <c r="F27" s="351">
        <v>8159364</v>
      </c>
      <c r="G27" s="354">
        <v>84532</v>
      </c>
      <c r="H27" s="352">
        <v>1</v>
      </c>
      <c r="I27" s="351">
        <v>295800300</v>
      </c>
      <c r="J27" s="355">
        <v>3435178</v>
      </c>
      <c r="K27" s="353">
        <v>1.2</v>
      </c>
      <c r="L27" s="332"/>
    </row>
    <row r="28" spans="1:12" ht="12">
      <c r="A28" s="331"/>
      <c r="B28" s="330">
        <v>18</v>
      </c>
      <c r="C28" s="351">
        <v>258543</v>
      </c>
      <c r="D28" s="351">
        <v>2808</v>
      </c>
      <c r="E28" s="352">
        <v>1.1</v>
      </c>
      <c r="F28" s="351">
        <v>8225442</v>
      </c>
      <c r="G28" s="354">
        <v>82800</v>
      </c>
      <c r="H28" s="352">
        <v>1</v>
      </c>
      <c r="I28" s="351">
        <v>314834621</v>
      </c>
      <c r="J28" s="355">
        <v>3738212</v>
      </c>
      <c r="K28" s="353">
        <f>J28/I28*100</f>
        <v>1.1873573459381395</v>
      </c>
      <c r="L28" s="332"/>
    </row>
    <row r="29" spans="1:12" ht="12">
      <c r="A29" s="331"/>
      <c r="B29" s="330">
        <v>19</v>
      </c>
      <c r="C29" s="351">
        <v>258232</v>
      </c>
      <c r="D29" s="351">
        <v>2750</v>
      </c>
      <c r="E29" s="352">
        <v>1.1</v>
      </c>
      <c r="F29" s="351">
        <v>8518545</v>
      </c>
      <c r="G29" s="354">
        <v>83726</v>
      </c>
      <c r="H29" s="352">
        <v>1</v>
      </c>
      <c r="I29" s="351">
        <v>336756635</v>
      </c>
      <c r="J29" s="355">
        <v>4340584</v>
      </c>
      <c r="K29" s="353">
        <f>J29/I29*100</f>
        <v>1.2889379299089385</v>
      </c>
      <c r="L29" s="332"/>
    </row>
    <row r="30" spans="1:11" ht="12.75" thickBot="1">
      <c r="A30" s="333"/>
      <c r="B30" s="334">
        <v>20</v>
      </c>
      <c r="C30" s="440">
        <v>263061</v>
      </c>
      <c r="D30" s="337">
        <v>2818</v>
      </c>
      <c r="E30" s="456">
        <v>1.1</v>
      </c>
      <c r="F30" s="440">
        <v>8364607</v>
      </c>
      <c r="G30" s="402">
        <v>84448</v>
      </c>
      <c r="H30" s="456">
        <v>1</v>
      </c>
      <c r="I30" s="440">
        <v>335578825</v>
      </c>
      <c r="J30" s="470">
        <v>4321377</v>
      </c>
      <c r="K30" s="338">
        <f>J30/I30*100</f>
        <v>1.2877382832483546</v>
      </c>
    </row>
    <row r="31" s="386" customFormat="1" ht="12.75" customHeight="1">
      <c r="A31" s="386" t="s">
        <v>275</v>
      </c>
    </row>
    <row r="32" s="386" customFormat="1" ht="12.75" customHeight="1">
      <c r="A32" s="386" t="s">
        <v>276</v>
      </c>
    </row>
    <row r="33" s="386" customFormat="1" ht="12.75" customHeight="1">
      <c r="A33" s="386" t="s">
        <v>277</v>
      </c>
    </row>
    <row r="34" s="386" customFormat="1" ht="12.75" customHeight="1">
      <c r="A34" s="386" t="s">
        <v>268</v>
      </c>
    </row>
  </sheetData>
  <sheetProtection/>
  <mergeCells count="6">
    <mergeCell ref="F2:H2"/>
    <mergeCell ref="I2:K2"/>
    <mergeCell ref="A3:B3"/>
    <mergeCell ref="A4:B4"/>
    <mergeCell ref="A2:B2"/>
    <mergeCell ref="C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4.25" customHeight="1"/>
  <cols>
    <col min="1" max="1" width="2.625" style="384" customWidth="1"/>
    <col min="2" max="2" width="10.625" style="384" customWidth="1"/>
    <col min="3" max="8" width="7.125" style="384" customWidth="1"/>
    <col min="9" max="9" width="9.625" style="384" customWidth="1"/>
    <col min="10" max="11" width="7.125" style="384" customWidth="1"/>
    <col min="12" max="12" width="6.50390625" style="384" customWidth="1"/>
    <col min="13" max="16384" width="9.00390625" style="384" customWidth="1"/>
  </cols>
  <sheetData>
    <row r="1" spans="1:12" ht="16.5" customHeight="1" thickBo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310"/>
      <c r="L1" s="5"/>
    </row>
    <row r="2" spans="1:12" ht="14.25" customHeight="1">
      <c r="A2" s="18"/>
      <c r="B2" s="19" t="s">
        <v>27</v>
      </c>
      <c r="C2" s="619" t="s">
        <v>28</v>
      </c>
      <c r="D2" s="622"/>
      <c r="E2" s="623"/>
      <c r="F2" s="619" t="s">
        <v>29</v>
      </c>
      <c r="G2" s="620"/>
      <c r="H2" s="620"/>
      <c r="I2" s="619" t="s">
        <v>296</v>
      </c>
      <c r="J2" s="622"/>
      <c r="K2" s="623"/>
      <c r="L2" s="7"/>
    </row>
    <row r="3" spans="1:12" ht="15.75" customHeight="1">
      <c r="A3" s="5"/>
      <c r="B3" s="5"/>
      <c r="C3" s="625" t="s">
        <v>295</v>
      </c>
      <c r="D3" s="626"/>
      <c r="E3" s="6"/>
      <c r="F3" s="625" t="s">
        <v>295</v>
      </c>
      <c r="G3" s="626"/>
      <c r="H3" s="6"/>
      <c r="I3" s="625" t="s">
        <v>295</v>
      </c>
      <c r="J3" s="626"/>
      <c r="K3" s="6"/>
      <c r="L3" s="7"/>
    </row>
    <row r="4" spans="1:12" ht="14.25" customHeight="1">
      <c r="A4" s="8" t="s">
        <v>30</v>
      </c>
      <c r="B4" s="8"/>
      <c r="C4" s="21"/>
      <c r="D4" s="4" t="s">
        <v>31</v>
      </c>
      <c r="E4" s="9" t="s">
        <v>345</v>
      </c>
      <c r="F4" s="457"/>
      <c r="G4" s="4" t="s">
        <v>31</v>
      </c>
      <c r="H4" s="9" t="s">
        <v>345</v>
      </c>
      <c r="I4" s="457"/>
      <c r="J4" s="4" t="s">
        <v>31</v>
      </c>
      <c r="K4" s="9" t="s">
        <v>345</v>
      </c>
      <c r="L4" s="7"/>
    </row>
    <row r="5" spans="1:12" ht="14.25" customHeight="1">
      <c r="A5" s="10"/>
      <c r="B5" s="10"/>
      <c r="C5" s="11" t="s">
        <v>32</v>
      </c>
      <c r="D5" s="12" t="s">
        <v>247</v>
      </c>
      <c r="E5" s="13" t="s">
        <v>247</v>
      </c>
      <c r="F5" s="12" t="s">
        <v>33</v>
      </c>
      <c r="G5" s="12" t="s">
        <v>35</v>
      </c>
      <c r="H5" s="453" t="s">
        <v>35</v>
      </c>
      <c r="I5" s="12" t="s">
        <v>34</v>
      </c>
      <c r="J5" s="12" t="s">
        <v>248</v>
      </c>
      <c r="K5" s="453" t="s">
        <v>35</v>
      </c>
      <c r="L5" s="12"/>
    </row>
    <row r="6" spans="1:12" ht="14.25" customHeight="1">
      <c r="A6" s="10"/>
      <c r="B6" s="10"/>
      <c r="C6" s="11"/>
      <c r="D6" s="12"/>
      <c r="E6" s="13"/>
      <c r="F6" s="11"/>
      <c r="G6" s="12"/>
      <c r="H6" s="13"/>
      <c r="I6" s="12"/>
      <c r="J6" s="12"/>
      <c r="K6" s="13"/>
      <c r="L6" s="12"/>
    </row>
    <row r="7" spans="1:12" ht="14.25" customHeight="1">
      <c r="A7" s="621" t="s">
        <v>36</v>
      </c>
      <c r="B7" s="621"/>
      <c r="C7" s="14">
        <v>2818</v>
      </c>
      <c r="D7" s="482">
        <v>100</v>
      </c>
      <c r="E7" s="483">
        <v>2.4727272727272727</v>
      </c>
      <c r="F7" s="14">
        <v>84448</v>
      </c>
      <c r="G7" s="121">
        <v>100</v>
      </c>
      <c r="H7" s="483">
        <v>0.8623366696127845</v>
      </c>
      <c r="I7" s="15">
        <v>4321377</v>
      </c>
      <c r="J7" s="121">
        <v>100</v>
      </c>
      <c r="K7" s="483">
        <v>-0.442498060168862</v>
      </c>
      <c r="L7" s="22"/>
    </row>
    <row r="8" spans="1:12" ht="14.25" customHeight="1">
      <c r="A8" s="10"/>
      <c r="B8" s="10"/>
      <c r="C8" s="11"/>
      <c r="D8" s="12"/>
      <c r="E8" s="13"/>
      <c r="F8" s="11"/>
      <c r="G8" s="124"/>
      <c r="H8" s="13"/>
      <c r="I8" s="12"/>
      <c r="J8" s="124"/>
      <c r="K8" s="13"/>
      <c r="L8" s="12"/>
    </row>
    <row r="9" spans="1:12" ht="14.25" customHeight="1">
      <c r="A9" s="10" t="s">
        <v>37</v>
      </c>
      <c r="B9" s="10"/>
      <c r="C9" s="11"/>
      <c r="D9" s="12"/>
      <c r="E9" s="13"/>
      <c r="F9" s="11"/>
      <c r="G9" s="124"/>
      <c r="H9" s="13"/>
      <c r="I9" s="12"/>
      <c r="J9" s="124"/>
      <c r="K9" s="13"/>
      <c r="L9" s="12"/>
    </row>
    <row r="10" spans="1:12" ht="14.25" customHeight="1">
      <c r="A10" s="10" t="s">
        <v>0</v>
      </c>
      <c r="B10" s="10" t="s">
        <v>62</v>
      </c>
      <c r="C10" s="16">
        <v>534</v>
      </c>
      <c r="D10" s="484">
        <v>18.949609652235626</v>
      </c>
      <c r="E10" s="485">
        <v>2.6923076923076925</v>
      </c>
      <c r="F10" s="16">
        <v>15124</v>
      </c>
      <c r="G10" s="124">
        <v>17.909245926487305</v>
      </c>
      <c r="H10" s="485">
        <v>1.9274834883407466</v>
      </c>
      <c r="I10" s="17">
        <v>314703</v>
      </c>
      <c r="J10" s="124">
        <v>7.282470379233286</v>
      </c>
      <c r="K10" s="485">
        <v>3.766144268846383</v>
      </c>
      <c r="L10" s="23"/>
    </row>
    <row r="11" spans="1:12" ht="14.25" customHeight="1">
      <c r="A11" s="10" t="s">
        <v>1</v>
      </c>
      <c r="B11" s="10" t="s">
        <v>63</v>
      </c>
      <c r="C11" s="16">
        <v>51</v>
      </c>
      <c r="D11" s="484">
        <v>1.809794180269695</v>
      </c>
      <c r="E11" s="485">
        <v>6.25</v>
      </c>
      <c r="F11" s="16">
        <v>1060</v>
      </c>
      <c r="G11" s="124">
        <v>1.255210306934445</v>
      </c>
      <c r="H11" s="485">
        <v>3.213242453748783</v>
      </c>
      <c r="I11" s="17">
        <v>53075</v>
      </c>
      <c r="J11" s="124">
        <v>1.2281964753364496</v>
      </c>
      <c r="K11" s="485">
        <v>-3.0221637523068208</v>
      </c>
      <c r="L11" s="23"/>
    </row>
    <row r="12" spans="1:12" ht="14.25" customHeight="1">
      <c r="A12" s="10" t="s">
        <v>2</v>
      </c>
      <c r="B12" s="10" t="s">
        <v>64</v>
      </c>
      <c r="C12" s="16">
        <v>403</v>
      </c>
      <c r="D12" s="484">
        <v>14.300922640170333</v>
      </c>
      <c r="E12" s="485">
        <v>4.1343669250646</v>
      </c>
      <c r="F12" s="16">
        <v>8818</v>
      </c>
      <c r="G12" s="124">
        <v>10.441928760894278</v>
      </c>
      <c r="H12" s="485">
        <v>1.1122577686045179</v>
      </c>
      <c r="I12" s="17">
        <v>154971</v>
      </c>
      <c r="J12" s="124">
        <v>3.5861485818062158</v>
      </c>
      <c r="K12" s="485">
        <v>4.844733103308301</v>
      </c>
      <c r="L12" s="23"/>
    </row>
    <row r="13" spans="1:12" ht="14.25" customHeight="1">
      <c r="A13" s="10" t="s">
        <v>3</v>
      </c>
      <c r="B13" s="10" t="s">
        <v>65</v>
      </c>
      <c r="C13" s="16">
        <v>129</v>
      </c>
      <c r="D13" s="484">
        <v>4.577714691270404</v>
      </c>
      <c r="E13" s="485">
        <v>-9.79020979020979</v>
      </c>
      <c r="F13" s="16">
        <v>1774</v>
      </c>
      <c r="G13" s="124">
        <v>2.100701023114816</v>
      </c>
      <c r="H13" s="485">
        <v>-7.217573221757322</v>
      </c>
      <c r="I13" s="17">
        <v>40922</v>
      </c>
      <c r="J13" s="124">
        <v>0.9469666728915342</v>
      </c>
      <c r="K13" s="485">
        <v>-8.240464605242504</v>
      </c>
      <c r="L13" s="23"/>
    </row>
    <row r="14" spans="1:12" ht="14.25" customHeight="1">
      <c r="A14" s="10" t="s">
        <v>4</v>
      </c>
      <c r="B14" s="10" t="s">
        <v>66</v>
      </c>
      <c r="C14" s="16">
        <v>75</v>
      </c>
      <c r="D14" s="484">
        <v>2.6614620298083747</v>
      </c>
      <c r="E14" s="485">
        <v>7.142857142857142</v>
      </c>
      <c r="F14" s="16">
        <v>712</v>
      </c>
      <c r="G14" s="124">
        <v>0.8431223948465327</v>
      </c>
      <c r="H14" s="485">
        <v>0.5649717514124294</v>
      </c>
      <c r="I14" s="17">
        <v>7316</v>
      </c>
      <c r="J14" s="124">
        <v>0.16929788815000404</v>
      </c>
      <c r="K14" s="485">
        <v>-0.2998092123194331</v>
      </c>
      <c r="L14" s="23"/>
    </row>
    <row r="15" spans="1:12" ht="14.25" customHeight="1">
      <c r="A15" s="10" t="s">
        <v>5</v>
      </c>
      <c r="B15" s="10" t="s">
        <v>67</v>
      </c>
      <c r="C15" s="16">
        <v>249</v>
      </c>
      <c r="D15" s="484">
        <v>8.836053938963804</v>
      </c>
      <c r="E15" s="485">
        <v>2.8925619834710745</v>
      </c>
      <c r="F15" s="16">
        <v>10678</v>
      </c>
      <c r="G15" s="124">
        <v>12.644467601364154</v>
      </c>
      <c r="H15" s="485">
        <v>2.1134168499569665</v>
      </c>
      <c r="I15" s="17">
        <v>618984</v>
      </c>
      <c r="J15" s="124">
        <v>14.323767632400505</v>
      </c>
      <c r="K15" s="485">
        <v>11.792115472139745</v>
      </c>
      <c r="L15" s="23"/>
    </row>
    <row r="16" spans="1:12" ht="14.25" customHeight="1">
      <c r="A16" s="10" t="s">
        <v>6</v>
      </c>
      <c r="B16" s="10" t="s">
        <v>68</v>
      </c>
      <c r="C16" s="16">
        <v>127</v>
      </c>
      <c r="D16" s="484">
        <v>4.506742370475514</v>
      </c>
      <c r="E16" s="485">
        <v>-2.307692307692308</v>
      </c>
      <c r="F16" s="16">
        <v>2116</v>
      </c>
      <c r="G16" s="124">
        <v>2.5056839712012127</v>
      </c>
      <c r="H16" s="485">
        <v>-6.989010989010989</v>
      </c>
      <c r="I16" s="17">
        <v>29379</v>
      </c>
      <c r="J16" s="124">
        <v>0.6798527413831286</v>
      </c>
      <c r="K16" s="485">
        <v>-5.311502884584394</v>
      </c>
      <c r="L16" s="23"/>
    </row>
    <row r="17" spans="1:12" ht="14.25" customHeight="1">
      <c r="A17" s="10" t="s">
        <v>7</v>
      </c>
      <c r="B17" s="10" t="s">
        <v>69</v>
      </c>
      <c r="C17" s="16">
        <v>44</v>
      </c>
      <c r="D17" s="484">
        <v>1.5613910574875798</v>
      </c>
      <c r="E17" s="485">
        <v>7.317073170731707</v>
      </c>
      <c r="F17" s="16">
        <v>4388</v>
      </c>
      <c r="G17" s="124">
        <v>5.196097006441834</v>
      </c>
      <c r="H17" s="485">
        <v>15.443304393580636</v>
      </c>
      <c r="I17" s="17">
        <v>467611</v>
      </c>
      <c r="J17" s="124">
        <v>10.82087954834767</v>
      </c>
      <c r="K17" s="485">
        <v>-0.6095915014272688</v>
      </c>
      <c r="L17" s="23"/>
    </row>
    <row r="18" spans="1:12" ht="14.25" customHeight="1">
      <c r="A18" s="10" t="s">
        <v>8</v>
      </c>
      <c r="B18" s="10" t="s">
        <v>70</v>
      </c>
      <c r="C18" s="16">
        <v>9</v>
      </c>
      <c r="D18" s="484">
        <v>0.319375443577005</v>
      </c>
      <c r="E18" s="485">
        <v>0</v>
      </c>
      <c r="F18" s="16">
        <v>430</v>
      </c>
      <c r="G18" s="124">
        <v>0.5091890867752936</v>
      </c>
      <c r="H18" s="485">
        <v>5.134474327628362</v>
      </c>
      <c r="I18" s="17">
        <v>502344</v>
      </c>
      <c r="J18" s="124">
        <v>11.6246279831637</v>
      </c>
      <c r="K18" s="485">
        <v>1.376729993824694</v>
      </c>
      <c r="L18" s="23"/>
    </row>
    <row r="19" spans="1:12" ht="14.25" customHeight="1">
      <c r="A19" s="10" t="s">
        <v>9</v>
      </c>
      <c r="B19" s="10" t="s">
        <v>71</v>
      </c>
      <c r="C19" s="16">
        <v>106</v>
      </c>
      <c r="D19" s="484">
        <v>3.7615330021291693</v>
      </c>
      <c r="E19" s="485">
        <v>9.278350515463918</v>
      </c>
      <c r="F19" s="16">
        <v>3570</v>
      </c>
      <c r="G19" s="124">
        <v>4.227453580901857</v>
      </c>
      <c r="H19" s="485">
        <v>-15.96045197740113</v>
      </c>
      <c r="I19" s="17">
        <v>95208</v>
      </c>
      <c r="J19" s="124">
        <v>2.203186623152759</v>
      </c>
      <c r="K19" s="485">
        <v>-20.76828334609367</v>
      </c>
      <c r="L19" s="23"/>
    </row>
    <row r="20" spans="1:12" ht="14.25" customHeight="1">
      <c r="A20" s="10" t="s">
        <v>10</v>
      </c>
      <c r="B20" s="10" t="s">
        <v>72</v>
      </c>
      <c r="C20" s="16">
        <v>15</v>
      </c>
      <c r="D20" s="484">
        <v>0.5322924059616749</v>
      </c>
      <c r="E20" s="485">
        <v>-6.25</v>
      </c>
      <c r="F20" s="16">
        <v>503</v>
      </c>
      <c r="G20" s="124">
        <v>0.5956328154604017</v>
      </c>
      <c r="H20" s="485">
        <v>-19.26163723916533</v>
      </c>
      <c r="I20" s="17">
        <v>4925</v>
      </c>
      <c r="J20" s="124">
        <v>0.11396830223329277</v>
      </c>
      <c r="K20" s="485">
        <v>-14.138772663877267</v>
      </c>
      <c r="L20" s="23"/>
    </row>
    <row r="21" spans="1:12" ht="14.25" customHeight="1">
      <c r="A21" s="10" t="s">
        <v>11</v>
      </c>
      <c r="B21" s="10" t="s">
        <v>303</v>
      </c>
      <c r="C21" s="575">
        <v>0</v>
      </c>
      <c r="D21" s="124">
        <v>0</v>
      </c>
      <c r="E21" s="486">
        <v>0</v>
      </c>
      <c r="F21" s="124">
        <v>0</v>
      </c>
      <c r="G21" s="124">
        <v>0</v>
      </c>
      <c r="H21" s="486">
        <v>0</v>
      </c>
      <c r="I21" s="124">
        <v>0</v>
      </c>
      <c r="J21" s="124">
        <v>0</v>
      </c>
      <c r="K21" s="486">
        <v>0</v>
      </c>
      <c r="L21" s="23"/>
    </row>
    <row r="22" spans="1:12" ht="14.25" customHeight="1">
      <c r="A22" s="10" t="s">
        <v>12</v>
      </c>
      <c r="B22" s="10" t="s">
        <v>73</v>
      </c>
      <c r="C22" s="16">
        <v>183</v>
      </c>
      <c r="D22" s="484">
        <v>6.493967352732434</v>
      </c>
      <c r="E22" s="485">
        <v>2.2346368715083798</v>
      </c>
      <c r="F22" s="16">
        <v>2629</v>
      </c>
      <c r="G22" s="124">
        <v>3.113158393330807</v>
      </c>
      <c r="H22" s="485">
        <v>-5.770609318996415</v>
      </c>
      <c r="I22" s="17">
        <v>45893</v>
      </c>
      <c r="J22" s="124">
        <v>1.061999450638072</v>
      </c>
      <c r="K22" s="485">
        <v>-3.4319501725443984</v>
      </c>
      <c r="L22" s="23"/>
    </row>
    <row r="23" spans="1:12" ht="14.25" customHeight="1">
      <c r="A23" s="10" t="s">
        <v>13</v>
      </c>
      <c r="B23" s="10" t="s">
        <v>74</v>
      </c>
      <c r="C23" s="16">
        <v>34</v>
      </c>
      <c r="D23" s="484">
        <v>1.20652945351313</v>
      </c>
      <c r="E23" s="485">
        <v>-5.555555555555555</v>
      </c>
      <c r="F23" s="16">
        <v>974</v>
      </c>
      <c r="G23" s="124">
        <v>1.1533724895793862</v>
      </c>
      <c r="H23" s="485">
        <v>0.8281573498964804</v>
      </c>
      <c r="I23" s="17">
        <v>123716</v>
      </c>
      <c r="J23" s="124">
        <v>2.8628837521003145</v>
      </c>
      <c r="K23" s="485">
        <v>18.83885345423807</v>
      </c>
      <c r="L23" s="23"/>
    </row>
    <row r="24" spans="1:12" ht="14.25" customHeight="1">
      <c r="A24" s="10" t="s">
        <v>14</v>
      </c>
      <c r="B24" s="10" t="s">
        <v>75</v>
      </c>
      <c r="C24" s="16">
        <v>13</v>
      </c>
      <c r="D24" s="484">
        <v>0.46132008516678497</v>
      </c>
      <c r="E24" s="485">
        <v>0</v>
      </c>
      <c r="F24" s="16">
        <v>1531</v>
      </c>
      <c r="G24" s="124">
        <v>1.8129499810534293</v>
      </c>
      <c r="H24" s="485">
        <v>-0.26058631921824105</v>
      </c>
      <c r="I24" s="17">
        <v>651928</v>
      </c>
      <c r="J24" s="124">
        <v>15.08611722606012</v>
      </c>
      <c r="K24" s="485">
        <v>-15.192275920922373</v>
      </c>
      <c r="L24" s="23"/>
    </row>
    <row r="25" spans="1:12" ht="14.25" customHeight="1">
      <c r="A25" s="10" t="s">
        <v>15</v>
      </c>
      <c r="B25" s="10" t="s">
        <v>76</v>
      </c>
      <c r="C25" s="16">
        <v>231</v>
      </c>
      <c r="D25" s="484">
        <v>8.197303051809794</v>
      </c>
      <c r="E25" s="485">
        <v>4.054054054054054</v>
      </c>
      <c r="F25" s="16">
        <v>3617</v>
      </c>
      <c r="G25" s="124">
        <v>4.283109132247064</v>
      </c>
      <c r="H25" s="485">
        <v>-7.3276966436074815</v>
      </c>
      <c r="I25" s="17">
        <v>75244</v>
      </c>
      <c r="J25" s="124">
        <v>1.7412042504044427</v>
      </c>
      <c r="K25" s="485">
        <v>-18.916355955947324</v>
      </c>
      <c r="L25" s="23"/>
    </row>
    <row r="26" spans="1:12" ht="14.25" customHeight="1">
      <c r="A26" s="10" t="s">
        <v>16</v>
      </c>
      <c r="B26" s="10" t="s">
        <v>304</v>
      </c>
      <c r="C26" s="16">
        <v>107</v>
      </c>
      <c r="D26" s="484">
        <v>3.7970191625266145</v>
      </c>
      <c r="E26" s="485">
        <v>0</v>
      </c>
      <c r="F26" s="16">
        <v>4345</v>
      </c>
      <c r="G26" s="124">
        <v>5.145178097764305</v>
      </c>
      <c r="H26" s="485">
        <v>5.898123324396782</v>
      </c>
      <c r="I26" s="17">
        <v>110212</v>
      </c>
      <c r="J26" s="124">
        <v>2.550390766646835</v>
      </c>
      <c r="K26" s="485">
        <v>-0.541457603869617</v>
      </c>
      <c r="L26" s="23"/>
    </row>
    <row r="27" spans="1:12" ht="14.25" customHeight="1">
      <c r="A27" s="10" t="s">
        <v>17</v>
      </c>
      <c r="B27" s="10" t="s">
        <v>305</v>
      </c>
      <c r="C27" s="16">
        <v>235</v>
      </c>
      <c r="D27" s="484">
        <v>8.339247693399573</v>
      </c>
      <c r="E27" s="485">
        <v>7.30593607305936</v>
      </c>
      <c r="F27" s="16">
        <v>8244</v>
      </c>
      <c r="G27" s="124">
        <v>9.762220538082607</v>
      </c>
      <c r="H27" s="485">
        <v>12.362000817772932</v>
      </c>
      <c r="I27" s="17">
        <v>219618</v>
      </c>
      <c r="J27" s="124">
        <v>5.082130071039856</v>
      </c>
      <c r="K27" s="485">
        <v>4.3638178059733415</v>
      </c>
      <c r="L27" s="23"/>
    </row>
    <row r="28" spans="1:12" ht="14.25" customHeight="1">
      <c r="A28" s="10" t="s">
        <v>18</v>
      </c>
      <c r="B28" s="10" t="s">
        <v>306</v>
      </c>
      <c r="C28" s="16">
        <v>14</v>
      </c>
      <c r="D28" s="484">
        <v>0.49680624556423</v>
      </c>
      <c r="E28" s="485">
        <v>7.6923076923076925</v>
      </c>
      <c r="F28" s="16">
        <v>281</v>
      </c>
      <c r="G28" s="124">
        <v>0.3327491474043198</v>
      </c>
      <c r="H28" s="485">
        <v>-2.430555555555556</v>
      </c>
      <c r="I28" s="17">
        <v>1673</v>
      </c>
      <c r="J28" s="124">
        <v>0.03871451160127894</v>
      </c>
      <c r="K28" s="485">
        <v>-7.210205213533001</v>
      </c>
      <c r="L28" s="23"/>
    </row>
    <row r="29" spans="1:12" ht="14.25" customHeight="1">
      <c r="A29" s="10" t="s">
        <v>19</v>
      </c>
      <c r="B29" s="10" t="s">
        <v>77</v>
      </c>
      <c r="C29" s="16">
        <v>20</v>
      </c>
      <c r="D29" s="484">
        <v>0.7097232079488999</v>
      </c>
      <c r="E29" s="485">
        <v>11.11111111111111</v>
      </c>
      <c r="F29" s="16">
        <v>3348</v>
      </c>
      <c r="G29" s="124">
        <v>3.964569912845775</v>
      </c>
      <c r="H29" s="485">
        <v>37.1007371007371</v>
      </c>
      <c r="I29" s="17">
        <v>146849</v>
      </c>
      <c r="J29" s="124">
        <v>3.3981992314023977</v>
      </c>
      <c r="K29" s="485">
        <v>57.62418960113348</v>
      </c>
      <c r="L29" s="23"/>
    </row>
    <row r="30" spans="1:12" ht="14.25" customHeight="1">
      <c r="A30" s="10" t="s">
        <v>20</v>
      </c>
      <c r="B30" s="10" t="s">
        <v>307</v>
      </c>
      <c r="C30" s="16">
        <v>60</v>
      </c>
      <c r="D30" s="484">
        <v>2.1291696238466997</v>
      </c>
      <c r="E30" s="485">
        <v>0</v>
      </c>
      <c r="F30" s="16">
        <v>3904</v>
      </c>
      <c r="G30" s="124">
        <v>4.622963243652898</v>
      </c>
      <c r="H30" s="485">
        <v>-14.610673665791776</v>
      </c>
      <c r="I30" s="17">
        <v>91411</v>
      </c>
      <c r="J30" s="124">
        <v>2.115321111765995</v>
      </c>
      <c r="K30" s="485">
        <v>-37.56846835771558</v>
      </c>
      <c r="L30" s="23"/>
    </row>
    <row r="31" spans="1:12" ht="14.25" customHeight="1">
      <c r="A31" s="10" t="s">
        <v>21</v>
      </c>
      <c r="B31" s="10" t="s">
        <v>308</v>
      </c>
      <c r="C31" s="16">
        <v>8</v>
      </c>
      <c r="D31" s="484">
        <v>0.28388928317955997</v>
      </c>
      <c r="E31" s="485">
        <v>-20</v>
      </c>
      <c r="F31" s="16">
        <v>1343</v>
      </c>
      <c r="G31" s="124">
        <v>1.5903277756726033</v>
      </c>
      <c r="H31" s="485">
        <v>-31.931069437404968</v>
      </c>
      <c r="I31" s="17">
        <v>36249</v>
      </c>
      <c r="J31" s="124">
        <v>0.8388298452090619</v>
      </c>
      <c r="K31" s="485">
        <v>-36.10371754419982</v>
      </c>
      <c r="L31" s="23"/>
    </row>
    <row r="32" spans="1:12" ht="14.25" customHeight="1">
      <c r="A32" s="10" t="s">
        <v>22</v>
      </c>
      <c r="B32" s="10" t="s">
        <v>309</v>
      </c>
      <c r="C32" s="16">
        <v>99</v>
      </c>
      <c r="D32" s="484">
        <v>3.5131298793470545</v>
      </c>
      <c r="E32" s="485">
        <v>4.2105263157894735</v>
      </c>
      <c r="F32" s="16">
        <v>3989</v>
      </c>
      <c r="G32" s="124">
        <v>4.723616900341039</v>
      </c>
      <c r="H32" s="485">
        <v>8.781019907281157</v>
      </c>
      <c r="I32" s="17">
        <v>517270</v>
      </c>
      <c r="J32" s="124">
        <v>11.970027146439664</v>
      </c>
      <c r="K32" s="485">
        <v>12.233584371006343</v>
      </c>
      <c r="L32" s="23"/>
    </row>
    <row r="33" spans="1:12" ht="14.25" customHeight="1">
      <c r="A33" s="10" t="s">
        <v>23</v>
      </c>
      <c r="B33" s="10" t="s">
        <v>78</v>
      </c>
      <c r="C33" s="16">
        <v>72</v>
      </c>
      <c r="D33" s="484">
        <v>2.55500354861604</v>
      </c>
      <c r="E33" s="485">
        <v>-4</v>
      </c>
      <c r="F33" s="16">
        <v>1070</v>
      </c>
      <c r="G33" s="124">
        <v>1.2670519136036378</v>
      </c>
      <c r="H33" s="485">
        <v>-5.393457117595048</v>
      </c>
      <c r="I33" s="17">
        <v>11876</v>
      </c>
      <c r="J33" s="124">
        <v>0.27481980859341826</v>
      </c>
      <c r="K33" s="485">
        <v>-7.363494539781591</v>
      </c>
      <c r="L33" s="23"/>
    </row>
    <row r="34" spans="1:12" ht="14.25" customHeight="1">
      <c r="A34" s="10"/>
      <c r="B34" s="10"/>
      <c r="C34" s="11"/>
      <c r="D34" s="484"/>
      <c r="E34" s="13"/>
      <c r="F34" s="11"/>
      <c r="G34" s="124"/>
      <c r="H34" s="13"/>
      <c r="I34" s="12"/>
      <c r="J34" s="124"/>
      <c r="K34" s="13"/>
      <c r="L34" s="12"/>
    </row>
    <row r="35" spans="1:12" ht="14.25" customHeight="1">
      <c r="A35" s="10" t="s">
        <v>310</v>
      </c>
      <c r="B35" s="10"/>
      <c r="C35" s="16">
        <v>1013</v>
      </c>
      <c r="D35" s="484">
        <v>35.94748048261178</v>
      </c>
      <c r="E35" s="485">
        <v>1.503006012024048</v>
      </c>
      <c r="F35" s="16">
        <v>30094</v>
      </c>
      <c r="G35" s="124">
        <v>35.63613111026904</v>
      </c>
      <c r="H35" s="485">
        <v>-1.7948048557629552</v>
      </c>
      <c r="I35" s="17">
        <v>2626774</v>
      </c>
      <c r="J35" s="124">
        <v>60.78557830062038</v>
      </c>
      <c r="K35" s="485">
        <v>-2.8318787687329214</v>
      </c>
      <c r="L35" s="23"/>
    </row>
    <row r="36" spans="1:12" ht="14.25" customHeight="1">
      <c r="A36" s="10" t="s">
        <v>311</v>
      </c>
      <c r="B36" s="10"/>
      <c r="C36" s="16">
        <v>543</v>
      </c>
      <c r="D36" s="484">
        <v>19.26898509581263</v>
      </c>
      <c r="E36" s="485">
        <v>4.022988505747127</v>
      </c>
      <c r="F36" s="16">
        <v>25454</v>
      </c>
      <c r="G36" s="124">
        <v>30.141625615763544</v>
      </c>
      <c r="H36" s="485">
        <v>4.396686079895005</v>
      </c>
      <c r="I36" s="17">
        <v>1123283</v>
      </c>
      <c r="J36" s="124">
        <v>25.993635824877114</v>
      </c>
      <c r="K36" s="485">
        <v>3.9837111628892967</v>
      </c>
      <c r="L36" s="23"/>
    </row>
    <row r="37" spans="1:12" ht="14.25" customHeight="1">
      <c r="A37" s="10" t="s">
        <v>312</v>
      </c>
      <c r="B37" s="10"/>
      <c r="C37" s="16">
        <v>1262</v>
      </c>
      <c r="D37" s="484">
        <v>44.78353442157559</v>
      </c>
      <c r="E37" s="485">
        <v>2.6016260162601625</v>
      </c>
      <c r="F37" s="16">
        <v>28900</v>
      </c>
      <c r="G37" s="124">
        <v>34.222243273967415</v>
      </c>
      <c r="H37" s="485">
        <v>0.6968641114982579</v>
      </c>
      <c r="I37" s="17">
        <v>571320</v>
      </c>
      <c r="J37" s="124">
        <v>13.220785874502502</v>
      </c>
      <c r="K37" s="485">
        <v>2.5699948833493416</v>
      </c>
      <c r="L37" s="23"/>
    </row>
    <row r="38" spans="1:12" ht="14.25" customHeight="1">
      <c r="A38" s="10"/>
      <c r="B38" s="10"/>
      <c r="C38" s="11"/>
      <c r="D38" s="484"/>
      <c r="E38" s="13"/>
      <c r="F38" s="11"/>
      <c r="G38" s="124"/>
      <c r="H38" s="13"/>
      <c r="I38" s="12"/>
      <c r="J38" s="124"/>
      <c r="K38" s="13"/>
      <c r="L38" s="12"/>
    </row>
    <row r="39" spans="1:12" ht="14.25" customHeight="1">
      <c r="A39" s="10" t="s">
        <v>38</v>
      </c>
      <c r="B39" s="10"/>
      <c r="C39" s="11"/>
      <c r="D39" s="484"/>
      <c r="E39" s="13"/>
      <c r="F39" s="11"/>
      <c r="G39" s="124"/>
      <c r="H39" s="13"/>
      <c r="I39" s="12"/>
      <c r="J39" s="124"/>
      <c r="K39" s="13"/>
      <c r="L39" s="12"/>
    </row>
    <row r="40" spans="1:12" ht="14.25" customHeight="1">
      <c r="A40" s="10" t="s">
        <v>39</v>
      </c>
      <c r="B40" s="10"/>
      <c r="C40" s="16">
        <v>1268</v>
      </c>
      <c r="D40" s="484">
        <v>44.996451383960256</v>
      </c>
      <c r="E40" s="485">
        <v>9.404659188955996</v>
      </c>
      <c r="F40" s="16">
        <v>7550</v>
      </c>
      <c r="G40" s="124">
        <v>8.94041303524062</v>
      </c>
      <c r="H40" s="485">
        <v>5.890603085553997</v>
      </c>
      <c r="I40" s="17">
        <v>75855</v>
      </c>
      <c r="J40" s="124">
        <v>1.7553432621129794</v>
      </c>
      <c r="K40" s="485">
        <v>1.0107062959411952</v>
      </c>
      <c r="L40" s="23"/>
    </row>
    <row r="41" spans="1:12" ht="14.25" customHeight="1">
      <c r="A41" s="10" t="s">
        <v>40</v>
      </c>
      <c r="B41" s="10"/>
      <c r="C41" s="16">
        <v>669</v>
      </c>
      <c r="D41" s="484">
        <v>23.740241305890702</v>
      </c>
      <c r="E41" s="485">
        <v>-4.154727793696275</v>
      </c>
      <c r="F41" s="16">
        <v>9061</v>
      </c>
      <c r="G41" s="124">
        <v>10.729679802955665</v>
      </c>
      <c r="H41" s="485">
        <v>-5.259305729820158</v>
      </c>
      <c r="I41" s="17">
        <v>129882</v>
      </c>
      <c r="J41" s="124">
        <v>3.0055697524191944</v>
      </c>
      <c r="K41" s="485">
        <v>-1.6552079231910835</v>
      </c>
      <c r="L41" s="23"/>
    </row>
    <row r="42" spans="1:12" ht="14.25" customHeight="1">
      <c r="A42" s="10" t="s">
        <v>41</v>
      </c>
      <c r="B42" s="10"/>
      <c r="C42" s="16">
        <v>351</v>
      </c>
      <c r="D42" s="484">
        <v>12.455642299503193</v>
      </c>
      <c r="E42" s="485">
        <v>0</v>
      </c>
      <c r="F42" s="16">
        <v>8561</v>
      </c>
      <c r="G42" s="124">
        <v>10.13759946949602</v>
      </c>
      <c r="H42" s="485">
        <v>0.575657894736842</v>
      </c>
      <c r="I42" s="17">
        <v>171550</v>
      </c>
      <c r="J42" s="124">
        <v>3.9697994412429187</v>
      </c>
      <c r="K42" s="485">
        <v>7.431598855231929</v>
      </c>
      <c r="L42" s="23"/>
    </row>
    <row r="43" spans="1:12" ht="14.25" customHeight="1">
      <c r="A43" s="10" t="s">
        <v>42</v>
      </c>
      <c r="B43" s="10"/>
      <c r="C43" s="16">
        <v>378</v>
      </c>
      <c r="D43" s="484">
        <v>13.413768630234207</v>
      </c>
      <c r="E43" s="485">
        <v>-4.545454545454546</v>
      </c>
      <c r="F43" s="16">
        <v>20340</v>
      </c>
      <c r="G43" s="124">
        <v>24.08582796513831</v>
      </c>
      <c r="H43" s="485">
        <v>-4.627936418624278</v>
      </c>
      <c r="I43" s="17">
        <v>712046</v>
      </c>
      <c r="J43" s="124">
        <v>16.477294158783184</v>
      </c>
      <c r="K43" s="485">
        <v>2.413906679918247</v>
      </c>
      <c r="L43" s="23"/>
    </row>
    <row r="44" spans="1:12" ht="14.25" customHeight="1">
      <c r="A44" s="10" t="s">
        <v>43</v>
      </c>
      <c r="B44" s="10"/>
      <c r="C44" s="16">
        <v>118</v>
      </c>
      <c r="D44" s="484">
        <v>4.187366926898509</v>
      </c>
      <c r="E44" s="485">
        <v>5.357142857142857</v>
      </c>
      <c r="F44" s="16">
        <v>19067</v>
      </c>
      <c r="G44" s="124">
        <v>22.578391436150056</v>
      </c>
      <c r="H44" s="485">
        <v>3.282595742375819</v>
      </c>
      <c r="I44" s="17">
        <v>1214046</v>
      </c>
      <c r="J44" s="124">
        <v>28.093961716369577</v>
      </c>
      <c r="K44" s="485">
        <v>2.2352804458434594</v>
      </c>
      <c r="L44" s="23"/>
    </row>
    <row r="45" spans="1:12" ht="14.25" customHeight="1">
      <c r="A45" s="10" t="s">
        <v>44</v>
      </c>
      <c r="B45" s="10"/>
      <c r="C45" s="16">
        <v>34</v>
      </c>
      <c r="D45" s="484">
        <v>1.20652945351313</v>
      </c>
      <c r="E45" s="485">
        <v>0</v>
      </c>
      <c r="F45" s="16">
        <v>19869</v>
      </c>
      <c r="G45" s="124">
        <v>23.528088291019326</v>
      </c>
      <c r="H45" s="485">
        <v>6.069827033952595</v>
      </c>
      <c r="I45" s="17">
        <v>2018000</v>
      </c>
      <c r="J45" s="124">
        <v>46.6980779506162</v>
      </c>
      <c r="K45" s="485">
        <v>-3.48981406246189</v>
      </c>
      <c r="L45" s="23"/>
    </row>
    <row r="46" spans="1:12" ht="14.25" customHeight="1" thickBot="1">
      <c r="A46" s="24"/>
      <c r="B46" s="24"/>
      <c r="C46" s="487"/>
      <c r="D46" s="471"/>
      <c r="E46" s="26"/>
      <c r="F46" s="25"/>
      <c r="G46" s="25"/>
      <c r="H46" s="454"/>
      <c r="I46" s="25"/>
      <c r="J46" s="471"/>
      <c r="K46" s="454"/>
      <c r="L46" s="23"/>
    </row>
    <row r="47" s="2" customFormat="1" ht="14.25" customHeight="1">
      <c r="A47" s="2" t="s">
        <v>270</v>
      </c>
    </row>
    <row r="48" s="2" customFormat="1" ht="14.25" customHeight="1">
      <c r="A48" s="2" t="s">
        <v>313</v>
      </c>
    </row>
    <row r="49" s="2" customFormat="1" ht="14.25" customHeight="1">
      <c r="A49" s="2" t="s">
        <v>314</v>
      </c>
    </row>
    <row r="50" spans="1:17" s="2" customFormat="1" ht="18" customHeight="1">
      <c r="A50" s="624" t="s">
        <v>329</v>
      </c>
      <c r="B50" s="624"/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507"/>
      <c r="P50" s="507"/>
      <c r="Q50" s="507"/>
    </row>
    <row r="51" s="2" customFormat="1" ht="14.25" customHeight="1"/>
    <row r="52" s="2" customFormat="1" ht="14.25" customHeight="1"/>
  </sheetData>
  <sheetProtection/>
  <mergeCells count="8">
    <mergeCell ref="F2:H2"/>
    <mergeCell ref="A7:B7"/>
    <mergeCell ref="C2:E2"/>
    <mergeCell ref="I2:K2"/>
    <mergeCell ref="A50:N50"/>
    <mergeCell ref="C3:D3"/>
    <mergeCell ref="F3:G3"/>
    <mergeCell ref="I3:J3"/>
  </mergeCells>
  <printOptions/>
  <pageMargins left="0.7874015748031497" right="0.6299212598425197" top="0.984251968503937" bottom="0.77" header="0.5118110236220472" footer="0.5118110236220472"/>
  <pageSetup horizontalDpi="600" verticalDpi="600" orientation="landscape" paperSize="9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9" sqref="G19"/>
    </sheetView>
  </sheetViews>
  <sheetFormatPr defaultColWidth="5.75390625" defaultRowHeight="14.25" customHeight="1"/>
  <cols>
    <col min="1" max="1" width="2.625" style="36" customWidth="1"/>
    <col min="2" max="2" width="10.625" style="36" customWidth="1"/>
    <col min="3" max="3" width="9.25390625" style="36" customWidth="1"/>
    <col min="4" max="4" width="7.00390625" style="36" customWidth="1"/>
    <col min="5" max="5" width="10.625" style="42" customWidth="1"/>
    <col min="6" max="6" width="6.875" style="36" customWidth="1"/>
    <col min="7" max="7" width="7.75390625" style="85" customWidth="1"/>
    <col min="8" max="8" width="10.125" style="42" customWidth="1"/>
    <col min="9" max="9" width="7.125" style="36" customWidth="1"/>
    <col min="10" max="10" width="9.75390625" style="33" customWidth="1"/>
    <col min="11" max="11" width="10.125" style="84" bestFit="1" customWidth="1"/>
    <col min="12" max="13" width="5.75390625" style="33" customWidth="1"/>
    <col min="14" max="14" width="6.875" style="33" customWidth="1"/>
    <col min="15" max="16384" width="5.75390625" style="33" customWidth="1"/>
  </cols>
  <sheetData>
    <row r="1" spans="1:11" ht="14.25" customHeight="1" thickBot="1">
      <c r="A1" s="28" t="s">
        <v>47</v>
      </c>
      <c r="B1" s="29"/>
      <c r="C1" s="29"/>
      <c r="D1" s="29"/>
      <c r="E1" s="30"/>
      <c r="F1" s="29"/>
      <c r="G1" s="31"/>
      <c r="H1" s="30"/>
      <c r="I1" s="29"/>
      <c r="J1" s="32"/>
      <c r="K1" s="32"/>
    </row>
    <row r="2" spans="1:11" ht="14.25" customHeight="1">
      <c r="A2" s="34"/>
      <c r="B2" s="35" t="s">
        <v>48</v>
      </c>
      <c r="C2" s="633" t="s">
        <v>49</v>
      </c>
      <c r="D2" s="622"/>
      <c r="E2" s="622"/>
      <c r="F2" s="622"/>
      <c r="G2" s="623"/>
      <c r="H2" s="142" t="s">
        <v>89</v>
      </c>
      <c r="I2" s="37"/>
      <c r="J2" s="38"/>
      <c r="K2" s="38"/>
    </row>
    <row r="3" spans="1:11" ht="14.25" customHeight="1">
      <c r="A3" s="39"/>
      <c r="B3" s="40"/>
      <c r="C3" s="41" t="s">
        <v>50</v>
      </c>
      <c r="D3" s="41"/>
      <c r="E3" s="642" t="s">
        <v>315</v>
      </c>
      <c r="F3" s="643"/>
      <c r="G3" s="644"/>
      <c r="H3" s="636" t="s">
        <v>51</v>
      </c>
      <c r="I3" s="637"/>
      <c r="J3" s="634" t="s">
        <v>330</v>
      </c>
      <c r="K3" s="44" t="s">
        <v>90</v>
      </c>
    </row>
    <row r="4" spans="1:11" ht="14.25" customHeight="1">
      <c r="A4" s="39"/>
      <c r="B4" s="45"/>
      <c r="C4" s="107" t="s">
        <v>295</v>
      </c>
      <c r="D4" s="43"/>
      <c r="E4" s="107" t="s">
        <v>295</v>
      </c>
      <c r="F4" s="47"/>
      <c r="G4" s="48"/>
      <c r="H4" s="107" t="s">
        <v>295</v>
      </c>
      <c r="I4" s="43"/>
      <c r="J4" s="635"/>
      <c r="K4" s="49" t="s">
        <v>53</v>
      </c>
    </row>
    <row r="5" spans="1:11" ht="14.25" customHeight="1">
      <c r="A5" s="50" t="s">
        <v>54</v>
      </c>
      <c r="B5" s="51"/>
      <c r="C5" s="52"/>
      <c r="D5" s="53" t="s">
        <v>55</v>
      </c>
      <c r="E5" s="54"/>
      <c r="F5" s="53" t="s">
        <v>55</v>
      </c>
      <c r="G5" s="488" t="s">
        <v>52</v>
      </c>
      <c r="H5" s="469"/>
      <c r="I5" s="53" t="s">
        <v>55</v>
      </c>
      <c r="J5" s="56" t="s">
        <v>295</v>
      </c>
      <c r="K5" s="57" t="s">
        <v>56</v>
      </c>
    </row>
    <row r="6" spans="1:11" ht="14.25" customHeight="1">
      <c r="A6" s="58"/>
      <c r="B6" s="59"/>
      <c r="C6" s="60" t="s">
        <v>34</v>
      </c>
      <c r="D6" s="61" t="s">
        <v>35</v>
      </c>
      <c r="E6" s="62" t="s">
        <v>57</v>
      </c>
      <c r="F6" s="61" t="s">
        <v>35</v>
      </c>
      <c r="G6" s="489" t="s">
        <v>325</v>
      </c>
      <c r="H6" s="62" t="s">
        <v>57</v>
      </c>
      <c r="I6" s="61" t="s">
        <v>35</v>
      </c>
      <c r="J6" s="61" t="s">
        <v>35</v>
      </c>
      <c r="K6" s="62" t="s">
        <v>59</v>
      </c>
    </row>
    <row r="7" spans="1:11" ht="14.25" customHeight="1">
      <c r="A7" s="58"/>
      <c r="B7" s="59"/>
      <c r="C7" s="60"/>
      <c r="D7" s="61"/>
      <c r="E7" s="62"/>
      <c r="F7" s="61"/>
      <c r="G7" s="490"/>
      <c r="H7" s="62"/>
      <c r="I7" s="61"/>
      <c r="J7" s="64"/>
      <c r="K7" s="62"/>
    </row>
    <row r="8" spans="1:12" ht="14.25" customHeight="1">
      <c r="A8" s="409" t="s">
        <v>60</v>
      </c>
      <c r="B8" s="65"/>
      <c r="C8" s="387">
        <v>971064</v>
      </c>
      <c r="D8" s="491">
        <v>100</v>
      </c>
      <c r="E8" s="387">
        <v>853807</v>
      </c>
      <c r="F8" s="492">
        <v>99.99988287751214</v>
      </c>
      <c r="G8" s="493">
        <v>-21.3</v>
      </c>
      <c r="H8" s="387">
        <v>684500.95</v>
      </c>
      <c r="I8" s="491">
        <v>100.00029948826221</v>
      </c>
      <c r="J8" s="68">
        <v>17.7</v>
      </c>
      <c r="K8" s="66">
        <v>129151.12264150943</v>
      </c>
      <c r="L8" s="69"/>
    </row>
    <row r="9" spans="1:11" ht="14.25" customHeight="1">
      <c r="A9" s="58"/>
      <c r="B9" s="59"/>
      <c r="C9" s="388"/>
      <c r="D9" s="70"/>
      <c r="E9" s="72"/>
      <c r="F9" s="260"/>
      <c r="G9" s="490"/>
      <c r="H9" s="72"/>
      <c r="I9" s="70"/>
      <c r="J9" s="64"/>
      <c r="K9" s="62"/>
    </row>
    <row r="10" spans="1:11" ht="14.25" customHeight="1">
      <c r="A10" s="58" t="s">
        <v>61</v>
      </c>
      <c r="B10" s="59"/>
      <c r="C10" s="388"/>
      <c r="D10" s="70"/>
      <c r="E10" s="72"/>
      <c r="F10" s="260"/>
      <c r="G10" s="490"/>
      <c r="H10" s="72"/>
      <c r="I10" s="70"/>
      <c r="J10" s="64"/>
      <c r="K10" s="62"/>
    </row>
    <row r="11" spans="1:11" ht="14.25" customHeight="1">
      <c r="A11" s="58" t="s">
        <v>0</v>
      </c>
      <c r="B11" s="59" t="s">
        <v>62</v>
      </c>
      <c r="C11" s="72">
        <v>125229</v>
      </c>
      <c r="D11" s="494">
        <v>12.896060403845677</v>
      </c>
      <c r="E11" s="72">
        <v>121372</v>
      </c>
      <c r="F11" s="260">
        <v>14.21539059764092</v>
      </c>
      <c r="G11" s="493">
        <v>-3.2</v>
      </c>
      <c r="H11" s="72">
        <v>98587</v>
      </c>
      <c r="I11" s="260">
        <v>14.402755759506253</v>
      </c>
      <c r="J11" s="74">
        <v>38.5</v>
      </c>
      <c r="K11" s="72">
        <v>94795.07692307692</v>
      </c>
    </row>
    <row r="12" spans="1:11" ht="14.25" customHeight="1">
      <c r="A12" s="58" t="s">
        <v>1</v>
      </c>
      <c r="B12" s="59" t="s">
        <v>63</v>
      </c>
      <c r="C12" s="72">
        <v>13694</v>
      </c>
      <c r="D12" s="494">
        <v>1.4102057124968077</v>
      </c>
      <c r="E12" s="72">
        <v>11212</v>
      </c>
      <c r="F12" s="260">
        <v>1.3131773339876576</v>
      </c>
      <c r="G12" s="493">
        <v>13.8</v>
      </c>
      <c r="H12" s="72">
        <v>7634</v>
      </c>
      <c r="I12" s="260">
        <v>1.1152650701215243</v>
      </c>
      <c r="J12" s="74">
        <v>35.5</v>
      </c>
      <c r="K12" s="72">
        <v>127230.83333333333</v>
      </c>
    </row>
    <row r="13" spans="1:11" ht="14.25" customHeight="1">
      <c r="A13" s="58" t="s">
        <v>2</v>
      </c>
      <c r="B13" s="59" t="s">
        <v>64</v>
      </c>
      <c r="C13" s="72">
        <v>53084</v>
      </c>
      <c r="D13" s="494">
        <v>5.4665809874529385</v>
      </c>
      <c r="E13" s="72">
        <v>38391</v>
      </c>
      <c r="F13" s="260">
        <v>4.49644943178025</v>
      </c>
      <c r="G13" s="493">
        <v>-13.4</v>
      </c>
      <c r="H13" s="72">
        <v>21610</v>
      </c>
      <c r="I13" s="260">
        <v>3.1570445592515246</v>
      </c>
      <c r="J13" s="74">
        <v>17.5</v>
      </c>
      <c r="K13" s="72">
        <v>44102.448979591834</v>
      </c>
    </row>
    <row r="14" spans="1:11" ht="14.25" customHeight="1">
      <c r="A14" s="58" t="s">
        <v>3</v>
      </c>
      <c r="B14" s="59" t="s">
        <v>65</v>
      </c>
      <c r="C14" s="72">
        <v>12265</v>
      </c>
      <c r="D14" s="494">
        <v>1.2630475437252333</v>
      </c>
      <c r="E14" s="72">
        <v>11477</v>
      </c>
      <c r="F14" s="260">
        <v>1.3442147932729527</v>
      </c>
      <c r="G14" s="493">
        <v>-22.3</v>
      </c>
      <c r="H14" s="72">
        <v>3941</v>
      </c>
      <c r="I14" s="260">
        <v>0.5757479226288876</v>
      </c>
      <c r="J14" s="74">
        <v>21.5</v>
      </c>
      <c r="K14" s="72">
        <v>39407</v>
      </c>
    </row>
    <row r="15" spans="1:11" ht="14.25" customHeight="1">
      <c r="A15" s="58" t="s">
        <v>4</v>
      </c>
      <c r="B15" s="59" t="s">
        <v>66</v>
      </c>
      <c r="C15" s="72">
        <v>3626</v>
      </c>
      <c r="D15" s="494">
        <v>0.37340484252325284</v>
      </c>
      <c r="E15" s="72">
        <v>3625</v>
      </c>
      <c r="F15" s="260">
        <v>0.42456901852526385</v>
      </c>
      <c r="G15" s="493">
        <v>-0.3</v>
      </c>
      <c r="H15" s="72">
        <v>1438</v>
      </c>
      <c r="I15" s="260">
        <v>0.2100800590561635</v>
      </c>
      <c r="J15" s="74">
        <v>50.6</v>
      </c>
      <c r="K15" s="72">
        <v>35938</v>
      </c>
    </row>
    <row r="16" spans="1:11" ht="14.25" customHeight="1">
      <c r="A16" s="58" t="s">
        <v>5</v>
      </c>
      <c r="B16" s="59" t="s">
        <v>67</v>
      </c>
      <c r="C16" s="72">
        <v>221314</v>
      </c>
      <c r="D16" s="494">
        <v>22.79087681141511</v>
      </c>
      <c r="E16" s="72">
        <v>203530</v>
      </c>
      <c r="F16" s="260">
        <v>23.83793995598537</v>
      </c>
      <c r="G16" s="493">
        <v>6.4</v>
      </c>
      <c r="H16" s="72">
        <v>188138</v>
      </c>
      <c r="I16" s="260">
        <v>27.485425695902983</v>
      </c>
      <c r="J16" s="74">
        <v>32.3</v>
      </c>
      <c r="K16" s="72">
        <v>244334.42857142858</v>
      </c>
    </row>
    <row r="17" spans="1:11" ht="14.25" customHeight="1">
      <c r="A17" s="58" t="s">
        <v>6</v>
      </c>
      <c r="B17" s="59" t="s">
        <v>68</v>
      </c>
      <c r="C17" s="72">
        <v>15296</v>
      </c>
      <c r="D17" s="494">
        <v>1.575179390853744</v>
      </c>
      <c r="E17" s="72">
        <v>14569</v>
      </c>
      <c r="F17" s="260">
        <v>1.7063575257640191</v>
      </c>
      <c r="G17" s="493">
        <v>-4.9</v>
      </c>
      <c r="H17" s="72">
        <v>7105</v>
      </c>
      <c r="I17" s="260">
        <v>1.037982489286538</v>
      </c>
      <c r="J17" s="74">
        <v>44</v>
      </c>
      <c r="K17" s="72">
        <v>37393.21052631579</v>
      </c>
    </row>
    <row r="18" spans="1:11" ht="14.25" customHeight="1">
      <c r="A18" s="58" t="s">
        <v>7</v>
      </c>
      <c r="B18" s="59" t="s">
        <v>69</v>
      </c>
      <c r="C18" s="72">
        <v>111412</v>
      </c>
      <c r="D18" s="494">
        <v>11.47318817297315</v>
      </c>
      <c r="E18" s="72">
        <v>83792</v>
      </c>
      <c r="F18" s="260">
        <v>9.813927503522459</v>
      </c>
      <c r="G18" s="493">
        <v>-14.8</v>
      </c>
      <c r="H18" s="72">
        <v>78937</v>
      </c>
      <c r="I18" s="260">
        <v>11.532051197299289</v>
      </c>
      <c r="J18" s="74">
        <v>17.3</v>
      </c>
      <c r="K18" s="72">
        <v>394686.35</v>
      </c>
    </row>
    <row r="19" spans="1:11" ht="14.25" customHeight="1">
      <c r="A19" s="58" t="s">
        <v>8</v>
      </c>
      <c r="B19" s="59" t="s">
        <v>70</v>
      </c>
      <c r="C19" s="72">
        <v>-43120</v>
      </c>
      <c r="D19" s="579">
        <v>-4.4404900191954395</v>
      </c>
      <c r="E19" s="72">
        <v>-56078</v>
      </c>
      <c r="F19" s="260">
        <v>-6.567994874719931</v>
      </c>
      <c r="G19" s="493">
        <v>-122.6</v>
      </c>
      <c r="H19" s="72" t="s">
        <v>343</v>
      </c>
      <c r="I19" s="260" t="s">
        <v>343</v>
      </c>
      <c r="J19" s="74" t="s">
        <v>343</v>
      </c>
      <c r="K19" s="72" t="s">
        <v>343</v>
      </c>
    </row>
    <row r="20" spans="1:11" ht="14.25" customHeight="1">
      <c r="A20" s="58" t="s">
        <v>9</v>
      </c>
      <c r="B20" s="59" t="s">
        <v>71</v>
      </c>
      <c r="C20" s="72">
        <v>33091</v>
      </c>
      <c r="D20" s="494">
        <v>3.4077053623654057</v>
      </c>
      <c r="E20" s="72">
        <v>28251</v>
      </c>
      <c r="F20" s="260">
        <v>3.308827404788202</v>
      </c>
      <c r="G20" s="493">
        <v>-44.3</v>
      </c>
      <c r="H20" s="72">
        <v>23647</v>
      </c>
      <c r="I20" s="260">
        <v>3.454633627608552</v>
      </c>
      <c r="J20" s="74">
        <v>28.6</v>
      </c>
      <c r="K20" s="72">
        <v>81541.41379310345</v>
      </c>
    </row>
    <row r="21" spans="1:11" ht="14.25" customHeight="1">
      <c r="A21" s="58" t="s">
        <v>10</v>
      </c>
      <c r="B21" s="59" t="s">
        <v>72</v>
      </c>
      <c r="C21" s="72">
        <v>2500</v>
      </c>
      <c r="D21" s="494">
        <v>0.2574495604821103</v>
      </c>
      <c r="E21" s="72">
        <v>2367</v>
      </c>
      <c r="F21" s="260">
        <v>0.2772289287860137</v>
      </c>
      <c r="G21" s="493">
        <v>-2</v>
      </c>
      <c r="H21" s="72">
        <v>1289</v>
      </c>
      <c r="I21" s="260">
        <v>0.1883123756073677</v>
      </c>
      <c r="J21" s="74">
        <v>44.5</v>
      </c>
      <c r="K21" s="72">
        <v>32214.25</v>
      </c>
    </row>
    <row r="22" spans="1:11" ht="14.25" customHeight="1">
      <c r="A22" s="58" t="s">
        <v>11</v>
      </c>
      <c r="B22" s="59" t="s">
        <v>316</v>
      </c>
      <c r="C22" s="260">
        <v>0</v>
      </c>
      <c r="D22" s="260">
        <v>0</v>
      </c>
      <c r="E22" s="260">
        <v>0</v>
      </c>
      <c r="F22" s="260">
        <v>0</v>
      </c>
      <c r="G22" s="493">
        <v>0</v>
      </c>
      <c r="H22" s="260">
        <v>0</v>
      </c>
      <c r="I22" s="260">
        <v>0</v>
      </c>
      <c r="J22" s="260">
        <v>0</v>
      </c>
      <c r="K22" s="260">
        <v>0</v>
      </c>
    </row>
    <row r="23" spans="1:11" ht="14.25" customHeight="1">
      <c r="A23" s="58" t="s">
        <v>12</v>
      </c>
      <c r="B23" s="59" t="s">
        <v>73</v>
      </c>
      <c r="C23" s="72">
        <v>20491</v>
      </c>
      <c r="D23" s="494">
        <v>2.1101595775355695</v>
      </c>
      <c r="E23" s="72">
        <v>19695</v>
      </c>
      <c r="F23" s="260">
        <v>2.3067273985807097</v>
      </c>
      <c r="G23" s="493">
        <v>-10.8</v>
      </c>
      <c r="H23" s="72">
        <v>6226</v>
      </c>
      <c r="I23" s="260">
        <v>0.9095677661221654</v>
      </c>
      <c r="J23" s="74">
        <v>38.4</v>
      </c>
      <c r="K23" s="72">
        <v>41509.066666666666</v>
      </c>
    </row>
    <row r="24" spans="1:11" ht="14.25" customHeight="1">
      <c r="A24" s="58" t="s">
        <v>13</v>
      </c>
      <c r="B24" s="59" t="s">
        <v>74</v>
      </c>
      <c r="C24" s="72">
        <v>14772</v>
      </c>
      <c r="D24" s="494">
        <v>1.5212179629766935</v>
      </c>
      <c r="E24" s="72">
        <v>12005</v>
      </c>
      <c r="F24" s="260">
        <v>1.406055466867805</v>
      </c>
      <c r="G24" s="493">
        <v>-12</v>
      </c>
      <c r="H24" s="72">
        <v>8004</v>
      </c>
      <c r="I24" s="260">
        <v>1.1693190491554468</v>
      </c>
      <c r="J24" s="74">
        <v>7</v>
      </c>
      <c r="K24" s="72">
        <v>100050.5</v>
      </c>
    </row>
    <row r="25" spans="1:11" ht="14.25" customHeight="1">
      <c r="A25" s="58" t="s">
        <v>14</v>
      </c>
      <c r="B25" s="59" t="s">
        <v>75</v>
      </c>
      <c r="C25" s="72">
        <v>4647</v>
      </c>
      <c r="D25" s="494">
        <v>0.47854724302414675</v>
      </c>
      <c r="E25" s="72">
        <v>-35539</v>
      </c>
      <c r="F25" s="260">
        <v>-4.162416096377753</v>
      </c>
      <c r="G25" s="493">
        <v>-126.5</v>
      </c>
      <c r="H25" s="72">
        <v>-35844</v>
      </c>
      <c r="I25" s="260">
        <v>-5.236515741870044</v>
      </c>
      <c r="J25" s="74">
        <v>-5.8</v>
      </c>
      <c r="K25" s="72">
        <v>-398269.8888888889</v>
      </c>
    </row>
    <row r="26" spans="1:11" ht="14.25" customHeight="1">
      <c r="A26" s="58" t="s">
        <v>15</v>
      </c>
      <c r="B26" s="59" t="s">
        <v>76</v>
      </c>
      <c r="C26" s="72">
        <v>33879</v>
      </c>
      <c r="D26" s="494">
        <v>3.4888534638293667</v>
      </c>
      <c r="E26" s="72">
        <v>33407</v>
      </c>
      <c r="F26" s="260">
        <v>3.912710952240963</v>
      </c>
      <c r="G26" s="493">
        <v>-24.5</v>
      </c>
      <c r="H26" s="72">
        <v>13681</v>
      </c>
      <c r="I26" s="260">
        <v>1.9986823977380896</v>
      </c>
      <c r="J26" s="74">
        <v>38.5</v>
      </c>
      <c r="K26" s="72">
        <v>68403.5</v>
      </c>
    </row>
    <row r="27" spans="1:11" ht="14.25" customHeight="1">
      <c r="A27" s="58" t="s">
        <v>16</v>
      </c>
      <c r="B27" s="59" t="s">
        <v>317</v>
      </c>
      <c r="C27" s="72">
        <v>38840</v>
      </c>
      <c r="D27" s="494">
        <v>3.9997363716500667</v>
      </c>
      <c r="E27" s="72">
        <v>40102</v>
      </c>
      <c r="F27" s="260">
        <v>4.696846008524175</v>
      </c>
      <c r="G27" s="493">
        <v>5.2</v>
      </c>
      <c r="H27" s="72">
        <v>31958</v>
      </c>
      <c r="I27" s="260">
        <v>4.668802870178632</v>
      </c>
      <c r="J27" s="74">
        <v>32.7</v>
      </c>
      <c r="K27" s="72">
        <v>103090.2258064516</v>
      </c>
    </row>
    <row r="28" spans="1:11" ht="14.25" customHeight="1">
      <c r="A28" s="58" t="s">
        <v>17</v>
      </c>
      <c r="B28" s="59" t="s">
        <v>318</v>
      </c>
      <c r="C28" s="72">
        <v>83407</v>
      </c>
      <c r="D28" s="494">
        <v>8.58923819645255</v>
      </c>
      <c r="E28" s="72">
        <v>76149</v>
      </c>
      <c r="F28" s="260">
        <v>8.918760328739399</v>
      </c>
      <c r="G28" s="493">
        <v>-2.9</v>
      </c>
      <c r="H28" s="72">
        <v>58645</v>
      </c>
      <c r="I28" s="260">
        <v>8.56755567687671</v>
      </c>
      <c r="J28" s="74">
        <v>32.8</v>
      </c>
      <c r="K28" s="72">
        <v>110651.75471698113</v>
      </c>
    </row>
    <row r="29" spans="1:11" ht="14.25" customHeight="1">
      <c r="A29" s="58" t="s">
        <v>18</v>
      </c>
      <c r="B29" s="59" t="s">
        <v>319</v>
      </c>
      <c r="C29" s="72">
        <v>1324</v>
      </c>
      <c r="D29" s="494">
        <v>0.13634528723132563</v>
      </c>
      <c r="E29" s="72">
        <v>1073</v>
      </c>
      <c r="F29" s="260">
        <v>0.12567242948347812</v>
      </c>
      <c r="G29" s="493">
        <v>-9.8</v>
      </c>
      <c r="H29" s="72" t="s">
        <v>343</v>
      </c>
      <c r="I29" s="260" t="s">
        <v>343</v>
      </c>
      <c r="J29" s="74" t="s">
        <v>343</v>
      </c>
      <c r="K29" s="72" t="s">
        <v>343</v>
      </c>
    </row>
    <row r="30" spans="1:11" ht="14.25" customHeight="1">
      <c r="A30" s="58" t="s">
        <v>19</v>
      </c>
      <c r="B30" s="59" t="s">
        <v>77</v>
      </c>
      <c r="C30" s="72">
        <v>86872</v>
      </c>
      <c r="D30" s="494">
        <v>8.946063287280756</v>
      </c>
      <c r="E30" s="72">
        <v>79763</v>
      </c>
      <c r="F30" s="260">
        <v>9.342040999898103</v>
      </c>
      <c r="G30" s="493">
        <v>87.1</v>
      </c>
      <c r="H30" s="72">
        <v>79074</v>
      </c>
      <c r="I30" s="260">
        <v>11.552065778725362</v>
      </c>
      <c r="J30" s="74">
        <v>54.8</v>
      </c>
      <c r="K30" s="72">
        <v>790738.8</v>
      </c>
    </row>
    <row r="31" spans="1:11" ht="14.25" customHeight="1">
      <c r="A31" s="58" t="s">
        <v>20</v>
      </c>
      <c r="B31" s="59" t="s">
        <v>320</v>
      </c>
      <c r="C31" s="72">
        <v>44704</v>
      </c>
      <c r="D31" s="494">
        <v>4.603610060716904</v>
      </c>
      <c r="E31" s="72">
        <v>45050</v>
      </c>
      <c r="F31" s="260">
        <v>5.276368078500177</v>
      </c>
      <c r="G31" s="493">
        <v>-35.2</v>
      </c>
      <c r="H31" s="72">
        <v>41717</v>
      </c>
      <c r="I31" s="260">
        <v>6.094513090157143</v>
      </c>
      <c r="J31" s="74">
        <v>50</v>
      </c>
      <c r="K31" s="72">
        <v>166867.04</v>
      </c>
    </row>
    <row r="32" spans="1:11" ht="14.25" customHeight="1">
      <c r="A32" s="58" t="s">
        <v>21</v>
      </c>
      <c r="B32" s="59" t="s">
        <v>321</v>
      </c>
      <c r="C32" s="72">
        <v>8999</v>
      </c>
      <c r="D32" s="494">
        <v>0.9267154379114043</v>
      </c>
      <c r="E32" s="72">
        <v>7813</v>
      </c>
      <c r="F32" s="260">
        <v>0.9150779977207963</v>
      </c>
      <c r="G32" s="493">
        <v>-35.5</v>
      </c>
      <c r="H32" s="72">
        <v>7687</v>
      </c>
      <c r="I32" s="260">
        <v>1.1230079373885458</v>
      </c>
      <c r="J32" s="74">
        <v>22</v>
      </c>
      <c r="K32" s="72">
        <v>192180.5</v>
      </c>
    </row>
    <row r="33" spans="1:11" ht="14.25" customHeight="1">
      <c r="A33" s="58" t="s">
        <v>22</v>
      </c>
      <c r="B33" s="59" t="s">
        <v>322</v>
      </c>
      <c r="C33" s="72">
        <v>78790</v>
      </c>
      <c r="D33" s="494">
        <v>8.11378034815419</v>
      </c>
      <c r="E33" s="72">
        <v>106154</v>
      </c>
      <c r="F33" s="260">
        <v>12.433020577249893</v>
      </c>
      <c r="G33" s="493">
        <v>16.2</v>
      </c>
      <c r="H33" s="72">
        <v>94760</v>
      </c>
      <c r="I33" s="260">
        <v>13.843662306093222</v>
      </c>
      <c r="J33" s="74">
        <v>17.6</v>
      </c>
      <c r="K33" s="72">
        <v>430726.63636363635</v>
      </c>
    </row>
    <row r="34" spans="1:11" ht="14.25" customHeight="1">
      <c r="A34" s="58" t="s">
        <v>23</v>
      </c>
      <c r="B34" s="59" t="s">
        <v>78</v>
      </c>
      <c r="C34" s="72">
        <v>5948</v>
      </c>
      <c r="D34" s="494">
        <v>0.6125239942990369</v>
      </c>
      <c r="E34" s="72">
        <v>5626</v>
      </c>
      <c r="F34" s="260">
        <v>0.6589311167512096</v>
      </c>
      <c r="G34" s="493">
        <v>-9.7</v>
      </c>
      <c r="H34" s="72">
        <v>2977</v>
      </c>
      <c r="I34" s="260">
        <v>0.4349153934702355</v>
      </c>
      <c r="J34" s="74">
        <v>43.2</v>
      </c>
      <c r="K34" s="72">
        <v>37209.875</v>
      </c>
    </row>
    <row r="35" spans="1:11" ht="14.25" customHeight="1">
      <c r="A35" s="58"/>
      <c r="B35" s="59"/>
      <c r="C35" s="388"/>
      <c r="D35" s="494"/>
      <c r="E35" s="72"/>
      <c r="F35" s="260"/>
      <c r="G35" s="493"/>
      <c r="H35" s="72"/>
      <c r="I35" s="260"/>
      <c r="J35" s="74"/>
      <c r="K35" s="72"/>
    </row>
    <row r="36" spans="1:11" ht="14.25" customHeight="1">
      <c r="A36" s="58" t="s">
        <v>24</v>
      </c>
      <c r="B36" s="59"/>
      <c r="C36" s="72">
        <v>411250</v>
      </c>
      <c r="D36" s="494">
        <v>42.35045269930715</v>
      </c>
      <c r="E36" s="72">
        <v>302906</v>
      </c>
      <c r="F36" s="260">
        <v>35.47710431045893</v>
      </c>
      <c r="G36" s="493">
        <v>-44.6</v>
      </c>
      <c r="H36" s="72" t="s">
        <v>343</v>
      </c>
      <c r="I36" s="260" t="s">
        <v>343</v>
      </c>
      <c r="J36" s="74" t="s">
        <v>343</v>
      </c>
      <c r="K36" s="72" t="s">
        <v>343</v>
      </c>
    </row>
    <row r="37" spans="1:11" ht="14.25" customHeight="1">
      <c r="A37" s="58" t="s">
        <v>25</v>
      </c>
      <c r="B37" s="59"/>
      <c r="C37" s="72">
        <v>342936</v>
      </c>
      <c r="D37" s="494">
        <v>35.315488989397195</v>
      </c>
      <c r="E37" s="72">
        <v>356104</v>
      </c>
      <c r="F37" s="260">
        <v>41.70778642011602</v>
      </c>
      <c r="G37" s="493">
        <v>6.8</v>
      </c>
      <c r="H37" s="72" t="s">
        <v>343</v>
      </c>
      <c r="I37" s="260" t="s">
        <v>343</v>
      </c>
      <c r="J37" s="74" t="s">
        <v>343</v>
      </c>
      <c r="K37" s="72" t="s">
        <v>343</v>
      </c>
    </row>
    <row r="38" spans="1:11" ht="14.25" customHeight="1">
      <c r="A38" s="58" t="s">
        <v>26</v>
      </c>
      <c r="B38" s="59"/>
      <c r="C38" s="72">
        <v>216877</v>
      </c>
      <c r="D38" s="494">
        <v>22.333955331471458</v>
      </c>
      <c r="E38" s="72">
        <v>194796</v>
      </c>
      <c r="F38" s="260">
        <v>22.81499214693719</v>
      </c>
      <c r="G38" s="493">
        <v>-4.9</v>
      </c>
      <c r="H38" s="72">
        <v>139350</v>
      </c>
      <c r="I38" s="260">
        <v>20.35789723885701</v>
      </c>
      <c r="J38" s="74">
        <v>32.7</v>
      </c>
      <c r="K38" s="72">
        <v>73342.07894736843</v>
      </c>
    </row>
    <row r="39" spans="1:11" ht="14.25" customHeight="1">
      <c r="A39" s="58"/>
      <c r="B39" s="59"/>
      <c r="C39" s="388"/>
      <c r="D39" s="494"/>
      <c r="E39" s="72"/>
      <c r="F39" s="260"/>
      <c r="G39" s="490"/>
      <c r="H39" s="72"/>
      <c r="I39" s="115"/>
      <c r="J39" s="64"/>
      <c r="K39" s="62"/>
    </row>
    <row r="40" spans="1:11" ht="14.25" customHeight="1">
      <c r="A40" s="58" t="s">
        <v>79</v>
      </c>
      <c r="B40" s="59"/>
      <c r="C40" s="388"/>
      <c r="D40" s="494"/>
      <c r="E40" s="72"/>
      <c r="F40" s="260"/>
      <c r="G40" s="490"/>
      <c r="H40" s="72"/>
      <c r="I40" s="115"/>
      <c r="J40" s="64"/>
      <c r="K40" s="62"/>
    </row>
    <row r="41" spans="1:11" ht="14.25" customHeight="1">
      <c r="A41" s="58" t="s">
        <v>80</v>
      </c>
      <c r="B41" s="59"/>
      <c r="C41" s="72">
        <v>36549</v>
      </c>
      <c r="D41" s="494">
        <v>3.76380959442426</v>
      </c>
      <c r="E41" s="72">
        <v>36549</v>
      </c>
      <c r="F41" s="260">
        <v>4.280709809125482</v>
      </c>
      <c r="G41" s="493">
        <v>-0.7</v>
      </c>
      <c r="H41" s="115">
        <v>0</v>
      </c>
      <c r="I41" s="115">
        <v>0</v>
      </c>
      <c r="J41" s="64">
        <v>0</v>
      </c>
      <c r="K41" s="62">
        <v>0</v>
      </c>
    </row>
    <row r="42" spans="1:11" ht="14.25" customHeight="1">
      <c r="A42" s="58" t="s">
        <v>82</v>
      </c>
      <c r="B42" s="59"/>
      <c r="C42" s="72">
        <v>60144</v>
      </c>
      <c r="D42" s="494">
        <v>6.193618546254418</v>
      </c>
      <c r="E42" s="72">
        <v>60144</v>
      </c>
      <c r="F42" s="260">
        <v>7.044214910395441</v>
      </c>
      <c r="G42" s="493">
        <v>-1.3</v>
      </c>
      <c r="H42" s="115">
        <v>0</v>
      </c>
      <c r="I42" s="115">
        <v>0</v>
      </c>
      <c r="J42" s="64">
        <v>0</v>
      </c>
      <c r="K42" s="62">
        <v>0</v>
      </c>
    </row>
    <row r="43" spans="1:11" ht="14.25" customHeight="1">
      <c r="A43" s="58" t="s">
        <v>83</v>
      </c>
      <c r="B43" s="59"/>
      <c r="C43" s="72">
        <v>72613</v>
      </c>
      <c r="D43" s="494">
        <v>7.477673974114992</v>
      </c>
      <c r="E43" s="72">
        <v>72613</v>
      </c>
      <c r="F43" s="260">
        <v>8.50461521163448</v>
      </c>
      <c r="G43" s="493">
        <v>0.2</v>
      </c>
      <c r="H43" s="115">
        <v>0</v>
      </c>
      <c r="I43" s="115">
        <v>0</v>
      </c>
      <c r="J43" s="64">
        <v>0</v>
      </c>
      <c r="K43" s="62">
        <v>0</v>
      </c>
    </row>
    <row r="44" spans="1:11" ht="14.25" customHeight="1">
      <c r="A44" s="58" t="s">
        <v>84</v>
      </c>
      <c r="B44" s="59"/>
      <c r="C44" s="72">
        <v>216729</v>
      </c>
      <c r="D44" s="494">
        <v>22.31871431749092</v>
      </c>
      <c r="E44" s="72">
        <v>196869</v>
      </c>
      <c r="F44" s="260">
        <v>23.057787064289705</v>
      </c>
      <c r="G44" s="493">
        <v>-5.7</v>
      </c>
      <c r="H44" s="72">
        <v>196869</v>
      </c>
      <c r="I44" s="115">
        <v>28.760953509268322</v>
      </c>
      <c r="J44" s="64">
        <v>28.7</v>
      </c>
      <c r="K44" s="62">
        <v>52081.78835978836</v>
      </c>
    </row>
    <row r="45" spans="1:11" ht="14.25" customHeight="1">
      <c r="A45" s="58" t="s">
        <v>85</v>
      </c>
      <c r="B45" s="59"/>
      <c r="C45" s="72">
        <v>214488</v>
      </c>
      <c r="D45" s="494">
        <v>22.087936531474753</v>
      </c>
      <c r="E45" s="72">
        <v>208183</v>
      </c>
      <c r="F45" s="260">
        <v>24.382910892040005</v>
      </c>
      <c r="G45" s="493">
        <v>-9.8</v>
      </c>
      <c r="H45" s="72">
        <v>208183</v>
      </c>
      <c r="I45" s="115">
        <v>30.413836533024536</v>
      </c>
      <c r="J45" s="64">
        <v>16.8</v>
      </c>
      <c r="K45" s="62">
        <v>176425.99152542374</v>
      </c>
    </row>
    <row r="46" spans="1:11" ht="14.25" customHeight="1">
      <c r="A46" s="58" t="s">
        <v>86</v>
      </c>
      <c r="B46" s="59"/>
      <c r="C46" s="72">
        <v>370541</v>
      </c>
      <c r="D46" s="494">
        <v>38.15824703624066</v>
      </c>
      <c r="E46" s="72">
        <v>279449</v>
      </c>
      <c r="F46" s="260">
        <v>32.72976211251489</v>
      </c>
      <c r="G46" s="493">
        <v>-41.2</v>
      </c>
      <c r="H46" s="72">
        <v>279449</v>
      </c>
      <c r="I46" s="115">
        <v>40.82521726229891</v>
      </c>
      <c r="J46" s="64">
        <v>14.4</v>
      </c>
      <c r="K46" s="62">
        <v>821909.1764705882</v>
      </c>
    </row>
    <row r="47" spans="1:11" ht="14.25" customHeight="1" thickBot="1">
      <c r="A47" s="75"/>
      <c r="B47" s="75"/>
      <c r="C47" s="76"/>
      <c r="D47" s="77"/>
      <c r="E47" s="76"/>
      <c r="F47" s="77"/>
      <c r="G47" s="465"/>
      <c r="H47" s="76"/>
      <c r="I47" s="131"/>
      <c r="J47" s="80"/>
      <c r="K47" s="76"/>
    </row>
    <row r="48" spans="1:15" ht="9.75" customHeight="1">
      <c r="A48" s="81"/>
      <c r="E48" s="36"/>
      <c r="G48" s="82"/>
      <c r="I48" s="39"/>
      <c r="J48" s="82"/>
      <c r="K48" s="83"/>
      <c r="L48" s="39"/>
      <c r="O48" s="84"/>
    </row>
    <row r="49" spans="1:15" ht="23.25" customHeight="1">
      <c r="A49" s="645" t="s">
        <v>341</v>
      </c>
      <c r="B49" s="645"/>
      <c r="C49" s="645"/>
      <c r="D49" s="640" t="s">
        <v>87</v>
      </c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32" t="s">
        <v>88</v>
      </c>
    </row>
    <row r="50" spans="1:15" ht="28.5" customHeight="1">
      <c r="A50" s="645"/>
      <c r="B50" s="645"/>
      <c r="C50" s="645"/>
      <c r="D50" s="638" t="s">
        <v>281</v>
      </c>
      <c r="E50" s="639"/>
      <c r="F50" s="639"/>
      <c r="G50" s="639"/>
      <c r="H50" s="639"/>
      <c r="I50" s="639"/>
      <c r="J50" s="639"/>
      <c r="K50" s="639"/>
      <c r="L50" s="639"/>
      <c r="M50" s="639"/>
      <c r="N50" s="639"/>
      <c r="O50" s="632"/>
    </row>
    <row r="51" spans="1:15" ht="17.25" customHeight="1">
      <c r="A51" s="624" t="s">
        <v>329</v>
      </c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  <c r="O51" s="84"/>
    </row>
    <row r="52" spans="3:16" ht="14.25" customHeight="1">
      <c r="C52" s="451"/>
      <c r="D52" s="404"/>
      <c r="E52" s="404"/>
      <c r="F52" s="404"/>
      <c r="G52" s="82"/>
      <c r="H52" s="404"/>
      <c r="I52" s="404"/>
      <c r="J52" s="404"/>
      <c r="K52" s="83"/>
      <c r="L52" s="39"/>
      <c r="M52" s="84"/>
      <c r="N52" s="84"/>
      <c r="O52" s="629"/>
      <c r="P52" s="84"/>
    </row>
    <row r="53" spans="3:16" ht="30" customHeight="1">
      <c r="C53" s="452"/>
      <c r="D53" s="630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29"/>
      <c r="P53" s="84"/>
    </row>
    <row r="54" spans="1:12" s="3" customFormat="1" ht="14.25" customHeight="1">
      <c r="A54" s="608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</row>
    <row r="55" spans="3:10" ht="14.25" customHeight="1">
      <c r="C55" s="627"/>
      <c r="D55" s="628"/>
      <c r="E55" s="628"/>
      <c r="F55" s="628"/>
      <c r="G55" s="628"/>
      <c r="H55" s="628"/>
      <c r="I55" s="628"/>
      <c r="J55" s="628"/>
    </row>
    <row r="56" spans="6:9" ht="14.25" customHeight="1">
      <c r="F56" s="39"/>
      <c r="H56" s="83"/>
      <c r="I56" s="39"/>
    </row>
    <row r="57" spans="6:9" ht="14.25" customHeight="1">
      <c r="F57" s="39"/>
      <c r="H57" s="83"/>
      <c r="I57" s="39"/>
    </row>
  </sheetData>
  <sheetProtection/>
  <mergeCells count="13">
    <mergeCell ref="C2:G2"/>
    <mergeCell ref="J3:J4"/>
    <mergeCell ref="H3:I3"/>
    <mergeCell ref="D50:N50"/>
    <mergeCell ref="D49:N49"/>
    <mergeCell ref="E3:G3"/>
    <mergeCell ref="A49:C50"/>
    <mergeCell ref="C55:J55"/>
    <mergeCell ref="O52:O53"/>
    <mergeCell ref="D53:N53"/>
    <mergeCell ref="A54:L54"/>
    <mergeCell ref="O49:O50"/>
    <mergeCell ref="A51:N51"/>
  </mergeCells>
  <printOptions/>
  <pageMargins left="0.7874015748031497" right="0.4724409448818898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0.375" style="3" customWidth="1"/>
    <col min="2" max="2" width="10.375" style="3" customWidth="1"/>
    <col min="3" max="3" width="7.75390625" style="3" customWidth="1"/>
    <col min="4" max="4" width="10.50390625" style="3" customWidth="1"/>
    <col min="5" max="6" width="7.75390625" style="3" customWidth="1"/>
    <col min="7" max="7" width="9.00390625" style="3" customWidth="1"/>
    <col min="8" max="8" width="13.25390625" style="3" customWidth="1"/>
    <col min="9" max="16384" width="9.00390625" style="3" customWidth="1"/>
  </cols>
  <sheetData>
    <row r="1" s="2" customFormat="1" ht="18.75" customHeight="1" thickBot="1">
      <c r="A1" s="1" t="s">
        <v>211</v>
      </c>
    </row>
    <row r="2" spans="1:6" s="2" customFormat="1" ht="13.5" customHeight="1">
      <c r="A2" s="276" t="s">
        <v>212</v>
      </c>
      <c r="B2" s="18"/>
      <c r="C2" s="18"/>
      <c r="D2" s="356"/>
      <c r="E2" s="449"/>
      <c r="F2" s="450"/>
    </row>
    <row r="3" spans="1:6" s="2" customFormat="1" ht="13.5" customHeight="1">
      <c r="A3" s="286"/>
      <c r="B3" s="247" t="s">
        <v>269</v>
      </c>
      <c r="C3" s="6" t="s">
        <v>31</v>
      </c>
      <c r="D3" s="247" t="s">
        <v>297</v>
      </c>
      <c r="E3" s="6" t="s">
        <v>31</v>
      </c>
      <c r="F3" s="458" t="s">
        <v>52</v>
      </c>
    </row>
    <row r="4" spans="1:9" s="2" customFormat="1" ht="13.5" customHeight="1">
      <c r="A4" s="281" t="s">
        <v>213</v>
      </c>
      <c r="B4" s="9" t="s">
        <v>57</v>
      </c>
      <c r="C4" s="9" t="s">
        <v>58</v>
      </c>
      <c r="D4" s="9" t="s">
        <v>57</v>
      </c>
      <c r="E4" s="9" t="s">
        <v>58</v>
      </c>
      <c r="F4" s="459" t="s">
        <v>58</v>
      </c>
      <c r="G4" s="460"/>
      <c r="H4" s="5"/>
      <c r="I4" s="5"/>
    </row>
    <row r="5" spans="1:9" s="2" customFormat="1" ht="13.5" customHeight="1">
      <c r="A5" s="286" t="s">
        <v>214</v>
      </c>
      <c r="B5" s="357">
        <v>2873903</v>
      </c>
      <c r="C5" s="495">
        <v>100</v>
      </c>
      <c r="D5" s="357">
        <v>3051382</v>
      </c>
      <c r="E5" s="495">
        <v>100</v>
      </c>
      <c r="F5" s="496">
        <v>6.175538979568913</v>
      </c>
      <c r="G5" s="460"/>
      <c r="H5" s="366"/>
      <c r="I5" s="5"/>
    </row>
    <row r="6" spans="1:9" s="2" customFormat="1" ht="13.5" customHeight="1">
      <c r="A6" s="358" t="s">
        <v>215</v>
      </c>
      <c r="B6" s="357">
        <v>2385129</v>
      </c>
      <c r="C6" s="495">
        <v>82.99267581404104</v>
      </c>
      <c r="D6" s="357">
        <v>2516648</v>
      </c>
      <c r="E6" s="495">
        <v>82.47567823366593</v>
      </c>
      <c r="F6" s="496">
        <v>5.514125231800875</v>
      </c>
      <c r="G6" s="460"/>
      <c r="H6" s="366"/>
      <c r="I6" s="5"/>
    </row>
    <row r="7" spans="1:9" s="2" customFormat="1" ht="13.5" customHeight="1">
      <c r="A7" s="358" t="s">
        <v>216</v>
      </c>
      <c r="B7" s="357">
        <v>88415</v>
      </c>
      <c r="C7" s="495">
        <v>3.0764782249087737</v>
      </c>
      <c r="D7" s="357">
        <v>104417</v>
      </c>
      <c r="E7" s="495">
        <v>3.4219576572189254</v>
      </c>
      <c r="F7" s="496">
        <v>18.098738901770048</v>
      </c>
      <c r="G7" s="460"/>
      <c r="H7" s="366"/>
      <c r="I7" s="5"/>
    </row>
    <row r="8" spans="1:9" s="2" customFormat="1" ht="13.5" customHeight="1">
      <c r="A8" s="358" t="s">
        <v>217</v>
      </c>
      <c r="B8" s="357">
        <v>52066</v>
      </c>
      <c r="C8" s="495">
        <v>1.8116825794050808</v>
      </c>
      <c r="D8" s="357">
        <v>61927</v>
      </c>
      <c r="E8" s="495">
        <v>2.0294738580748</v>
      </c>
      <c r="F8" s="496">
        <v>18.9394230399877</v>
      </c>
      <c r="G8" s="460"/>
      <c r="H8" s="366"/>
      <c r="I8" s="5"/>
    </row>
    <row r="9" spans="1:9" s="2" customFormat="1" ht="13.5" customHeight="1">
      <c r="A9" s="358" t="s">
        <v>218</v>
      </c>
      <c r="B9" s="357">
        <v>163255</v>
      </c>
      <c r="C9" s="495">
        <v>5.680602302861301</v>
      </c>
      <c r="D9" s="357">
        <v>163225</v>
      </c>
      <c r="E9" s="495">
        <v>5.349215535780181</v>
      </c>
      <c r="F9" s="496">
        <v>-0.018376159995099783</v>
      </c>
      <c r="G9" s="460"/>
      <c r="H9" s="366"/>
      <c r="I9" s="5"/>
    </row>
    <row r="10" spans="1:9" s="2" customFormat="1" ht="13.5" customHeight="1">
      <c r="A10" s="358" t="s">
        <v>272</v>
      </c>
      <c r="B10" s="357">
        <v>33143</v>
      </c>
      <c r="C10" s="495">
        <v>1.1532400362851496</v>
      </c>
      <c r="D10" s="357">
        <v>35358</v>
      </c>
      <c r="E10" s="495">
        <v>1.1587536401538712</v>
      </c>
      <c r="F10" s="497">
        <v>6.683160848444629</v>
      </c>
      <c r="G10" s="460"/>
      <c r="H10" s="366"/>
      <c r="I10" s="5"/>
    </row>
    <row r="11" spans="1:9" s="2" customFormat="1" ht="13.5" customHeight="1" thickBot="1">
      <c r="A11" s="359" t="s">
        <v>273</v>
      </c>
      <c r="B11" s="360">
        <v>151895</v>
      </c>
      <c r="C11" s="498">
        <v>5.2853210424986505</v>
      </c>
      <c r="D11" s="360">
        <v>169807</v>
      </c>
      <c r="E11" s="498">
        <v>5.564921075106296</v>
      </c>
      <c r="F11" s="499">
        <v>11.792356562098831</v>
      </c>
      <c r="G11" s="460"/>
      <c r="H11" s="366"/>
      <c r="I11" s="5"/>
    </row>
    <row r="12" spans="1:10" ht="14.25" customHeight="1">
      <c r="A12" s="608"/>
      <c r="B12" s="628"/>
      <c r="C12" s="628"/>
      <c r="D12" s="628"/>
      <c r="E12" s="628"/>
      <c r="F12" s="628"/>
      <c r="G12" s="628"/>
      <c r="H12" s="628"/>
      <c r="I12" s="628"/>
      <c r="J12" s="628"/>
    </row>
    <row r="13" ht="13.5" customHeight="1"/>
  </sheetData>
  <sheetProtection/>
  <mergeCells count="1">
    <mergeCell ref="A12:J1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5.75390625" defaultRowHeight="14.25" customHeight="1"/>
  <cols>
    <col min="1" max="1" width="2.625" style="134" customWidth="1"/>
    <col min="2" max="2" width="10.375" style="134" customWidth="1"/>
    <col min="3" max="3" width="10.00390625" style="135" customWidth="1"/>
    <col min="4" max="4" width="7.625" style="91" customWidth="1"/>
    <col min="5" max="5" width="8.125" style="468" customWidth="1"/>
    <col min="6" max="6" width="10.00390625" style="135" customWidth="1"/>
    <col min="7" max="7" width="7.00390625" style="134" bestFit="1" customWidth="1"/>
    <col min="8" max="8" width="8.25390625" style="134" customWidth="1"/>
    <col min="9" max="9" width="8.75390625" style="91" customWidth="1"/>
    <col min="10" max="10" width="4.875" style="91" customWidth="1"/>
    <col min="11" max="11" width="3.25390625" style="91" customWidth="1"/>
    <col min="12" max="12" width="4.25390625" style="91" customWidth="1"/>
    <col min="13" max="13" width="5.75390625" style="91" customWidth="1"/>
    <col min="14" max="14" width="9.125" style="91" customWidth="1"/>
    <col min="15" max="16384" width="5.75390625" style="91" customWidth="1"/>
  </cols>
  <sheetData>
    <row r="1" spans="1:9" ht="14.25" customHeight="1" thickBot="1">
      <c r="A1" s="86" t="s">
        <v>91</v>
      </c>
      <c r="B1" s="87"/>
      <c r="C1" s="88"/>
      <c r="D1" s="89"/>
      <c r="E1" s="466"/>
      <c r="F1" s="88"/>
      <c r="G1" s="87"/>
      <c r="H1" s="87"/>
      <c r="I1" s="89"/>
    </row>
    <row r="2" spans="1:9" ht="14.25" customHeight="1">
      <c r="A2" s="92"/>
      <c r="B2" s="19" t="s">
        <v>48</v>
      </c>
      <c r="C2" s="93" t="s">
        <v>92</v>
      </c>
      <c r="D2" s="95"/>
      <c r="E2" s="95"/>
      <c r="F2" s="96" t="s">
        <v>327</v>
      </c>
      <c r="G2" s="97"/>
      <c r="H2" s="97"/>
      <c r="I2" s="95"/>
    </row>
    <row r="3" spans="1:9" ht="14.25" customHeight="1">
      <c r="A3" s="98"/>
      <c r="B3" s="99"/>
      <c r="C3" s="476" t="s">
        <v>94</v>
      </c>
      <c r="D3" s="102"/>
      <c r="E3" s="104"/>
      <c r="F3" s="647" t="s">
        <v>94</v>
      </c>
      <c r="G3" s="648"/>
      <c r="H3" s="649"/>
      <c r="I3" s="509" t="s">
        <v>328</v>
      </c>
    </row>
    <row r="4" spans="1:9" ht="14.25" customHeight="1">
      <c r="A4" s="98"/>
      <c r="B4" s="98"/>
      <c r="C4" s="650" t="s">
        <v>299</v>
      </c>
      <c r="D4" s="651"/>
      <c r="E4" s="500"/>
      <c r="F4" s="650" t="s">
        <v>298</v>
      </c>
      <c r="G4" s="651"/>
      <c r="H4" s="180"/>
      <c r="I4" s="106" t="s">
        <v>299</v>
      </c>
    </row>
    <row r="5" spans="1:9" ht="14.25" customHeight="1">
      <c r="A5" s="108" t="s">
        <v>54</v>
      </c>
      <c r="B5" s="108"/>
      <c r="C5" s="110"/>
      <c r="D5" s="111" t="s">
        <v>55</v>
      </c>
      <c r="E5" s="581" t="s">
        <v>52</v>
      </c>
      <c r="F5" s="110"/>
      <c r="G5" s="112" t="s">
        <v>55</v>
      </c>
      <c r="H5" s="581" t="s">
        <v>52</v>
      </c>
      <c r="I5" s="113"/>
    </row>
    <row r="6" spans="1:9" ht="14.25" customHeight="1">
      <c r="A6" s="10"/>
      <c r="B6" s="10"/>
      <c r="C6" s="477" t="s">
        <v>34</v>
      </c>
      <c r="D6" s="115" t="s">
        <v>35</v>
      </c>
      <c r="E6" s="116" t="s">
        <v>325</v>
      </c>
      <c r="F6" s="123" t="s">
        <v>57</v>
      </c>
      <c r="G6" s="115" t="s">
        <v>35</v>
      </c>
      <c r="H6" s="116" t="s">
        <v>325</v>
      </c>
      <c r="I6" s="115" t="s">
        <v>35</v>
      </c>
    </row>
    <row r="7" spans="1:9" ht="14.25" customHeight="1">
      <c r="A7" s="10"/>
      <c r="B7" s="10"/>
      <c r="C7" s="123"/>
      <c r="D7" s="115"/>
      <c r="E7" s="116"/>
      <c r="F7" s="123"/>
      <c r="G7" s="115"/>
      <c r="H7" s="115"/>
      <c r="I7" s="115"/>
    </row>
    <row r="8" spans="1:9" ht="14.25" customHeight="1">
      <c r="A8" s="410" t="s">
        <v>60</v>
      </c>
      <c r="B8" s="27"/>
      <c r="C8" s="118">
        <v>3250566</v>
      </c>
      <c r="D8" s="120">
        <v>99.9999692361269</v>
      </c>
      <c r="E8" s="501">
        <v>6.168976555766078</v>
      </c>
      <c r="F8" s="118">
        <v>3051382</v>
      </c>
      <c r="G8" s="120">
        <v>99.9999344559285</v>
      </c>
      <c r="H8" s="120">
        <v>6.2</v>
      </c>
      <c r="I8" s="122">
        <v>78.8</v>
      </c>
    </row>
    <row r="9" spans="1:9" ht="14.25" customHeight="1">
      <c r="A9" s="10"/>
      <c r="B9" s="10"/>
      <c r="C9" s="123"/>
      <c r="D9" s="115"/>
      <c r="E9" s="116"/>
      <c r="F9" s="123"/>
      <c r="G9" s="115"/>
      <c r="H9" s="115"/>
      <c r="I9" s="115"/>
    </row>
    <row r="10" spans="1:9" ht="14.25" customHeight="1">
      <c r="A10" s="10" t="s">
        <v>61</v>
      </c>
      <c r="B10" s="10"/>
      <c r="C10" s="123"/>
      <c r="D10" s="115"/>
      <c r="E10" s="116"/>
      <c r="F10" s="123"/>
      <c r="G10" s="115"/>
      <c r="H10" s="115"/>
      <c r="I10" s="115"/>
    </row>
    <row r="11" spans="1:9" ht="14.25" customHeight="1">
      <c r="A11" s="10" t="s">
        <v>0</v>
      </c>
      <c r="B11" s="10" t="s">
        <v>62</v>
      </c>
      <c r="C11" s="123">
        <v>183529</v>
      </c>
      <c r="D11" s="115">
        <v>5.646062870281668</v>
      </c>
      <c r="E11" s="116">
        <v>10.1581585186519</v>
      </c>
      <c r="F11" s="576">
        <v>152684</v>
      </c>
      <c r="G11" s="579">
        <v>5.003765506908017</v>
      </c>
      <c r="H11" s="579">
        <v>7</v>
      </c>
      <c r="I11" s="73">
        <v>59.7</v>
      </c>
    </row>
    <row r="12" spans="1:9" ht="14.25" customHeight="1">
      <c r="A12" s="10" t="s">
        <v>1</v>
      </c>
      <c r="B12" s="10" t="s">
        <v>63</v>
      </c>
      <c r="C12" s="123">
        <v>19655</v>
      </c>
      <c r="D12" s="115">
        <v>0.604663926220849</v>
      </c>
      <c r="E12" s="116">
        <v>-7.662313257540167</v>
      </c>
      <c r="F12" s="576">
        <v>11244</v>
      </c>
      <c r="G12" s="579">
        <v>0.36848877000650854</v>
      </c>
      <c r="H12" s="579">
        <v>-19</v>
      </c>
      <c r="I12" s="73">
        <v>52.3</v>
      </c>
    </row>
    <row r="13" spans="1:9" ht="14.25" customHeight="1">
      <c r="A13" s="10" t="s">
        <v>2</v>
      </c>
      <c r="B13" s="10" t="s">
        <v>64</v>
      </c>
      <c r="C13" s="123">
        <v>101702</v>
      </c>
      <c r="D13" s="115">
        <v>3.1287474242947226</v>
      </c>
      <c r="E13" s="116">
        <v>9.873275498849432</v>
      </c>
      <c r="F13" s="576">
        <v>86779</v>
      </c>
      <c r="G13" s="579">
        <v>2.8439244906078622</v>
      </c>
      <c r="H13" s="579">
        <v>12.2</v>
      </c>
      <c r="I13" s="73">
        <v>70.4</v>
      </c>
    </row>
    <row r="14" spans="1:9" ht="14.25" customHeight="1">
      <c r="A14" s="10" t="s">
        <v>3</v>
      </c>
      <c r="B14" s="10" t="s">
        <v>65</v>
      </c>
      <c r="C14" s="123">
        <v>28097</v>
      </c>
      <c r="D14" s="115">
        <v>0.8643725431201827</v>
      </c>
      <c r="E14" s="116">
        <v>-2.4274204750659814</v>
      </c>
      <c r="F14" s="576">
        <v>13891</v>
      </c>
      <c r="G14" s="579">
        <v>0.4552363486446469</v>
      </c>
      <c r="H14" s="579">
        <v>1.2</v>
      </c>
      <c r="I14" s="73">
        <v>75.8</v>
      </c>
    </row>
    <row r="15" spans="1:9" ht="14.25" customHeight="1">
      <c r="A15" s="10" t="s">
        <v>4</v>
      </c>
      <c r="B15" s="10" t="s">
        <v>66</v>
      </c>
      <c r="C15" s="123">
        <v>3511</v>
      </c>
      <c r="D15" s="115">
        <v>0.10801195853276013</v>
      </c>
      <c r="E15" s="116">
        <v>2.153040442246145</v>
      </c>
      <c r="F15" s="576">
        <v>1371</v>
      </c>
      <c r="G15" s="579">
        <v>0.04493046101733575</v>
      </c>
      <c r="H15" s="579">
        <v>9.8</v>
      </c>
      <c r="I15" s="73">
        <v>48.3</v>
      </c>
    </row>
    <row r="16" spans="1:9" ht="14.25" customHeight="1">
      <c r="A16" s="10" t="s">
        <v>5</v>
      </c>
      <c r="B16" s="10" t="s">
        <v>67</v>
      </c>
      <c r="C16" s="123">
        <v>388098</v>
      </c>
      <c r="D16" s="115">
        <v>11.939397631058714</v>
      </c>
      <c r="E16" s="116">
        <v>14.938872698841424</v>
      </c>
      <c r="F16" s="576">
        <v>366829</v>
      </c>
      <c r="G16" s="579">
        <v>12.021733103229947</v>
      </c>
      <c r="H16" s="579">
        <v>15.3</v>
      </c>
      <c r="I16" s="73">
        <v>62.9</v>
      </c>
    </row>
    <row r="17" spans="1:9" ht="14.25" customHeight="1">
      <c r="A17" s="10" t="s">
        <v>6</v>
      </c>
      <c r="B17" s="10" t="s">
        <v>68</v>
      </c>
      <c r="C17" s="123">
        <v>13356</v>
      </c>
      <c r="D17" s="115">
        <v>0.4108822894228267</v>
      </c>
      <c r="E17" s="116">
        <v>-5.551234000424298</v>
      </c>
      <c r="F17" s="576">
        <v>8292</v>
      </c>
      <c r="G17" s="579">
        <v>0.2717457204637112</v>
      </c>
      <c r="H17" s="579">
        <v>-6.9</v>
      </c>
      <c r="I17" s="73">
        <v>51.4</v>
      </c>
    </row>
    <row r="18" spans="1:9" ht="14.25" customHeight="1">
      <c r="A18" s="10" t="s">
        <v>7</v>
      </c>
      <c r="B18" s="10" t="s">
        <v>69</v>
      </c>
      <c r="C18" s="123">
        <v>356273</v>
      </c>
      <c r="D18" s="115">
        <v>10.960337368938209</v>
      </c>
      <c r="E18" s="116">
        <v>3.4513497896262053</v>
      </c>
      <c r="F18" s="576">
        <v>347484</v>
      </c>
      <c r="G18" s="579">
        <v>11.387758071588545</v>
      </c>
      <c r="H18" s="579">
        <v>2.7</v>
      </c>
      <c r="I18" s="73">
        <v>76</v>
      </c>
    </row>
    <row r="19" spans="1:9" ht="14.25" customHeight="1">
      <c r="A19" s="10" t="s">
        <v>8</v>
      </c>
      <c r="B19" s="10" t="s">
        <v>70</v>
      </c>
      <c r="C19" s="123">
        <v>489213</v>
      </c>
      <c r="D19" s="115">
        <v>15.050086661830587</v>
      </c>
      <c r="E19" s="116">
        <v>10.844178796063005</v>
      </c>
      <c r="F19" s="576" t="s">
        <v>343</v>
      </c>
      <c r="G19" s="579" t="s">
        <v>343</v>
      </c>
      <c r="H19" s="579" t="s">
        <v>343</v>
      </c>
      <c r="I19" s="73" t="s">
        <v>343</v>
      </c>
    </row>
    <row r="20" spans="1:9" ht="14.25" customHeight="1">
      <c r="A20" s="10" t="s">
        <v>9</v>
      </c>
      <c r="B20" s="10" t="s">
        <v>71</v>
      </c>
      <c r="C20" s="123">
        <v>60945</v>
      </c>
      <c r="D20" s="115">
        <v>1.8749042474449065</v>
      </c>
      <c r="E20" s="116">
        <v>-6.198054546573909</v>
      </c>
      <c r="F20" s="405">
        <v>55026</v>
      </c>
      <c r="G20" s="579">
        <v>1.8033140393434843</v>
      </c>
      <c r="H20" s="579">
        <v>-7.1</v>
      </c>
      <c r="I20" s="74">
        <v>66.4</v>
      </c>
    </row>
    <row r="21" spans="1:9" ht="14.25" customHeight="1">
      <c r="A21" s="10" t="s">
        <v>10</v>
      </c>
      <c r="B21" s="10" t="s">
        <v>72</v>
      </c>
      <c r="C21" s="123">
        <v>2302</v>
      </c>
      <c r="D21" s="115">
        <v>0.07081843592777382</v>
      </c>
      <c r="E21" s="116">
        <v>-24.49983601180715</v>
      </c>
      <c r="F21" s="576">
        <v>1483</v>
      </c>
      <c r="G21" s="579">
        <v>0.04860092902166953</v>
      </c>
      <c r="H21" s="579">
        <v>-27.6</v>
      </c>
      <c r="I21" s="73">
        <v>51.2</v>
      </c>
    </row>
    <row r="22" spans="1:9" ht="14.25" customHeight="1">
      <c r="A22" s="10" t="s">
        <v>11</v>
      </c>
      <c r="B22" s="10" t="s">
        <v>316</v>
      </c>
      <c r="C22" s="123">
        <v>0</v>
      </c>
      <c r="D22" s="115">
        <v>0</v>
      </c>
      <c r="E22" s="115">
        <v>0</v>
      </c>
      <c r="F22" s="582">
        <v>0</v>
      </c>
      <c r="G22" s="115">
        <v>0</v>
      </c>
      <c r="H22" s="115">
        <v>0</v>
      </c>
      <c r="I22" s="115">
        <v>0</v>
      </c>
    </row>
    <row r="23" spans="1:9" ht="14.25" customHeight="1">
      <c r="A23" s="10" t="s">
        <v>12</v>
      </c>
      <c r="B23" s="10" t="s">
        <v>73</v>
      </c>
      <c r="C23" s="123">
        <v>24466</v>
      </c>
      <c r="D23" s="115">
        <v>0.7526689198127341</v>
      </c>
      <c r="E23" s="116">
        <v>4.600256519880291</v>
      </c>
      <c r="F23" s="576">
        <v>9109</v>
      </c>
      <c r="G23" s="579">
        <v>0.298520473673896</v>
      </c>
      <c r="H23" s="579">
        <v>-0.2</v>
      </c>
      <c r="I23" s="579">
        <v>56.2</v>
      </c>
    </row>
    <row r="24" spans="1:9" ht="14.25" customHeight="1">
      <c r="A24" s="10" t="s">
        <v>13</v>
      </c>
      <c r="B24" s="10" t="s">
        <v>74</v>
      </c>
      <c r="C24" s="123">
        <v>108293</v>
      </c>
      <c r="D24" s="115">
        <v>3.331512112044487</v>
      </c>
      <c r="E24" s="116">
        <v>26.08776648386834</v>
      </c>
      <c r="F24" s="576">
        <v>103290</v>
      </c>
      <c r="G24" s="579">
        <v>3.3850235729253173</v>
      </c>
      <c r="H24" s="579">
        <v>26.9</v>
      </c>
      <c r="I24" s="73">
        <v>89.9</v>
      </c>
    </row>
    <row r="25" spans="1:9" ht="14.25" customHeight="1">
      <c r="A25" s="10" t="s">
        <v>14</v>
      </c>
      <c r="B25" s="10" t="s">
        <v>75</v>
      </c>
      <c r="C25" s="123">
        <v>646674</v>
      </c>
      <c r="D25" s="115">
        <v>19.894196887557428</v>
      </c>
      <c r="E25" s="116">
        <v>0.33015486869827754</v>
      </c>
      <c r="F25" s="576">
        <v>646486</v>
      </c>
      <c r="G25" s="579">
        <v>21.18666230580111</v>
      </c>
      <c r="H25" s="579">
        <v>0.3</v>
      </c>
      <c r="I25" s="73">
        <v>103.8</v>
      </c>
    </row>
    <row r="26" spans="1:9" ht="14.25" customHeight="1">
      <c r="A26" s="10" t="s">
        <v>15</v>
      </c>
      <c r="B26" s="10" t="s">
        <v>76</v>
      </c>
      <c r="C26" s="123">
        <v>39703</v>
      </c>
      <c r="D26" s="115">
        <v>1.2214180545788025</v>
      </c>
      <c r="E26" s="116">
        <v>-10.334470064816278</v>
      </c>
      <c r="F26" s="576">
        <v>21067</v>
      </c>
      <c r="G26" s="579">
        <v>0.6904084772080323</v>
      </c>
      <c r="H26" s="579">
        <v>-24</v>
      </c>
      <c r="I26" s="73">
        <v>59.3</v>
      </c>
    </row>
    <row r="27" spans="1:9" ht="14.25" customHeight="1">
      <c r="A27" s="10" t="s">
        <v>16</v>
      </c>
      <c r="B27" s="10" t="s">
        <v>317</v>
      </c>
      <c r="C27" s="123">
        <v>69827</v>
      </c>
      <c r="D27" s="115">
        <v>2.148148968518098</v>
      </c>
      <c r="E27" s="116">
        <v>0.4849618650165492</v>
      </c>
      <c r="F27" s="576">
        <v>63196</v>
      </c>
      <c r="G27" s="579">
        <v>2.071061571445332</v>
      </c>
      <c r="H27" s="579">
        <v>0.6</v>
      </c>
      <c r="I27" s="73">
        <v>64.6</v>
      </c>
    </row>
    <row r="28" spans="1:9" ht="14.25" customHeight="1">
      <c r="A28" s="10" t="s">
        <v>17</v>
      </c>
      <c r="B28" s="10" t="s">
        <v>318</v>
      </c>
      <c r="C28" s="123">
        <v>134095</v>
      </c>
      <c r="D28" s="115">
        <v>4.125281566348753</v>
      </c>
      <c r="E28" s="116">
        <v>5.956209455028169</v>
      </c>
      <c r="F28" s="576">
        <v>116248</v>
      </c>
      <c r="G28" s="579">
        <v>3.8096836122124333</v>
      </c>
      <c r="H28" s="579">
        <v>9.4</v>
      </c>
      <c r="I28" s="73">
        <v>65</v>
      </c>
    </row>
    <row r="29" spans="1:9" ht="14.25" customHeight="1">
      <c r="A29" s="10" t="s">
        <v>18</v>
      </c>
      <c r="B29" s="10" t="s">
        <v>319</v>
      </c>
      <c r="C29" s="123">
        <v>284</v>
      </c>
      <c r="D29" s="115">
        <v>0.00873693996676271</v>
      </c>
      <c r="E29" s="116">
        <v>-46.71669793621013</v>
      </c>
      <c r="F29" s="576" t="s">
        <v>343</v>
      </c>
      <c r="G29" s="579" t="s">
        <v>343</v>
      </c>
      <c r="H29" s="579" t="s">
        <v>343</v>
      </c>
      <c r="I29" s="73" t="s">
        <v>343</v>
      </c>
    </row>
    <row r="30" spans="1:9" ht="14.25" customHeight="1">
      <c r="A30" s="10" t="s">
        <v>19</v>
      </c>
      <c r="B30" s="10" t="s">
        <v>77</v>
      </c>
      <c r="C30" s="123">
        <v>57816</v>
      </c>
      <c r="D30" s="115">
        <v>1.7786440884449046</v>
      </c>
      <c r="E30" s="116">
        <v>57.55395683453237</v>
      </c>
      <c r="F30" s="576">
        <v>57502</v>
      </c>
      <c r="G30" s="579">
        <v>1.8844575998678632</v>
      </c>
      <c r="H30" s="579">
        <v>61.8</v>
      </c>
      <c r="I30" s="73">
        <v>39.8</v>
      </c>
    </row>
    <row r="31" spans="1:9" ht="14.25" customHeight="1">
      <c r="A31" s="10" t="s">
        <v>20</v>
      </c>
      <c r="B31" s="10" t="s">
        <v>320</v>
      </c>
      <c r="C31" s="123">
        <v>44664</v>
      </c>
      <c r="D31" s="115">
        <v>1.3740376291390484</v>
      </c>
      <c r="E31" s="116">
        <v>-35.932524313624235</v>
      </c>
      <c r="F31" s="576">
        <v>39314</v>
      </c>
      <c r="G31" s="579">
        <v>1.2883998135926606</v>
      </c>
      <c r="H31" s="579">
        <v>-40.8</v>
      </c>
      <c r="I31" s="73">
        <v>47.1</v>
      </c>
    </row>
    <row r="32" spans="1:9" ht="14.25" customHeight="1">
      <c r="A32" s="10" t="s">
        <v>21</v>
      </c>
      <c r="B32" s="10" t="s">
        <v>321</v>
      </c>
      <c r="C32" s="123">
        <v>26831</v>
      </c>
      <c r="D32" s="115">
        <v>0.8254254797472194</v>
      </c>
      <c r="E32" s="116">
        <v>-38.42711584358363</v>
      </c>
      <c r="F32" s="576">
        <v>26585</v>
      </c>
      <c r="G32" s="579">
        <v>0.8712445704929767</v>
      </c>
      <c r="H32" s="579">
        <v>-39</v>
      </c>
      <c r="I32" s="73">
        <v>76</v>
      </c>
    </row>
    <row r="33" spans="1:9" ht="14.25" customHeight="1">
      <c r="A33" s="10" t="s">
        <v>22</v>
      </c>
      <c r="B33" s="10" t="s">
        <v>322</v>
      </c>
      <c r="C33" s="123">
        <v>445572</v>
      </c>
      <c r="D33" s="115">
        <v>13.707520474895757</v>
      </c>
      <c r="E33" s="116">
        <v>13.420389461626575</v>
      </c>
      <c r="F33" s="405">
        <v>433032</v>
      </c>
      <c r="G33" s="579">
        <v>14.19134018618449</v>
      </c>
      <c r="H33" s="579">
        <v>14.3</v>
      </c>
      <c r="I33" s="74">
        <v>80.6</v>
      </c>
    </row>
    <row r="34" spans="1:9" ht="14.25" customHeight="1">
      <c r="A34" s="10" t="s">
        <v>23</v>
      </c>
      <c r="B34" s="10" t="s">
        <v>78</v>
      </c>
      <c r="C34" s="123">
        <v>5659</v>
      </c>
      <c r="D34" s="115">
        <v>0.17409275799968374</v>
      </c>
      <c r="E34" s="116">
        <v>-4.553887670770788</v>
      </c>
      <c r="F34" s="576">
        <v>3545</v>
      </c>
      <c r="G34" s="579">
        <v>0.11617686674431453</v>
      </c>
      <c r="H34" s="579">
        <v>4</v>
      </c>
      <c r="I34" s="73">
        <v>51.5</v>
      </c>
    </row>
    <row r="35" spans="1:9" ht="14.25" customHeight="1">
      <c r="A35" s="10"/>
      <c r="B35" s="10"/>
      <c r="C35" s="123"/>
      <c r="D35" s="115"/>
      <c r="E35" s="116"/>
      <c r="F35" s="576"/>
      <c r="G35" s="579"/>
      <c r="H35" s="579"/>
      <c r="I35" s="579"/>
    </row>
    <row r="36" spans="1:9" ht="14.25" customHeight="1">
      <c r="A36" s="10" t="s">
        <v>24</v>
      </c>
      <c r="B36" s="10"/>
      <c r="C36" s="123">
        <v>2144065</v>
      </c>
      <c r="D36" s="115">
        <v>65.95974362618695</v>
      </c>
      <c r="E36" s="116">
        <v>6.230497335895207</v>
      </c>
      <c r="F36" s="576" t="s">
        <v>343</v>
      </c>
      <c r="G36" s="579" t="s">
        <v>343</v>
      </c>
      <c r="H36" s="579" t="s">
        <v>343</v>
      </c>
      <c r="I36" s="73" t="s">
        <v>343</v>
      </c>
    </row>
    <row r="37" spans="1:9" ht="14.25" customHeight="1">
      <c r="A37" s="10" t="s">
        <v>25</v>
      </c>
      <c r="B37" s="10"/>
      <c r="C37" s="123">
        <v>779089</v>
      </c>
      <c r="D37" s="115">
        <v>23.967795147060542</v>
      </c>
      <c r="E37" s="116">
        <v>5.3654505718026115</v>
      </c>
      <c r="F37" s="576" t="s">
        <v>343</v>
      </c>
      <c r="G37" s="579" t="s">
        <v>343</v>
      </c>
      <c r="H37" s="579" t="s">
        <v>343</v>
      </c>
      <c r="I37" s="73" t="s">
        <v>343</v>
      </c>
    </row>
    <row r="38" spans="1:9" ht="14.25" customHeight="1">
      <c r="A38" s="10" t="s">
        <v>26</v>
      </c>
      <c r="B38" s="10"/>
      <c r="C38" s="123">
        <v>327412</v>
      </c>
      <c r="D38" s="115">
        <v>10.07246122675251</v>
      </c>
      <c r="E38" s="116">
        <v>7.715134507387461</v>
      </c>
      <c r="F38" s="576">
        <v>263916</v>
      </c>
      <c r="G38" s="579">
        <v>8.649064587783503</v>
      </c>
      <c r="H38" s="579">
        <v>6.6</v>
      </c>
      <c r="I38" s="73">
        <v>61.9</v>
      </c>
    </row>
    <row r="39" spans="1:9" ht="14.25" customHeight="1">
      <c r="A39" s="10"/>
      <c r="B39" s="10"/>
      <c r="C39" s="123"/>
      <c r="D39" s="115"/>
      <c r="E39" s="116"/>
      <c r="F39" s="576"/>
      <c r="G39" s="579"/>
      <c r="H39" s="579"/>
      <c r="I39" s="579"/>
    </row>
    <row r="40" spans="1:9" ht="14.25" customHeight="1">
      <c r="A40" s="10" t="s">
        <v>79</v>
      </c>
      <c r="B40" s="10"/>
      <c r="C40" s="123"/>
      <c r="D40" s="115"/>
      <c r="E40" s="116"/>
      <c r="F40" s="576"/>
      <c r="G40" s="579"/>
      <c r="H40" s="579"/>
      <c r="I40" s="579"/>
    </row>
    <row r="41" spans="1:9" ht="14.25" customHeight="1">
      <c r="A41" s="10" t="s">
        <v>80</v>
      </c>
      <c r="B41" s="10"/>
      <c r="C41" s="123">
        <v>37407</v>
      </c>
      <c r="D41" s="115">
        <v>1.1507842018897632</v>
      </c>
      <c r="E41" s="116">
        <v>2.758014449358569</v>
      </c>
      <c r="F41" s="576" t="s">
        <v>81</v>
      </c>
      <c r="G41" s="579" t="s">
        <v>81</v>
      </c>
      <c r="H41" s="579" t="s">
        <v>81</v>
      </c>
      <c r="I41" s="579" t="s">
        <v>81</v>
      </c>
    </row>
    <row r="42" spans="1:9" ht="14.25" customHeight="1">
      <c r="A42" s="10" t="s">
        <v>82</v>
      </c>
      <c r="B42" s="10"/>
      <c r="C42" s="123">
        <v>66582</v>
      </c>
      <c r="D42" s="115">
        <v>2.048320200235897</v>
      </c>
      <c r="E42" s="116">
        <v>-1.9410898379970545</v>
      </c>
      <c r="F42" s="576" t="s">
        <v>81</v>
      </c>
      <c r="G42" s="579" t="s">
        <v>81</v>
      </c>
      <c r="H42" s="579" t="s">
        <v>81</v>
      </c>
      <c r="I42" s="579" t="s">
        <v>81</v>
      </c>
    </row>
    <row r="43" spans="1:9" ht="14.25" customHeight="1">
      <c r="A43" s="10" t="s">
        <v>83</v>
      </c>
      <c r="B43" s="10"/>
      <c r="C43" s="123">
        <v>95195</v>
      </c>
      <c r="D43" s="115">
        <v>2.9285669018872404</v>
      </c>
      <c r="E43" s="116">
        <v>14.026471821285261</v>
      </c>
      <c r="F43" s="576" t="s">
        <v>81</v>
      </c>
      <c r="G43" s="579" t="s">
        <v>81</v>
      </c>
      <c r="H43" s="579" t="s">
        <v>81</v>
      </c>
      <c r="I43" s="579" t="s">
        <v>81</v>
      </c>
    </row>
    <row r="44" spans="1:9" ht="14.25" customHeight="1">
      <c r="A44" s="10" t="s">
        <v>84</v>
      </c>
      <c r="B44" s="10"/>
      <c r="C44" s="123">
        <v>468207</v>
      </c>
      <c r="D44" s="115">
        <v>14.403860743021369</v>
      </c>
      <c r="E44" s="116">
        <v>5.7287315000067744</v>
      </c>
      <c r="F44" s="576">
        <v>468207</v>
      </c>
      <c r="G44" s="579">
        <v>15.344096543795565</v>
      </c>
      <c r="H44" s="579">
        <v>5.7</v>
      </c>
      <c r="I44" s="579">
        <v>68.2</v>
      </c>
    </row>
    <row r="45" spans="1:9" ht="14.25" customHeight="1">
      <c r="A45" s="10" t="s">
        <v>85</v>
      </c>
      <c r="B45" s="10"/>
      <c r="C45" s="123">
        <v>999567</v>
      </c>
      <c r="D45" s="115">
        <v>30.750552365341914</v>
      </c>
      <c r="E45" s="116">
        <v>7.038128505678691</v>
      </c>
      <c r="F45" s="576">
        <v>999567</v>
      </c>
      <c r="G45" s="579">
        <v>32.75784546149909</v>
      </c>
      <c r="H45" s="579">
        <v>7</v>
      </c>
      <c r="I45" s="579">
        <v>80.6</v>
      </c>
    </row>
    <row r="46" spans="1:9" ht="14.25" customHeight="1">
      <c r="A46" s="10" t="s">
        <v>86</v>
      </c>
      <c r="B46" s="10"/>
      <c r="C46" s="123">
        <v>1583608</v>
      </c>
      <c r="D46" s="115">
        <v>48.717915587623814</v>
      </c>
      <c r="E46" s="116">
        <v>5.769681603875975</v>
      </c>
      <c r="F46" s="576">
        <v>1583608</v>
      </c>
      <c r="G46" s="579">
        <v>51.89805799470535</v>
      </c>
      <c r="H46" s="579">
        <v>5.8</v>
      </c>
      <c r="I46" s="579">
        <v>81.5</v>
      </c>
    </row>
    <row r="47" spans="1:9" ht="14.25" customHeight="1" thickBot="1">
      <c r="A47" s="24"/>
      <c r="B47" s="24"/>
      <c r="C47" s="129"/>
      <c r="D47" s="131"/>
      <c r="E47" s="466"/>
      <c r="F47" s="577"/>
      <c r="G47" s="580"/>
      <c r="H47" s="580"/>
      <c r="I47" s="578"/>
    </row>
    <row r="48" spans="1:8" ht="14.25" customHeight="1">
      <c r="A48" s="133"/>
      <c r="D48" s="136"/>
      <c r="E48" s="136"/>
      <c r="F48" s="137"/>
      <c r="G48" s="98"/>
      <c r="H48" s="98"/>
    </row>
    <row r="49" spans="1:13" s="33" customFormat="1" ht="14.25" customHeight="1">
      <c r="A49" s="508" t="s">
        <v>302</v>
      </c>
      <c r="B49" s="508"/>
      <c r="C49" s="654" t="s">
        <v>331</v>
      </c>
      <c r="D49" s="654"/>
      <c r="E49" s="654"/>
      <c r="F49" s="654"/>
      <c r="G49" s="654"/>
      <c r="H49" s="654"/>
      <c r="I49" s="654"/>
      <c r="J49" s="654"/>
      <c r="K49" s="654"/>
      <c r="L49" s="654"/>
      <c r="M49" s="652" t="s">
        <v>274</v>
      </c>
    </row>
    <row r="50" spans="1:13" s="33" customFormat="1" ht="30" customHeight="1">
      <c r="A50" s="508"/>
      <c r="B50" s="508"/>
      <c r="C50" s="638" t="s">
        <v>281</v>
      </c>
      <c r="D50" s="639"/>
      <c r="E50" s="639"/>
      <c r="F50" s="639"/>
      <c r="G50" s="639"/>
      <c r="H50" s="639"/>
      <c r="I50" s="639"/>
      <c r="J50" s="639"/>
      <c r="K50" s="639"/>
      <c r="L50" s="639"/>
      <c r="M50" s="653"/>
    </row>
    <row r="51" spans="1:14" s="3" customFormat="1" ht="21" customHeight="1">
      <c r="A51" s="646" t="s">
        <v>329</v>
      </c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</row>
    <row r="52" spans="4:8" ht="14.25" customHeight="1">
      <c r="D52" s="136"/>
      <c r="E52" s="467"/>
      <c r="F52" s="137"/>
      <c r="G52" s="98"/>
      <c r="H52" s="98"/>
    </row>
    <row r="53" ht="14.25" customHeight="1">
      <c r="E53" s="467"/>
    </row>
  </sheetData>
  <sheetProtection/>
  <mergeCells count="7">
    <mergeCell ref="A51:N51"/>
    <mergeCell ref="F3:H3"/>
    <mergeCell ref="F4:G4"/>
    <mergeCell ref="M49:M50"/>
    <mergeCell ref="C50:L50"/>
    <mergeCell ref="C4:D4"/>
    <mergeCell ref="C49:L49"/>
  </mergeCells>
  <printOptions/>
  <pageMargins left="0.7874015748031497" right="0.15748031496062992" top="0.984251968503937" bottom="0.6299212598425197" header="0.5118110236220472" footer="0.5118110236220472"/>
  <pageSetup horizontalDpi="600" verticalDpi="600" orientation="landscape" paperSize="9" r:id="rId1"/>
  <rowBreaks count="1" manualBreakCount="1">
    <brk id="3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5.75390625" defaultRowHeight="14.25" customHeight="1"/>
  <cols>
    <col min="1" max="1" width="2.625" style="36" customWidth="1"/>
    <col min="2" max="2" width="10.875" style="36" customWidth="1"/>
    <col min="3" max="3" width="10.625" style="36" customWidth="1"/>
    <col min="4" max="4" width="8.625" style="42" customWidth="1"/>
    <col min="5" max="5" width="8.625" style="36" customWidth="1"/>
    <col min="6" max="6" width="10.625" style="85" customWidth="1"/>
    <col min="7" max="7" width="10.625" style="36" customWidth="1"/>
    <col min="8" max="8" width="8.625" style="42" customWidth="1"/>
    <col min="9" max="9" width="8.625" style="36" customWidth="1"/>
    <col min="10" max="10" width="10.625" style="85" customWidth="1"/>
    <col min="11" max="11" width="8.125" style="33" customWidth="1"/>
    <col min="12" max="12" width="1.875" style="33" customWidth="1"/>
    <col min="13" max="13" width="1.4921875" style="33" customWidth="1"/>
    <col min="14" max="16384" width="5.75390625" style="33" customWidth="1"/>
  </cols>
  <sheetData>
    <row r="1" spans="1:11" ht="14.25" customHeight="1" thickBot="1">
      <c r="A1" s="28" t="s">
        <v>258</v>
      </c>
      <c r="B1" s="29"/>
      <c r="C1" s="29"/>
      <c r="D1" s="30"/>
      <c r="E1" s="29"/>
      <c r="F1" s="31"/>
      <c r="G1" s="29"/>
      <c r="H1" s="30"/>
      <c r="I1" s="29"/>
      <c r="J1" s="31"/>
      <c r="K1" s="84"/>
    </row>
    <row r="2" spans="1:10" ht="14.25" customHeight="1">
      <c r="A2" s="34"/>
      <c r="B2" s="35" t="s">
        <v>48</v>
      </c>
      <c r="C2" s="662" t="s">
        <v>99</v>
      </c>
      <c r="D2" s="663"/>
      <c r="E2" s="663"/>
      <c r="F2" s="664"/>
      <c r="G2" s="142" t="s">
        <v>93</v>
      </c>
      <c r="H2" s="37"/>
      <c r="I2" s="141"/>
      <c r="J2" s="38"/>
    </row>
    <row r="3" spans="1:10" ht="14.25" customHeight="1">
      <c r="A3" s="39"/>
      <c r="B3" s="40"/>
      <c r="C3" s="636" t="s">
        <v>95</v>
      </c>
      <c r="D3" s="665"/>
      <c r="E3" s="637"/>
      <c r="F3" s="46" t="s">
        <v>96</v>
      </c>
      <c r="G3" s="143" t="s">
        <v>95</v>
      </c>
      <c r="H3" s="41"/>
      <c r="I3" s="144"/>
      <c r="J3" s="510" t="s">
        <v>97</v>
      </c>
    </row>
    <row r="4" spans="1:10" ht="14.25" customHeight="1">
      <c r="A4" s="39"/>
      <c r="B4" s="45"/>
      <c r="C4" s="660" t="s">
        <v>299</v>
      </c>
      <c r="D4" s="661"/>
      <c r="E4" s="48" t="s">
        <v>52</v>
      </c>
      <c r="F4" s="145" t="s">
        <v>95</v>
      </c>
      <c r="G4" s="660" t="s">
        <v>299</v>
      </c>
      <c r="H4" s="661"/>
      <c r="I4" s="146" t="s">
        <v>100</v>
      </c>
      <c r="J4" s="245" t="s">
        <v>298</v>
      </c>
    </row>
    <row r="5" spans="1:10" ht="14.25" customHeight="1">
      <c r="A5" s="50" t="s">
        <v>54</v>
      </c>
      <c r="B5" s="51"/>
      <c r="C5" s="54"/>
      <c r="D5" s="53" t="s">
        <v>55</v>
      </c>
      <c r="E5" s="55"/>
      <c r="F5" s="464" t="s">
        <v>299</v>
      </c>
      <c r="G5" s="54"/>
      <c r="H5" s="53" t="s">
        <v>55</v>
      </c>
      <c r="I5" s="147"/>
      <c r="J5" s="583"/>
    </row>
    <row r="6" spans="1:10" ht="14.25" customHeight="1">
      <c r="A6" s="58"/>
      <c r="B6" s="148"/>
      <c r="C6" s="149" t="s">
        <v>34</v>
      </c>
      <c r="D6" s="61" t="s">
        <v>35</v>
      </c>
      <c r="E6" s="150" t="s">
        <v>35</v>
      </c>
      <c r="F6" s="151" t="s">
        <v>98</v>
      </c>
      <c r="G6" s="157" t="s">
        <v>57</v>
      </c>
      <c r="H6" s="61" t="s">
        <v>35</v>
      </c>
      <c r="I6" s="150" t="s">
        <v>35</v>
      </c>
      <c r="J6" s="61" t="s">
        <v>35</v>
      </c>
    </row>
    <row r="7" spans="1:10" ht="14.25" customHeight="1">
      <c r="A7" s="58"/>
      <c r="B7" s="59"/>
      <c r="C7" s="71"/>
      <c r="D7" s="61"/>
      <c r="E7" s="63"/>
      <c r="F7" s="151"/>
      <c r="G7" s="157"/>
      <c r="H7" s="61"/>
      <c r="I7" s="150"/>
      <c r="J7" s="152"/>
    </row>
    <row r="8" spans="1:11" ht="14.25" customHeight="1">
      <c r="A8" s="409" t="s">
        <v>60</v>
      </c>
      <c r="B8" s="65"/>
      <c r="C8" s="67">
        <v>333722</v>
      </c>
      <c r="D8" s="120">
        <v>99.99970034939258</v>
      </c>
      <c r="E8" s="502">
        <v>-0.8399965532507849</v>
      </c>
      <c r="F8" s="153">
        <v>395.18041871921184</v>
      </c>
      <c r="G8" s="154">
        <v>263647</v>
      </c>
      <c r="H8" s="120">
        <v>100.00037929504224</v>
      </c>
      <c r="I8" s="503">
        <v>0.2864272292254668</v>
      </c>
      <c r="J8" s="153">
        <v>6.8</v>
      </c>
      <c r="K8" s="155"/>
    </row>
    <row r="9" spans="1:10" ht="14.25" customHeight="1">
      <c r="A9" s="58"/>
      <c r="B9" s="59"/>
      <c r="C9" s="71"/>
      <c r="D9" s="115"/>
      <c r="E9" s="63"/>
      <c r="F9" s="151"/>
      <c r="G9" s="157"/>
      <c r="H9" s="115"/>
      <c r="I9" s="150"/>
      <c r="J9" s="152"/>
    </row>
    <row r="10" spans="1:10" ht="14.25" customHeight="1">
      <c r="A10" s="58" t="s">
        <v>61</v>
      </c>
      <c r="B10" s="59"/>
      <c r="C10" s="71"/>
      <c r="D10" s="115"/>
      <c r="E10" s="63"/>
      <c r="F10" s="151"/>
      <c r="G10" s="157"/>
      <c r="H10" s="115"/>
      <c r="I10" s="150"/>
      <c r="J10" s="152"/>
    </row>
    <row r="11" spans="1:11" ht="14.25" customHeight="1">
      <c r="A11" s="58" t="s">
        <v>0</v>
      </c>
      <c r="B11" s="59" t="s">
        <v>62</v>
      </c>
      <c r="C11" s="71">
        <v>35305</v>
      </c>
      <c r="D11" s="115">
        <v>10.579164693966835</v>
      </c>
      <c r="E11" s="505">
        <v>1.5941987280941703</v>
      </c>
      <c r="F11" s="156">
        <v>233.4352023274266</v>
      </c>
      <c r="G11" s="157">
        <v>25839</v>
      </c>
      <c r="H11" s="115">
        <v>9.80060459629732</v>
      </c>
      <c r="I11" s="150">
        <v>2.1869809380685012</v>
      </c>
      <c r="J11" s="156">
        <v>10.1</v>
      </c>
      <c r="K11" s="155"/>
    </row>
    <row r="12" spans="1:11" ht="14.25" customHeight="1">
      <c r="A12" s="58" t="s">
        <v>1</v>
      </c>
      <c r="B12" s="59" t="s">
        <v>63</v>
      </c>
      <c r="C12" s="71">
        <v>4216</v>
      </c>
      <c r="D12" s="115">
        <v>1.2633269607637494</v>
      </c>
      <c r="E12" s="505">
        <v>13.608191862031788</v>
      </c>
      <c r="F12" s="156">
        <v>397.73490566037736</v>
      </c>
      <c r="G12" s="157">
        <v>2890</v>
      </c>
      <c r="H12" s="115">
        <v>1.0961626720577136</v>
      </c>
      <c r="I12" s="150">
        <v>22.7697536108751</v>
      </c>
      <c r="J12" s="156">
        <v>13.4</v>
      </c>
      <c r="K12" s="155"/>
    </row>
    <row r="13" spans="1:11" ht="14.25" customHeight="1">
      <c r="A13" s="58" t="s">
        <v>2</v>
      </c>
      <c r="B13" s="59" t="s">
        <v>64</v>
      </c>
      <c r="C13" s="71">
        <v>28103</v>
      </c>
      <c r="D13" s="115">
        <v>8.421081019531226</v>
      </c>
      <c r="E13" s="505">
        <v>3.831375157023558</v>
      </c>
      <c r="F13" s="156">
        <v>318.7042413245634</v>
      </c>
      <c r="G13" s="157">
        <v>20701</v>
      </c>
      <c r="H13" s="115">
        <v>7.8517866692964455</v>
      </c>
      <c r="I13" s="150">
        <v>6.371717794563494</v>
      </c>
      <c r="J13" s="156">
        <v>16.8</v>
      </c>
      <c r="K13" s="155"/>
    </row>
    <row r="14" spans="1:11" ht="14.25" customHeight="1">
      <c r="A14" s="58" t="s">
        <v>3</v>
      </c>
      <c r="B14" s="59" t="s">
        <v>65</v>
      </c>
      <c r="C14" s="71">
        <v>5504</v>
      </c>
      <c r="D14" s="115">
        <v>1.6492769430843637</v>
      </c>
      <c r="E14" s="505">
        <v>-6.3148936170212835</v>
      </c>
      <c r="F14" s="156">
        <v>310.24915445321307</v>
      </c>
      <c r="G14" s="157">
        <v>2196</v>
      </c>
      <c r="H14" s="115">
        <v>0.8329319127469684</v>
      </c>
      <c r="I14" s="150">
        <v>3.098591549295776</v>
      </c>
      <c r="J14" s="156">
        <v>12</v>
      </c>
      <c r="K14" s="155"/>
    </row>
    <row r="15" spans="1:11" ht="14.25" customHeight="1">
      <c r="A15" s="58" t="s">
        <v>4</v>
      </c>
      <c r="B15" s="59" t="s">
        <v>66</v>
      </c>
      <c r="C15" s="71">
        <v>2016</v>
      </c>
      <c r="D15" s="115">
        <v>0.6040956245018309</v>
      </c>
      <c r="E15" s="505">
        <v>-5.9262715818945395</v>
      </c>
      <c r="F15" s="156">
        <v>283.1418539325843</v>
      </c>
      <c r="G15" s="157">
        <v>719</v>
      </c>
      <c r="H15" s="115">
        <v>0.27271313536660763</v>
      </c>
      <c r="I15" s="150">
        <v>-2.043596730245241</v>
      </c>
      <c r="J15" s="156">
        <v>25.3</v>
      </c>
      <c r="K15" s="155"/>
    </row>
    <row r="16" spans="1:11" ht="14.25" customHeight="1">
      <c r="A16" s="58" t="s">
        <v>5</v>
      </c>
      <c r="B16" s="59" t="s">
        <v>67</v>
      </c>
      <c r="C16" s="71">
        <v>46400</v>
      </c>
      <c r="D16" s="115">
        <v>13.903788182978646</v>
      </c>
      <c r="E16" s="505">
        <v>-0.5700081429734638</v>
      </c>
      <c r="F16" s="156">
        <v>434.5365236935756</v>
      </c>
      <c r="G16" s="157">
        <v>39761</v>
      </c>
      <c r="H16" s="115">
        <v>15.081150174286073</v>
      </c>
      <c r="I16" s="150">
        <v>-0.8552762816676562</v>
      </c>
      <c r="J16" s="156">
        <v>6.8</v>
      </c>
      <c r="K16" s="155"/>
    </row>
    <row r="17" spans="1:11" ht="14.25" customHeight="1">
      <c r="A17" s="58" t="s">
        <v>6</v>
      </c>
      <c r="B17" s="59" t="s">
        <v>68</v>
      </c>
      <c r="C17" s="71">
        <v>6906</v>
      </c>
      <c r="D17" s="115">
        <v>2.0693870946476407</v>
      </c>
      <c r="E17" s="505">
        <v>-5.449069003285871</v>
      </c>
      <c r="F17" s="156">
        <v>326.38657844990547</v>
      </c>
      <c r="G17" s="157">
        <v>4040</v>
      </c>
      <c r="H17" s="115">
        <v>1.5323519706273918</v>
      </c>
      <c r="I17" s="150">
        <v>-1.1015911872705004</v>
      </c>
      <c r="J17" s="156">
        <v>25</v>
      </c>
      <c r="K17" s="155"/>
    </row>
    <row r="18" spans="1:11" ht="14.25" customHeight="1">
      <c r="A18" s="58" t="s">
        <v>7</v>
      </c>
      <c r="B18" s="59" t="s">
        <v>69</v>
      </c>
      <c r="C18" s="71">
        <v>29913</v>
      </c>
      <c r="D18" s="115">
        <v>8.96344861891035</v>
      </c>
      <c r="E18" s="505">
        <v>5.10541110330287</v>
      </c>
      <c r="F18" s="156">
        <v>681.6982680036463</v>
      </c>
      <c r="G18" s="157">
        <v>28975</v>
      </c>
      <c r="H18" s="115">
        <v>10.990073848744723</v>
      </c>
      <c r="I18" s="150">
        <v>5.2144231816696305</v>
      </c>
      <c r="J18" s="156">
        <v>6.3</v>
      </c>
      <c r="K18" s="155"/>
    </row>
    <row r="19" spans="1:11" ht="14.25" customHeight="1">
      <c r="A19" s="58" t="s">
        <v>8</v>
      </c>
      <c r="B19" s="59" t="s">
        <v>70</v>
      </c>
      <c r="C19" s="71">
        <v>3044</v>
      </c>
      <c r="D19" s="115">
        <v>0.912136448900582</v>
      </c>
      <c r="E19" s="505">
        <v>12.407680945347124</v>
      </c>
      <c r="F19" s="156">
        <v>707.9116279069767</v>
      </c>
      <c r="G19" s="157" t="s">
        <v>343</v>
      </c>
      <c r="H19" s="115" t="s">
        <v>343</v>
      </c>
      <c r="I19" s="150" t="s">
        <v>343</v>
      </c>
      <c r="J19" s="156" t="s">
        <v>343</v>
      </c>
      <c r="K19" s="155"/>
    </row>
    <row r="20" spans="1:11" ht="14.25" customHeight="1">
      <c r="A20" s="58" t="s">
        <v>9</v>
      </c>
      <c r="B20" s="59" t="s">
        <v>71</v>
      </c>
      <c r="C20" s="71">
        <v>13622</v>
      </c>
      <c r="D20" s="115">
        <v>4.081840573890843</v>
      </c>
      <c r="E20" s="505">
        <v>-21.833935846674706</v>
      </c>
      <c r="F20" s="156">
        <v>381.5641456582633</v>
      </c>
      <c r="G20" s="405">
        <v>11342</v>
      </c>
      <c r="H20" s="115">
        <v>4.301964369023732</v>
      </c>
      <c r="I20" s="74">
        <v>-25.01652783287055</v>
      </c>
      <c r="J20" s="74">
        <v>13.7</v>
      </c>
      <c r="K20" s="155"/>
    </row>
    <row r="21" spans="1:11" ht="14.25" customHeight="1">
      <c r="A21" s="58" t="s">
        <v>10</v>
      </c>
      <c r="B21" s="59" t="s">
        <v>72</v>
      </c>
      <c r="C21" s="71">
        <v>1284</v>
      </c>
      <c r="D21" s="115">
        <v>0.384751379891047</v>
      </c>
      <c r="E21" s="505">
        <v>-29.682365826944135</v>
      </c>
      <c r="F21" s="156">
        <v>255.3041749502982</v>
      </c>
      <c r="G21" s="157">
        <v>880</v>
      </c>
      <c r="H21" s="115">
        <v>0.3337796371663626</v>
      </c>
      <c r="I21" s="150">
        <v>-34.52380952380952</v>
      </c>
      <c r="J21" s="156">
        <v>30.4</v>
      </c>
      <c r="K21" s="155"/>
    </row>
    <row r="22" spans="1:11" ht="14.25" customHeight="1">
      <c r="A22" s="58" t="s">
        <v>11</v>
      </c>
      <c r="B22" s="59" t="s">
        <v>316</v>
      </c>
      <c r="C22" s="582">
        <v>0</v>
      </c>
      <c r="D22" s="115">
        <v>0</v>
      </c>
      <c r="E22" s="391">
        <v>0</v>
      </c>
      <c r="F22" s="391">
        <v>0</v>
      </c>
      <c r="G22" s="582">
        <v>0</v>
      </c>
      <c r="H22" s="115">
        <v>0</v>
      </c>
      <c r="I22" s="115">
        <v>0</v>
      </c>
      <c r="J22" s="115">
        <v>0</v>
      </c>
      <c r="K22" s="155"/>
    </row>
    <row r="23" spans="1:11" ht="14.25" customHeight="1">
      <c r="A23" s="58" t="s">
        <v>12</v>
      </c>
      <c r="B23" s="59" t="s">
        <v>73</v>
      </c>
      <c r="C23" s="71">
        <v>8610</v>
      </c>
      <c r="D23" s="115">
        <v>2.579991729643236</v>
      </c>
      <c r="E23" s="505">
        <v>-10.153396639883127</v>
      </c>
      <c r="F23" s="156">
        <v>327.5173069608216</v>
      </c>
      <c r="G23" s="157">
        <v>2409</v>
      </c>
      <c r="H23" s="115">
        <v>0.9137217567429177</v>
      </c>
      <c r="I23" s="150">
        <v>-14.785992217898837</v>
      </c>
      <c r="J23" s="156">
        <v>14.9</v>
      </c>
      <c r="K23" s="155"/>
    </row>
    <row r="24" spans="1:11" ht="14.25" customHeight="1">
      <c r="A24" s="58" t="s">
        <v>13</v>
      </c>
      <c r="B24" s="59" t="s">
        <v>74</v>
      </c>
      <c r="C24" s="71">
        <v>4071</v>
      </c>
      <c r="D24" s="115">
        <v>1.2198776226919412</v>
      </c>
      <c r="E24" s="505">
        <v>-4.1441017188603695</v>
      </c>
      <c r="F24" s="156">
        <v>417.9969199178645</v>
      </c>
      <c r="G24" s="157">
        <v>2780</v>
      </c>
      <c r="H24" s="115">
        <v>1.0544402174119183</v>
      </c>
      <c r="I24" s="150">
        <v>1.054162122864426</v>
      </c>
      <c r="J24" s="156">
        <v>2.4</v>
      </c>
      <c r="K24" s="155"/>
    </row>
    <row r="25" spans="1:11" ht="14.25" customHeight="1">
      <c r="A25" s="58" t="s">
        <v>14</v>
      </c>
      <c r="B25" s="59" t="s">
        <v>75</v>
      </c>
      <c r="C25" s="71">
        <v>10267</v>
      </c>
      <c r="D25" s="115">
        <v>3.0765127860914174</v>
      </c>
      <c r="E25" s="505">
        <v>2.7727727727727682</v>
      </c>
      <c r="F25" s="156">
        <v>670.63879817113</v>
      </c>
      <c r="G25" s="157">
        <v>10137</v>
      </c>
      <c r="H25" s="115">
        <v>3.8449138431311565</v>
      </c>
      <c r="I25" s="150">
        <v>2.6012145748987905</v>
      </c>
      <c r="J25" s="156">
        <v>1.6</v>
      </c>
      <c r="K25" s="155"/>
    </row>
    <row r="26" spans="1:11" ht="14.25" customHeight="1">
      <c r="A26" s="58" t="s">
        <v>15</v>
      </c>
      <c r="B26" s="59" t="s">
        <v>76</v>
      </c>
      <c r="C26" s="71">
        <v>12715</v>
      </c>
      <c r="D26" s="115">
        <v>3.810057472986498</v>
      </c>
      <c r="E26" s="505">
        <v>-19.305705400774258</v>
      </c>
      <c r="F26" s="156">
        <v>351.53331490185235</v>
      </c>
      <c r="G26" s="157">
        <v>4792</v>
      </c>
      <c r="H26" s="115">
        <v>1.8175818423877381</v>
      </c>
      <c r="I26" s="150">
        <v>-40.137414116177396</v>
      </c>
      <c r="J26" s="156">
        <v>13.5</v>
      </c>
      <c r="K26" s="155"/>
    </row>
    <row r="27" spans="1:11" ht="14.25" customHeight="1">
      <c r="A27" s="58" t="s">
        <v>16</v>
      </c>
      <c r="B27" s="59" t="s">
        <v>317</v>
      </c>
      <c r="C27" s="71">
        <v>19792</v>
      </c>
      <c r="D27" s="115">
        <v>5.930684821498133</v>
      </c>
      <c r="E27" s="505">
        <v>1.1757489009303725</v>
      </c>
      <c r="F27" s="156">
        <v>455.5035673187572</v>
      </c>
      <c r="G27" s="157">
        <v>16340</v>
      </c>
      <c r="H27" s="115">
        <v>6.197680990111778</v>
      </c>
      <c r="I27" s="150">
        <v>5.202163275817668</v>
      </c>
      <c r="J27" s="156">
        <v>16.7</v>
      </c>
      <c r="K27" s="155"/>
    </row>
    <row r="28" spans="1:11" ht="14.25" customHeight="1">
      <c r="A28" s="58" t="s">
        <v>17</v>
      </c>
      <c r="B28" s="59" t="s">
        <v>318</v>
      </c>
      <c r="C28" s="71">
        <v>34917</v>
      </c>
      <c r="D28" s="115">
        <v>10.462900258298824</v>
      </c>
      <c r="E28" s="505">
        <v>7.546123756429608</v>
      </c>
      <c r="F28" s="156">
        <v>423.5471858321203</v>
      </c>
      <c r="G28" s="157">
        <v>27309</v>
      </c>
      <c r="H28" s="115">
        <v>10.35816830838204</v>
      </c>
      <c r="I28" s="150">
        <v>13.925159567811107</v>
      </c>
      <c r="J28" s="156">
        <v>15.3</v>
      </c>
      <c r="K28" s="155"/>
    </row>
    <row r="29" spans="1:11" ht="14.25" customHeight="1">
      <c r="A29" s="58" t="s">
        <v>18</v>
      </c>
      <c r="B29" s="59" t="s">
        <v>319</v>
      </c>
      <c r="C29" s="71">
        <v>762</v>
      </c>
      <c r="D29" s="115">
        <v>0.22833376283253726</v>
      </c>
      <c r="E29" s="505">
        <v>1.3297872340425556</v>
      </c>
      <c r="F29" s="156">
        <v>271.30604982206404</v>
      </c>
      <c r="G29" s="157" t="s">
        <v>343</v>
      </c>
      <c r="H29" s="115" t="s">
        <v>343</v>
      </c>
      <c r="I29" s="150" t="s">
        <v>343</v>
      </c>
      <c r="J29" s="156" t="s">
        <v>343</v>
      </c>
      <c r="K29" s="155"/>
    </row>
    <row r="30" spans="1:11" ht="14.25" customHeight="1">
      <c r="A30" s="58" t="s">
        <v>19</v>
      </c>
      <c r="B30" s="59" t="s">
        <v>77</v>
      </c>
      <c r="C30" s="71">
        <v>19329</v>
      </c>
      <c r="D30" s="115">
        <v>5.791946590275739</v>
      </c>
      <c r="E30" s="505">
        <v>37.32859680284193</v>
      </c>
      <c r="F30" s="156">
        <v>577.3282556750298</v>
      </c>
      <c r="G30" s="157">
        <v>19032</v>
      </c>
      <c r="H30" s="115">
        <v>7.218743243807061</v>
      </c>
      <c r="I30" s="150">
        <v>41.90277363555026</v>
      </c>
      <c r="J30" s="156">
        <v>13.2</v>
      </c>
      <c r="K30" s="155"/>
    </row>
    <row r="31" spans="1:11" ht="14.25" customHeight="1">
      <c r="A31" s="58" t="s">
        <v>20</v>
      </c>
      <c r="B31" s="59" t="s">
        <v>320</v>
      </c>
      <c r="C31" s="71">
        <v>17857</v>
      </c>
      <c r="D31" s="115">
        <v>5.350860896195036</v>
      </c>
      <c r="E31" s="505">
        <v>-18.61355453261018</v>
      </c>
      <c r="F31" s="156">
        <v>457.4136782786885</v>
      </c>
      <c r="G31" s="157">
        <v>16334</v>
      </c>
      <c r="H31" s="115">
        <v>6.195405219858372</v>
      </c>
      <c r="I31" s="150">
        <v>-20.96579087434074</v>
      </c>
      <c r="J31" s="156">
        <v>19.6</v>
      </c>
      <c r="K31" s="155"/>
    </row>
    <row r="32" spans="1:11" ht="14.25" customHeight="1">
      <c r="A32" s="58" t="s">
        <v>21</v>
      </c>
      <c r="B32" s="59" t="s">
        <v>321</v>
      </c>
      <c r="C32" s="71">
        <v>8282</v>
      </c>
      <c r="D32" s="115">
        <v>2.481706330418732</v>
      </c>
      <c r="E32" s="505">
        <v>-17.105394855369838</v>
      </c>
      <c r="F32" s="156">
        <v>616.6522710349963</v>
      </c>
      <c r="G32" s="157">
        <v>8176</v>
      </c>
      <c r="H32" s="115">
        <v>3.101116265309296</v>
      </c>
      <c r="I32" s="150">
        <v>-17.572335920959773</v>
      </c>
      <c r="J32" s="156">
        <v>23.4</v>
      </c>
      <c r="K32" s="155"/>
    </row>
    <row r="33" spans="1:11" ht="14.25" customHeight="1">
      <c r="A33" s="58" t="s">
        <v>22</v>
      </c>
      <c r="B33" s="59" t="s">
        <v>322</v>
      </c>
      <c r="C33" s="71">
        <v>18009</v>
      </c>
      <c r="D33" s="115">
        <v>5.396407788518587</v>
      </c>
      <c r="E33" s="505">
        <v>4.935322223517062</v>
      </c>
      <c r="F33" s="156">
        <v>451.4562547004262</v>
      </c>
      <c r="G33" s="405">
        <v>14411</v>
      </c>
      <c r="H33" s="115">
        <v>5.466020853641422</v>
      </c>
      <c r="I33" s="74">
        <v>5.730007336757154</v>
      </c>
      <c r="J33" s="74">
        <v>2.7</v>
      </c>
      <c r="K33" s="155"/>
    </row>
    <row r="34" spans="1:11" ht="14.25" customHeight="1">
      <c r="A34" s="58" t="s">
        <v>23</v>
      </c>
      <c r="B34" s="59" t="s">
        <v>78</v>
      </c>
      <c r="C34" s="71">
        <v>2797</v>
      </c>
      <c r="D34" s="115">
        <v>0.838122748874812</v>
      </c>
      <c r="E34" s="505">
        <v>-9.335494327390606</v>
      </c>
      <c r="F34" s="156">
        <v>261.40093457943925</v>
      </c>
      <c r="G34" s="157">
        <v>1478</v>
      </c>
      <c r="H34" s="115">
        <v>0.5605980724225954</v>
      </c>
      <c r="I34" s="150">
        <v>10.877719429857464</v>
      </c>
      <c r="J34" s="156">
        <v>21.5</v>
      </c>
      <c r="K34" s="155"/>
    </row>
    <row r="35" spans="1:11" ht="14.25" customHeight="1">
      <c r="A35" s="58"/>
      <c r="B35" s="59"/>
      <c r="C35" s="71"/>
      <c r="D35" s="115"/>
      <c r="E35" s="505"/>
      <c r="F35" s="151"/>
      <c r="G35" s="157"/>
      <c r="H35" s="115"/>
      <c r="I35" s="150"/>
      <c r="J35" s="152"/>
      <c r="K35" s="155"/>
    </row>
    <row r="36" spans="1:11" ht="14.25" customHeight="1">
      <c r="A36" s="58" t="s">
        <v>24</v>
      </c>
      <c r="B36" s="59"/>
      <c r="C36" s="71">
        <v>135431</v>
      </c>
      <c r="D36" s="115">
        <v>40.58198140967632</v>
      </c>
      <c r="E36" s="505">
        <v>-4.986705392910011</v>
      </c>
      <c r="F36" s="156">
        <v>450.0257526417226</v>
      </c>
      <c r="G36" s="157" t="s">
        <v>343</v>
      </c>
      <c r="H36" s="115" t="s">
        <v>343</v>
      </c>
      <c r="I36" s="150" t="s">
        <v>343</v>
      </c>
      <c r="J36" s="156" t="s">
        <v>343</v>
      </c>
      <c r="K36" s="155"/>
    </row>
    <row r="37" spans="1:11" ht="14.25" customHeight="1">
      <c r="A37" s="58" t="s">
        <v>25</v>
      </c>
      <c r="B37" s="59"/>
      <c r="C37" s="71">
        <v>118948</v>
      </c>
      <c r="D37" s="115">
        <v>35.64284044803759</v>
      </c>
      <c r="E37" s="505">
        <v>2.5864819877704974</v>
      </c>
      <c r="F37" s="156">
        <v>467.30509939498705</v>
      </c>
      <c r="G37" s="157" t="s">
        <v>343</v>
      </c>
      <c r="H37" s="115" t="s">
        <v>343</v>
      </c>
      <c r="I37" s="150" t="s">
        <v>343</v>
      </c>
      <c r="J37" s="156" t="s">
        <v>343</v>
      </c>
      <c r="K37" s="155"/>
    </row>
    <row r="38" spans="1:11" ht="14.25" customHeight="1">
      <c r="A38" s="58" t="s">
        <v>26</v>
      </c>
      <c r="B38" s="59"/>
      <c r="C38" s="71">
        <v>79343</v>
      </c>
      <c r="D38" s="115">
        <v>23.775178142286094</v>
      </c>
      <c r="E38" s="505">
        <v>1.6423053765644937</v>
      </c>
      <c r="F38" s="156">
        <v>274.5445328719723</v>
      </c>
      <c r="G38" s="157">
        <v>55666</v>
      </c>
      <c r="H38" s="115">
        <v>21.11383782102584</v>
      </c>
      <c r="I38" s="150">
        <v>4.533163073687362</v>
      </c>
      <c r="J38" s="156">
        <v>13.1</v>
      </c>
      <c r="K38" s="155"/>
    </row>
    <row r="39" spans="1:11" ht="14.25" customHeight="1">
      <c r="A39" s="58"/>
      <c r="B39" s="59"/>
      <c r="C39" s="71"/>
      <c r="D39" s="115"/>
      <c r="E39" s="505"/>
      <c r="F39" s="151"/>
      <c r="G39" s="157"/>
      <c r="H39" s="115"/>
      <c r="I39" s="150"/>
      <c r="J39" s="152"/>
      <c r="K39" s="155"/>
    </row>
    <row r="40" spans="1:11" ht="14.25" customHeight="1">
      <c r="A40" s="58" t="s">
        <v>79</v>
      </c>
      <c r="B40" s="59"/>
      <c r="C40" s="71"/>
      <c r="D40" s="115"/>
      <c r="E40" s="505"/>
      <c r="F40" s="151"/>
      <c r="G40" s="157"/>
      <c r="H40" s="115"/>
      <c r="I40" s="150"/>
      <c r="J40" s="152"/>
      <c r="K40" s="155"/>
    </row>
    <row r="41" spans="1:11" ht="14.25" customHeight="1">
      <c r="A41" s="58" t="s">
        <v>80</v>
      </c>
      <c r="B41" s="59"/>
      <c r="C41" s="71">
        <v>17581</v>
      </c>
      <c r="D41" s="115">
        <v>5.2681573285549055</v>
      </c>
      <c r="E41" s="505">
        <v>-0.28359140150871553</v>
      </c>
      <c r="F41" s="156">
        <v>232.86066225165564</v>
      </c>
      <c r="G41" s="157" t="s">
        <v>81</v>
      </c>
      <c r="H41" s="71" t="s">
        <v>81</v>
      </c>
      <c r="I41" s="71" t="s">
        <v>81</v>
      </c>
      <c r="J41" s="64" t="s">
        <v>81</v>
      </c>
      <c r="K41" s="155"/>
    </row>
    <row r="42" spans="1:11" ht="14.25" customHeight="1">
      <c r="A42" s="58" t="s">
        <v>82</v>
      </c>
      <c r="B42" s="59"/>
      <c r="C42" s="71">
        <v>25413</v>
      </c>
      <c r="D42" s="115">
        <v>7.6150208856473345</v>
      </c>
      <c r="E42" s="505">
        <v>-9.604097748372638</v>
      </c>
      <c r="F42" s="156">
        <v>280.46793952102416</v>
      </c>
      <c r="G42" s="157" t="s">
        <v>81</v>
      </c>
      <c r="H42" s="71" t="s">
        <v>81</v>
      </c>
      <c r="I42" s="71" t="s">
        <v>81</v>
      </c>
      <c r="J42" s="64" t="s">
        <v>81</v>
      </c>
      <c r="K42" s="155"/>
    </row>
    <row r="43" spans="1:11" ht="14.25" customHeight="1">
      <c r="A43" s="58" t="s">
        <v>83</v>
      </c>
      <c r="B43" s="59"/>
      <c r="C43" s="71">
        <v>27081</v>
      </c>
      <c r="D43" s="115">
        <v>8.114838098776826</v>
      </c>
      <c r="E43" s="505">
        <v>-2.973737952778478</v>
      </c>
      <c r="F43" s="156">
        <v>316.32402756687304</v>
      </c>
      <c r="G43" s="157" t="s">
        <v>81</v>
      </c>
      <c r="H43" s="71" t="s">
        <v>81</v>
      </c>
      <c r="I43" s="71" t="s">
        <v>81</v>
      </c>
      <c r="J43" s="64" t="s">
        <v>81</v>
      </c>
      <c r="K43" s="155"/>
    </row>
    <row r="44" spans="1:11" ht="14.25" customHeight="1">
      <c r="A44" s="58" t="s">
        <v>84</v>
      </c>
      <c r="B44" s="59"/>
      <c r="C44" s="71">
        <v>71924</v>
      </c>
      <c r="D44" s="115">
        <v>21.552070286046472</v>
      </c>
      <c r="E44" s="505">
        <v>-4.579707068562939</v>
      </c>
      <c r="F44" s="156">
        <v>353.60889872173055</v>
      </c>
      <c r="G44" s="157">
        <v>71924</v>
      </c>
      <c r="H44" s="115">
        <v>27.28041661767439</v>
      </c>
      <c r="I44" s="150">
        <v>-4.579707068562939</v>
      </c>
      <c r="J44" s="158">
        <v>10.5</v>
      </c>
      <c r="K44" s="155"/>
    </row>
    <row r="45" spans="1:11" ht="14.25" customHeight="1">
      <c r="A45" s="58" t="s">
        <v>85</v>
      </c>
      <c r="B45" s="59"/>
      <c r="C45" s="71">
        <v>77715</v>
      </c>
      <c r="D45" s="115">
        <v>23.287346953452275</v>
      </c>
      <c r="E45" s="505">
        <v>2.157110182191019</v>
      </c>
      <c r="F45" s="156">
        <v>407.58970997010545</v>
      </c>
      <c r="G45" s="157">
        <v>77715</v>
      </c>
      <c r="H45" s="115">
        <v>29.476914207254396</v>
      </c>
      <c r="I45" s="150">
        <v>2.157110182191019</v>
      </c>
      <c r="J45" s="158">
        <v>6.3</v>
      </c>
      <c r="K45" s="155"/>
    </row>
    <row r="46" spans="1:11" ht="14.25" customHeight="1">
      <c r="A46" s="58" t="s">
        <v>86</v>
      </c>
      <c r="B46" s="59"/>
      <c r="C46" s="71">
        <v>114008</v>
      </c>
      <c r="D46" s="115">
        <v>34.16256644752219</v>
      </c>
      <c r="E46" s="505">
        <v>2.2997891336533627</v>
      </c>
      <c r="F46" s="156">
        <v>573.7988826815642</v>
      </c>
      <c r="G46" s="157">
        <v>114008</v>
      </c>
      <c r="H46" s="115">
        <v>43.242669175071214</v>
      </c>
      <c r="I46" s="150">
        <v>2.2997891336533627</v>
      </c>
      <c r="J46" s="158">
        <v>5.9</v>
      </c>
      <c r="K46" s="155"/>
    </row>
    <row r="47" spans="1:11" ht="14.25" customHeight="1" thickBot="1">
      <c r="A47" s="75"/>
      <c r="B47" s="159"/>
      <c r="C47" s="79"/>
      <c r="D47" s="80"/>
      <c r="E47" s="78"/>
      <c r="F47" s="160"/>
      <c r="G47" s="161"/>
      <c r="H47" s="80"/>
      <c r="I47" s="162"/>
      <c r="J47" s="163"/>
      <c r="K47" s="155"/>
    </row>
    <row r="48" spans="1:10" ht="14.25" customHeight="1">
      <c r="A48" s="81"/>
      <c r="E48" s="39"/>
      <c r="F48" s="82"/>
      <c r="G48" s="39"/>
      <c r="H48" s="83"/>
      <c r="I48" s="39"/>
      <c r="J48" s="82"/>
    </row>
    <row r="49" spans="1:15" ht="19.5" customHeight="1">
      <c r="A49" s="658" t="s">
        <v>336</v>
      </c>
      <c r="B49" s="658"/>
      <c r="C49" s="658"/>
      <c r="D49" s="658"/>
      <c r="E49" s="640" t="s">
        <v>101</v>
      </c>
      <c r="F49" s="640"/>
      <c r="G49" s="640"/>
      <c r="H49" s="640"/>
      <c r="I49" s="640"/>
      <c r="J49" s="640"/>
      <c r="K49" s="640"/>
      <c r="L49" s="586"/>
      <c r="M49" s="586"/>
      <c r="N49" s="586"/>
      <c r="O49" s="586"/>
    </row>
    <row r="50" spans="1:15" ht="14.25" customHeight="1">
      <c r="A50" s="658"/>
      <c r="B50" s="658"/>
      <c r="C50" s="658"/>
      <c r="D50" s="658"/>
      <c r="E50" s="655" t="s">
        <v>332</v>
      </c>
      <c r="F50" s="655"/>
      <c r="G50" s="655"/>
      <c r="H50" s="655"/>
      <c r="I50" s="655"/>
      <c r="J50" s="655"/>
      <c r="K50" s="655"/>
      <c r="L50" s="586"/>
      <c r="M50" s="586"/>
      <c r="N50" s="586"/>
      <c r="O50" s="586"/>
    </row>
    <row r="51" spans="1:15" ht="14.25" customHeight="1">
      <c r="A51" s="90"/>
      <c r="B51" s="90"/>
      <c r="C51" s="90"/>
      <c r="D51" s="90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5" ht="14.25" customHeight="1">
      <c r="A52" s="658" t="s">
        <v>342</v>
      </c>
      <c r="B52" s="658"/>
      <c r="C52" s="658"/>
      <c r="D52" s="658"/>
      <c r="E52" s="584" t="s">
        <v>333</v>
      </c>
      <c r="F52" s="36"/>
      <c r="G52" s="164"/>
      <c r="H52" s="165"/>
      <c r="I52" s="165"/>
      <c r="J52" s="39"/>
      <c r="K52" s="83"/>
      <c r="L52" s="39"/>
      <c r="M52" s="39"/>
      <c r="N52" s="82"/>
      <c r="O52" s="585"/>
    </row>
    <row r="53" spans="1:15" s="84" customFormat="1" ht="14.25" customHeight="1">
      <c r="A53" s="406"/>
      <c r="B53" s="406"/>
      <c r="C53" s="406"/>
      <c r="D53" s="407"/>
      <c r="E53" s="407"/>
      <c r="F53" s="407"/>
      <c r="G53" s="407"/>
      <c r="H53" s="407"/>
      <c r="I53" s="407"/>
      <c r="J53" s="39"/>
      <c r="K53" s="83"/>
      <c r="L53" s="39"/>
      <c r="M53" s="39"/>
      <c r="N53" s="82"/>
      <c r="O53" s="585"/>
    </row>
    <row r="54" spans="1:16" ht="14.25" customHeight="1">
      <c r="A54" s="659" t="s">
        <v>337</v>
      </c>
      <c r="B54" s="659"/>
      <c r="C54" s="659"/>
      <c r="D54" s="659"/>
      <c r="E54" s="656" t="s">
        <v>101</v>
      </c>
      <c r="F54" s="656"/>
      <c r="G54" s="656"/>
      <c r="H54" s="656"/>
      <c r="I54" s="656"/>
      <c r="J54" s="656"/>
      <c r="K54" s="656"/>
      <c r="L54" s="656"/>
      <c r="M54" s="656"/>
      <c r="N54" s="403"/>
      <c r="P54" s="84"/>
    </row>
    <row r="55" spans="1:15" ht="14.25" customHeight="1">
      <c r="A55" s="659"/>
      <c r="B55" s="659"/>
      <c r="C55" s="659"/>
      <c r="D55" s="659"/>
      <c r="E55" s="657"/>
      <c r="F55" s="657"/>
      <c r="G55" s="657"/>
      <c r="H55" s="657"/>
      <c r="I55" s="657"/>
      <c r="J55" s="657"/>
      <c r="K55" s="657"/>
      <c r="L55" s="657"/>
      <c r="M55" s="657"/>
      <c r="N55" s="652" t="s">
        <v>334</v>
      </c>
      <c r="O55" s="84"/>
    </row>
    <row r="56" spans="1:15" ht="33.75" customHeight="1">
      <c r="A56" s="659"/>
      <c r="B56" s="659"/>
      <c r="C56" s="659"/>
      <c r="D56" s="659"/>
      <c r="E56" s="638" t="s">
        <v>335</v>
      </c>
      <c r="F56" s="638"/>
      <c r="G56" s="638"/>
      <c r="H56" s="638"/>
      <c r="I56" s="638"/>
      <c r="J56" s="638"/>
      <c r="K56" s="638"/>
      <c r="L56" s="638"/>
      <c r="M56" s="638"/>
      <c r="N56" s="652"/>
      <c r="O56" s="587"/>
    </row>
    <row r="57" spans="4:16" ht="14.25" customHeight="1">
      <c r="D57" s="36"/>
      <c r="E57" s="463"/>
      <c r="F57" s="463"/>
      <c r="G57" s="463"/>
      <c r="H57" s="463"/>
      <c r="I57" s="463"/>
      <c r="J57" s="463"/>
      <c r="K57" s="463"/>
      <c r="L57" s="3"/>
      <c r="M57" s="3"/>
      <c r="N57" s="3"/>
      <c r="O57" s="3"/>
      <c r="P57" s="3"/>
    </row>
    <row r="58" spans="1:4" ht="18.75" customHeight="1">
      <c r="A58" s="36" t="s">
        <v>329</v>
      </c>
      <c r="D58" s="36"/>
    </row>
    <row r="59" spans="1:16" s="3" customFormat="1" ht="30" customHeight="1">
      <c r="A59" s="463"/>
      <c r="B59" s="463"/>
      <c r="C59" s="463"/>
      <c r="D59" s="463"/>
      <c r="E59" s="36"/>
      <c r="F59" s="85"/>
      <c r="G59" s="36"/>
      <c r="H59" s="42"/>
      <c r="I59" s="36"/>
      <c r="J59" s="85"/>
      <c r="K59" s="33"/>
      <c r="L59" s="33"/>
      <c r="M59" s="33"/>
      <c r="N59" s="33"/>
      <c r="O59" s="33"/>
      <c r="P59" s="33"/>
    </row>
  </sheetData>
  <sheetProtection/>
  <mergeCells count="12">
    <mergeCell ref="C4:D4"/>
    <mergeCell ref="G4:H4"/>
    <mergeCell ref="C2:F2"/>
    <mergeCell ref="C3:E3"/>
    <mergeCell ref="N55:N56"/>
    <mergeCell ref="E50:K50"/>
    <mergeCell ref="E49:K49"/>
    <mergeCell ref="E56:M56"/>
    <mergeCell ref="E54:M55"/>
    <mergeCell ref="A49:D50"/>
    <mergeCell ref="A52:D52"/>
    <mergeCell ref="A54:D56"/>
  </mergeCells>
  <printOptions/>
  <pageMargins left="0.7874015748031497" right="0.6692913385826772" top="0.984251968503937" bottom="0.68" header="0.5118110236220472" footer="0.5118110236220472"/>
  <pageSetup horizontalDpi="600" verticalDpi="600" orientation="landscape" paperSize="9" r:id="rId1"/>
  <rowBreaks count="1" manualBreakCount="1">
    <brk id="3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1.625" style="3" customWidth="1"/>
    <col min="2" max="4" width="9.00390625" style="3" customWidth="1"/>
    <col min="5" max="5" width="9.50390625" style="3" bestFit="1" customWidth="1"/>
    <col min="6" max="16384" width="9.00390625" style="3" customWidth="1"/>
  </cols>
  <sheetData>
    <row r="1" s="2" customFormat="1" ht="13.5" customHeight="1" thickBot="1">
      <c r="A1" s="1" t="s">
        <v>225</v>
      </c>
    </row>
    <row r="2" spans="1:7" s="2" customFormat="1" ht="13.5" customHeight="1">
      <c r="A2" s="19" t="s">
        <v>212</v>
      </c>
      <c r="B2" s="240"/>
      <c r="C2" s="361"/>
      <c r="D2" s="361"/>
      <c r="E2" s="240"/>
      <c r="F2" s="361"/>
      <c r="G2" s="361"/>
    </row>
    <row r="3" spans="1:7" s="2" customFormat="1" ht="13.5" customHeight="1">
      <c r="A3" s="5"/>
      <c r="B3" s="245" t="s">
        <v>280</v>
      </c>
      <c r="C3" s="6" t="s">
        <v>104</v>
      </c>
      <c r="D3" s="20" t="s">
        <v>52</v>
      </c>
      <c r="E3" s="245" t="s">
        <v>300</v>
      </c>
      <c r="F3" s="6" t="s">
        <v>104</v>
      </c>
      <c r="G3" s="20" t="s">
        <v>52</v>
      </c>
    </row>
    <row r="4" spans="1:7" s="2" customFormat="1" ht="13.5" customHeight="1">
      <c r="A4" s="5"/>
      <c r="B4" s="245"/>
      <c r="C4" s="247" t="s">
        <v>55</v>
      </c>
      <c r="D4" s="245"/>
      <c r="E4" s="245"/>
      <c r="F4" s="247" t="s">
        <v>55</v>
      </c>
      <c r="G4" s="245"/>
    </row>
    <row r="5" spans="1:7" s="2" customFormat="1" ht="13.5" customHeight="1">
      <c r="A5" s="8" t="s">
        <v>213</v>
      </c>
      <c r="B5" s="21" t="s">
        <v>57</v>
      </c>
      <c r="C5" s="9" t="s">
        <v>58</v>
      </c>
      <c r="D5" s="21" t="s">
        <v>58</v>
      </c>
      <c r="E5" s="21" t="s">
        <v>57</v>
      </c>
      <c r="F5" s="9" t="s">
        <v>58</v>
      </c>
      <c r="G5" s="21" t="s">
        <v>58</v>
      </c>
    </row>
    <row r="6" spans="1:7" s="2" customFormat="1" ht="13.5" customHeight="1">
      <c r="A6" s="5" t="s">
        <v>226</v>
      </c>
      <c r="B6" s="368">
        <v>216168</v>
      </c>
      <c r="C6" s="369">
        <v>100</v>
      </c>
      <c r="D6" s="370">
        <v>23.4</v>
      </c>
      <c r="E6" s="368">
        <v>207422</v>
      </c>
      <c r="F6" s="369">
        <v>100</v>
      </c>
      <c r="G6" s="370">
        <v>-4.0459272417749155</v>
      </c>
    </row>
    <row r="7" spans="1:7" s="2" customFormat="1" ht="13.5" customHeight="1">
      <c r="A7" s="371" t="s">
        <v>227</v>
      </c>
      <c r="B7" s="372">
        <v>5526</v>
      </c>
      <c r="C7" s="373">
        <v>2.556345064949484</v>
      </c>
      <c r="D7" s="370">
        <v>-19.2</v>
      </c>
      <c r="E7" s="372">
        <v>16726</v>
      </c>
      <c r="F7" s="373">
        <v>8.063754085873244</v>
      </c>
      <c r="G7" s="370">
        <v>202.67824828085415</v>
      </c>
    </row>
    <row r="8" spans="1:7" s="2" customFormat="1" ht="13.5" customHeight="1">
      <c r="A8" s="371" t="s">
        <v>228</v>
      </c>
      <c r="B8" s="372">
        <v>38919</v>
      </c>
      <c r="C8" s="373">
        <v>18.00405240368602</v>
      </c>
      <c r="D8" s="370">
        <v>5.6</v>
      </c>
      <c r="E8" s="372">
        <v>33106</v>
      </c>
      <c r="F8" s="373">
        <v>15.960698479428412</v>
      </c>
      <c r="G8" s="370">
        <v>-14.936149438577559</v>
      </c>
    </row>
    <row r="9" spans="1:7" s="2" customFormat="1" ht="13.5" customHeight="1">
      <c r="A9" s="371" t="s">
        <v>229</v>
      </c>
      <c r="B9" s="372">
        <v>187515</v>
      </c>
      <c r="C9" s="373">
        <v>86.74503164205618</v>
      </c>
      <c r="D9" s="370">
        <v>89.4</v>
      </c>
      <c r="E9" s="372">
        <v>126778</v>
      </c>
      <c r="F9" s="373">
        <v>61.12080685751753</v>
      </c>
      <c r="G9" s="370">
        <v>-32.39047542863238</v>
      </c>
    </row>
    <row r="10" spans="1:7" s="2" customFormat="1" ht="13.5" customHeight="1">
      <c r="A10" s="371" t="s">
        <v>230</v>
      </c>
      <c r="B10" s="372">
        <v>9230</v>
      </c>
      <c r="C10" s="373">
        <v>4.2698271714592355</v>
      </c>
      <c r="D10" s="370">
        <v>6.5</v>
      </c>
      <c r="E10" s="372">
        <v>9510</v>
      </c>
      <c r="F10" s="373">
        <v>4.584855994060418</v>
      </c>
      <c r="G10" s="370">
        <v>3.0335861321776814</v>
      </c>
    </row>
    <row r="11" spans="1:7" s="2" customFormat="1" ht="13.5" customHeight="1">
      <c r="A11" s="374" t="s">
        <v>231</v>
      </c>
      <c r="B11" s="375">
        <v>-25023</v>
      </c>
      <c r="C11" s="376">
        <v>-11.575718885311424</v>
      </c>
      <c r="D11" s="377">
        <v>-208.7</v>
      </c>
      <c r="E11" s="375">
        <v>21301</v>
      </c>
      <c r="F11" s="376">
        <v>10.269402474183066</v>
      </c>
      <c r="G11" s="377">
        <v>-185.12568437037928</v>
      </c>
    </row>
    <row r="12" spans="1:7" s="2" customFormat="1" ht="13.5" customHeight="1">
      <c r="A12" s="5" t="s">
        <v>232</v>
      </c>
      <c r="B12" s="372">
        <v>17183</v>
      </c>
      <c r="C12" s="378"/>
      <c r="D12" s="370">
        <v>-24</v>
      </c>
      <c r="E12" s="372">
        <v>13261</v>
      </c>
      <c r="F12" s="378"/>
      <c r="G12" s="370">
        <v>-22.82488506081593</v>
      </c>
    </row>
    <row r="13" spans="1:7" s="2" customFormat="1" ht="13.5" customHeight="1">
      <c r="A13" s="256" t="s">
        <v>233</v>
      </c>
      <c r="B13" s="372">
        <v>116240</v>
      </c>
      <c r="C13" s="378"/>
      <c r="D13" s="370">
        <v>10</v>
      </c>
      <c r="E13" s="372">
        <v>134309</v>
      </c>
      <c r="F13" s="378"/>
      <c r="G13" s="370">
        <v>15.544562973158975</v>
      </c>
    </row>
    <row r="14" spans="1:7" s="2" customFormat="1" ht="13.5" customHeight="1" thickBot="1">
      <c r="A14" s="379" t="s">
        <v>234</v>
      </c>
      <c r="B14" s="380">
        <v>82745</v>
      </c>
      <c r="C14" s="381"/>
      <c r="D14" s="382">
        <v>76.9</v>
      </c>
      <c r="E14" s="380">
        <v>59852</v>
      </c>
      <c r="F14" s="381"/>
      <c r="G14" s="382">
        <v>-27.666928515318148</v>
      </c>
    </row>
    <row r="15" spans="1:7" s="2" customFormat="1" ht="26.25" customHeight="1">
      <c r="A15" s="666"/>
      <c r="B15" s="666"/>
      <c r="C15" s="666"/>
      <c r="D15" s="666"/>
      <c r="E15" s="666"/>
      <c r="F15" s="666"/>
      <c r="G15" s="666"/>
    </row>
  </sheetData>
  <sheetProtection/>
  <mergeCells count="1">
    <mergeCell ref="A15:G1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横手俊英</dc:creator>
  <cp:keywords/>
  <dc:description/>
  <cp:lastModifiedBy>横手俊英</cp:lastModifiedBy>
  <cp:lastPrinted>2010-04-23T00:33:42Z</cp:lastPrinted>
  <dcterms:created xsi:type="dcterms:W3CDTF">2003-08-08T05:38:13Z</dcterms:created>
  <dcterms:modified xsi:type="dcterms:W3CDTF">2010-04-27T06:59:46Z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