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320" windowHeight="13515" tabRatio="880" activeTab="4"/>
  </bookViews>
  <sheets>
    <sheet name="市町村道（１級）" sheetId="1" r:id="rId1"/>
    <sheet name="市町村道（２級）" sheetId="2" r:id="rId2"/>
    <sheet name="市町村道１級２級合計" sheetId="3" r:id="rId3"/>
    <sheet name="市町村道（その他）" sheetId="4" r:id="rId4"/>
    <sheet name="市町村道合計" sheetId="5" r:id="rId5"/>
  </sheets>
  <definedNames/>
  <calcPr fullCalcOnLoad="1"/>
</workbook>
</file>

<file path=xl/sharedStrings.xml><?xml version="1.0" encoding="utf-8"?>
<sst xmlns="http://schemas.openxmlformats.org/spreadsheetml/2006/main" count="741" uniqueCount="107">
  <si>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</si>
  <si>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</si>
  <si>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</si>
  <si>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</si>
  <si>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</si>
  <si>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</si>
  <si>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</si>
  <si>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</si>
  <si>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</si>
  <si>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</si>
  <si>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</si>
  <si>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</si>
  <si>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</si>
  <si>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</si>
  <si>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</si>
  <si>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</si>
  <si>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</si>
  <si>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</si>
  <si>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</si>
  <si>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</si>
  <si>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</si>
  <si>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</si>
  <si>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</si>
  <si>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</si>
  <si>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</si>
  <si>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</si>
  <si>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</si>
  <si>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</si>
  <si>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</si>
  <si>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</si>
  <si>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</si>
  <si>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</si>
  <si>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</si>
  <si>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</si>
  <si>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</si>
  <si>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</si>
  <si>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</si>
  <si>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</si>
  <si>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</si>
  <si>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</si>
  <si>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</si>
  <si>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</si>
  <si>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</si>
  <si>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</si>
  <si>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</si>
  <si>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</si>
  <si>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</si>
  <si>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</si>
  <si>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</si>
  <si>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</si>
  <si>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</si>
  <si>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</si>
  <si>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</si>
  <si>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</si>
  <si>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</si>
  <si>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</si>
  <si>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</si>
  <si>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</si>
  <si>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</si>
  <si>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</si>
  <si>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</si>
  <si>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</si>
  <si>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</si>
  <si>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</si>
  <si>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</si>
  <si>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</si>
  <si>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</si>
  <si>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</si>
  <si>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</si>
  <si>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</si>
  <si>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</si>
  <si>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</si>
  <si>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</si>
  <si>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</si>
  <si>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</si>
  <si>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</si>
  <si>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</si>
  <si>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</si>
  <si>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</si>
  <si>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</si>
  <si>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</si>
  <si>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</si>
  <si>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</si>
  <si>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</si>
  <si>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</si>
  <si>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</si>
  <si>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</si>
  <si>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市　町　村　道　（　１　級　）</t>
  </si>
  <si>
    <t>　市　町　村　道　（　２　級　）</t>
  </si>
  <si>
    <t>　市町村道１級２級合計　　　　　</t>
  </si>
  <si>
    <t>　市町村道（その他）　　　　　　</t>
  </si>
  <si>
    <t>　市　町　村　道　合　計　　　　</t>
  </si>
  <si>
    <t>Ｊ　　Ｒ</t>
  </si>
  <si>
    <t>トンネル</t>
  </si>
  <si>
    <t>71.3</t>
  </si>
  <si>
    <t>98.7</t>
  </si>
  <si>
    <t>70.0</t>
  </si>
  <si>
    <t>51.3</t>
  </si>
  <si>
    <t>85.8</t>
  </si>
  <si>
    <t>97.2</t>
  </si>
  <si>
    <t>55.2</t>
  </si>
  <si>
    <t>93.6</t>
  </si>
  <si>
    <t>62.2</t>
  </si>
  <si>
    <t>95.8</t>
  </si>
  <si>
    <t>39.5</t>
  </si>
  <si>
    <t>44.1</t>
  </si>
  <si>
    <t>76.3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</si>
</sst>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vertical="distributed" wrapText="1"/>
    </xf>
    <xf numFmtId="0" fontId="2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3" fillId="0" borderId="17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9" fillId="0" borderId="20" xfId="0" applyFont="1" applyBorder="1" applyAlignment="1">
      <alignment vertical="distributed" wrapText="1"/>
    </xf>
    <xf numFmtId="0" fontId="25" fillId="0" borderId="20" xfId="0" applyFont="1" applyBorder="1" applyAlignment="1">
      <alignment vertical="top" wrapText="1"/>
    </xf>
    <xf numFmtId="0" fontId="22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19" fillId="0" borderId="2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 horizontal="justify" vertical="center"/>
    </xf>
    <xf numFmtId="176" fontId="2" fillId="0" borderId="34" xfId="0" applyNumberFormat="1" applyFont="1" applyBorder="1" applyAlignment="1">
      <alignment horizontal="right"/>
    </xf>
    <xf numFmtId="0" fontId="19" fillId="0" borderId="15" xfId="0" applyFont="1" applyBorder="1" applyAlignment="1">
      <alignment horizontal="justify" vertical="center"/>
    </xf>
    <xf numFmtId="0" fontId="19" fillId="0" borderId="20" xfId="0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82" fontId="2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0" fontId="19" fillId="0" borderId="0" xfId="0" applyFont="1" applyAlignment="1">
      <alignment/>
    </xf>
    <xf numFmtId="182" fontId="2" fillId="0" borderId="34" xfId="0" applyNumberFormat="1" applyFont="1" applyBorder="1" applyAlignment="1">
      <alignment horizontal="right"/>
    </xf>
    <xf numFmtId="0" fontId="24" fillId="0" borderId="4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19" fillId="0" borderId="50" xfId="0" applyFont="1" applyBorder="1" applyAlignment="1">
      <alignment horizontal="center" vertical="distributed" wrapText="1"/>
    </xf>
    <xf numFmtId="0" fontId="19" fillId="0" borderId="46" xfId="0" applyFont="1" applyBorder="1" applyAlignment="1">
      <alignment horizontal="center" vertical="distributed" wrapText="1"/>
    </xf>
    <xf numFmtId="0" fontId="19" fillId="0" borderId="47" xfId="0" applyFont="1" applyBorder="1" applyAlignment="1">
      <alignment horizontal="center" vertical="distributed" wrapText="1"/>
    </xf>
    <xf numFmtId="0" fontId="23" fillId="0" borderId="51" xfId="0" applyFont="1" applyBorder="1" applyAlignment="1">
      <alignment horizontal="center" vertical="top" wrapText="1" shrinkToFit="1"/>
    </xf>
    <xf numFmtId="0" fontId="23" fillId="0" borderId="26" xfId="0" applyFont="1" applyBorder="1" applyAlignment="1">
      <alignment horizontal="center" vertical="top" wrapText="1" shrinkToFit="1"/>
    </xf>
    <xf numFmtId="0" fontId="23" fillId="0" borderId="32" xfId="0" applyFont="1" applyBorder="1" applyAlignment="1">
      <alignment horizontal="center" vertical="top" wrapText="1" shrinkToFit="1"/>
    </xf>
    <xf numFmtId="0" fontId="19" fillId="0" borderId="5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37">
      <selection activeCell="X32" sqref="X3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87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　町　村　道　（　１　級　）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1" t="s">
        <v>4</v>
      </c>
      <c r="B3" s="14"/>
      <c r="C3" s="152" t="s">
        <v>5</v>
      </c>
      <c r="D3" s="152"/>
      <c r="E3" s="152"/>
      <c r="F3" s="152"/>
      <c r="G3" s="109" t="s">
        <v>6</v>
      </c>
      <c r="H3" s="15"/>
      <c r="I3" s="109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21"/>
      <c r="V3" s="121"/>
      <c r="W3" s="121"/>
      <c r="X3" s="121"/>
      <c r="Y3" s="121"/>
      <c r="Z3" s="121"/>
      <c r="AA3" s="121"/>
      <c r="AB3" s="134"/>
      <c r="AC3" s="111" t="s">
        <v>10</v>
      </c>
      <c r="AD3" s="112"/>
      <c r="AE3" s="112"/>
      <c r="AF3" s="113"/>
      <c r="AG3" s="109" t="s">
        <v>11</v>
      </c>
      <c r="AH3" s="16"/>
      <c r="AI3" s="17"/>
      <c r="AJ3" s="120" t="s">
        <v>12</v>
      </c>
      <c r="AK3" s="121"/>
      <c r="AL3" s="121"/>
      <c r="AM3" s="18" t="s">
        <v>13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14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15</v>
      </c>
      <c r="AI4" s="123"/>
      <c r="AJ4" s="117"/>
      <c r="AK4" s="118"/>
      <c r="AL4" s="118"/>
      <c r="AM4" s="24"/>
    </row>
    <row r="5" spans="1:39" ht="13.5">
      <c r="A5" s="142"/>
      <c r="B5" s="25" t="s">
        <v>16</v>
      </c>
      <c r="C5" s="154"/>
      <c r="D5" s="154"/>
      <c r="E5" s="154"/>
      <c r="F5" s="154"/>
      <c r="G5" s="108"/>
      <c r="H5" s="26" t="s">
        <v>17</v>
      </c>
      <c r="I5" s="108"/>
      <c r="J5" s="155" t="s">
        <v>18</v>
      </c>
      <c r="K5" s="156"/>
      <c r="L5" s="144" t="s">
        <v>19</v>
      </c>
      <c r="M5" s="145"/>
      <c r="N5" s="146"/>
      <c r="O5" s="145" t="s">
        <v>20</v>
      </c>
      <c r="P5" s="145"/>
      <c r="Q5" s="145"/>
      <c r="R5" s="145"/>
      <c r="S5" s="150"/>
      <c r="T5" s="124" t="s">
        <v>21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22</v>
      </c>
      <c r="AF5" s="116"/>
      <c r="AG5" s="28"/>
      <c r="AH5" s="114" t="s">
        <v>23</v>
      </c>
      <c r="AI5" s="119"/>
      <c r="AJ5" s="29"/>
      <c r="AK5" s="29"/>
      <c r="AL5" s="30"/>
      <c r="AM5" s="31" t="s">
        <v>24</v>
      </c>
    </row>
    <row r="6" spans="1:39" ht="13.5" customHeight="1">
      <c r="A6" s="142"/>
      <c r="B6" s="32"/>
      <c r="C6" s="33" t="s">
        <v>25</v>
      </c>
      <c r="D6" s="33" t="s">
        <v>26</v>
      </c>
      <c r="E6" s="33" t="s">
        <v>27</v>
      </c>
      <c r="F6" s="33"/>
      <c r="G6" s="108"/>
      <c r="H6" s="26" t="s">
        <v>28</v>
      </c>
      <c r="I6" s="108"/>
      <c r="J6" s="136" t="s">
        <v>29</v>
      </c>
      <c r="K6" s="137"/>
      <c r="L6" s="34"/>
      <c r="M6" s="35" t="s">
        <v>30</v>
      </c>
      <c r="N6" s="35" t="s">
        <v>93</v>
      </c>
      <c r="O6" s="34"/>
      <c r="P6" s="148" t="s">
        <v>31</v>
      </c>
      <c r="Q6" s="125"/>
      <c r="R6" s="125"/>
      <c r="S6" s="149"/>
      <c r="T6" s="124" t="s">
        <v>32</v>
      </c>
      <c r="U6" s="125"/>
      <c r="V6" s="125"/>
      <c r="W6" s="126"/>
      <c r="X6" s="138" t="s">
        <v>33</v>
      </c>
      <c r="Y6" s="139"/>
      <c r="Z6" s="139"/>
      <c r="AA6" s="139"/>
      <c r="AB6" s="140"/>
      <c r="AC6" s="117"/>
      <c r="AD6" s="118"/>
      <c r="AE6" s="117"/>
      <c r="AF6" s="118"/>
      <c r="AG6" s="36" t="s">
        <v>34</v>
      </c>
      <c r="AH6" s="23" t="s">
        <v>35</v>
      </c>
      <c r="AI6" s="37" t="s">
        <v>36</v>
      </c>
      <c r="AJ6" s="108" t="s">
        <v>37</v>
      </c>
      <c r="AK6" s="108" t="s">
        <v>38</v>
      </c>
      <c r="AL6" s="108" t="s">
        <v>39</v>
      </c>
      <c r="AM6" s="38"/>
    </row>
    <row r="7" spans="1:39" ht="13.5" customHeight="1">
      <c r="A7" s="142"/>
      <c r="B7" s="32" t="s">
        <v>40</v>
      </c>
      <c r="C7" s="33"/>
      <c r="D7" s="33"/>
      <c r="E7" s="33"/>
      <c r="F7" s="33" t="s">
        <v>41</v>
      </c>
      <c r="G7" s="108"/>
      <c r="H7" s="39" t="s">
        <v>42</v>
      </c>
      <c r="I7" s="108"/>
      <c r="J7" s="136" t="s">
        <v>43</v>
      </c>
      <c r="K7" s="137"/>
      <c r="L7" s="20" t="s">
        <v>44</v>
      </c>
      <c r="M7" s="40" t="s">
        <v>45</v>
      </c>
      <c r="N7" s="40" t="s">
        <v>45</v>
      </c>
      <c r="O7" s="20" t="s">
        <v>46</v>
      </c>
      <c r="P7" s="151" t="s">
        <v>47</v>
      </c>
      <c r="Q7" s="147" t="s">
        <v>48</v>
      </c>
      <c r="R7" s="147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8"/>
      <c r="AK7" s="108"/>
      <c r="AL7" s="108"/>
      <c r="AM7" s="24" t="s">
        <v>57</v>
      </c>
    </row>
    <row r="8" spans="1:39" ht="13.5" customHeight="1">
      <c r="A8" s="143"/>
      <c r="B8" s="48"/>
      <c r="C8" s="49" t="s">
        <v>56</v>
      </c>
      <c r="D8" s="49" t="s">
        <v>56</v>
      </c>
      <c r="E8" s="49" t="s">
        <v>56</v>
      </c>
      <c r="F8" s="49"/>
      <c r="G8" s="110"/>
      <c r="H8" s="50"/>
      <c r="I8" s="110"/>
      <c r="J8" s="51"/>
      <c r="K8" s="52"/>
      <c r="L8" s="53"/>
      <c r="M8" s="54" t="s">
        <v>58</v>
      </c>
      <c r="N8" s="54" t="s">
        <v>58</v>
      </c>
      <c r="O8" s="55"/>
      <c r="P8" s="11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 t="s">
        <v>0</v>
      </c>
      <c r="I9" s="65"/>
      <c r="J9" s="67">
        <v>62404</v>
      </c>
      <c r="K9" s="95" t="s">
        <v>94</v>
      </c>
      <c r="L9" s="67"/>
      <c r="M9" s="66">
        <v>61</v>
      </c>
      <c r="N9" s="66" t="s">
        <v>0</v>
      </c>
      <c r="O9" s="65"/>
      <c r="P9" s="67"/>
      <c r="Q9" s="66"/>
      <c r="R9" s="66"/>
      <c r="S9" s="105" t="s">
        <v>95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39445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96447</v>
      </c>
      <c r="H10" s="75">
        <v>8469</v>
      </c>
      <c r="I10" s="65">
        <v>87521</v>
      </c>
      <c r="J10" s="76"/>
      <c r="K10" s="77"/>
      <c r="L10" s="67">
        <v>86508</v>
      </c>
      <c r="M10" s="78"/>
      <c r="N10" s="78"/>
      <c r="O10" s="65">
        <v>1178</v>
      </c>
      <c r="P10" s="67">
        <v>382</v>
      </c>
      <c r="Q10" s="66">
        <v>17718</v>
      </c>
      <c r="R10" s="66">
        <v>68243</v>
      </c>
      <c r="S10" s="79"/>
      <c r="T10" s="80">
        <v>18</v>
      </c>
      <c r="U10" s="66">
        <v>502</v>
      </c>
      <c r="V10" s="66">
        <v>34005</v>
      </c>
      <c r="W10" s="66">
        <v>27879</v>
      </c>
      <c r="X10" s="66">
        <v>2512</v>
      </c>
      <c r="Y10" s="66">
        <v>9738</v>
      </c>
      <c r="Z10" s="66">
        <v>12867</v>
      </c>
      <c r="AA10" s="66" t="s">
        <v>0</v>
      </c>
      <c r="AB10" s="65">
        <v>370</v>
      </c>
      <c r="AC10" s="67">
        <v>6</v>
      </c>
      <c r="AD10" s="66">
        <v>7</v>
      </c>
      <c r="AE10" s="66" t="s">
        <v>0</v>
      </c>
      <c r="AF10" s="65" t="s">
        <v>0</v>
      </c>
      <c r="AG10" s="78"/>
      <c r="AH10" s="67" t="s">
        <v>0</v>
      </c>
      <c r="AI10" s="66" t="s">
        <v>0</v>
      </c>
      <c r="AJ10" s="67">
        <v>691146</v>
      </c>
      <c r="AK10" s="76">
        <v>646993</v>
      </c>
      <c r="AL10" s="78">
        <v>450154</v>
      </c>
      <c r="AM10" s="73">
        <v>56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457</v>
      </c>
      <c r="I11" s="83"/>
      <c r="J11" s="85">
        <v>25117</v>
      </c>
      <c r="K11" s="83"/>
      <c r="L11" s="85"/>
      <c r="M11" s="84">
        <v>1013</v>
      </c>
      <c r="N11" s="84" t="s">
        <v>0</v>
      </c>
      <c r="O11" s="83"/>
      <c r="P11" s="85"/>
      <c r="Q11" s="84"/>
      <c r="R11" s="84"/>
      <c r="S11" s="86">
        <v>86343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22525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168087</v>
      </c>
      <c r="K12" s="95">
        <v>85.44262295081967</v>
      </c>
      <c r="L12" s="67">
        <v>0</v>
      </c>
      <c r="M12" s="66">
        <v>178</v>
      </c>
      <c r="N12" s="66">
        <v>0</v>
      </c>
      <c r="O12" s="65">
        <v>0</v>
      </c>
      <c r="P12" s="67">
        <v>0</v>
      </c>
      <c r="Q12" s="66">
        <v>0</v>
      </c>
      <c r="R12" s="66">
        <v>0</v>
      </c>
      <c r="S12" s="105">
        <v>95.44897699834794</v>
      </c>
      <c r="T12" s="8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>
        <v>0</v>
      </c>
      <c r="AD12" s="66">
        <v>0</v>
      </c>
      <c r="AE12" s="66">
        <v>0</v>
      </c>
      <c r="AF12" s="65">
        <v>0</v>
      </c>
      <c r="AG12" s="67">
        <v>98574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3">
        <v>0</v>
      </c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209383</v>
      </c>
      <c r="H13" s="75">
        <v>4494</v>
      </c>
      <c r="I13" s="65">
        <v>196725</v>
      </c>
      <c r="J13" s="76">
        <v>0</v>
      </c>
      <c r="K13" s="77"/>
      <c r="L13" s="67">
        <v>193116</v>
      </c>
      <c r="M13" s="78">
        <v>0</v>
      </c>
      <c r="N13" s="78">
        <v>0</v>
      </c>
      <c r="O13" s="65">
        <v>8954</v>
      </c>
      <c r="P13" s="67">
        <v>1129</v>
      </c>
      <c r="Q13" s="66">
        <v>46032</v>
      </c>
      <c r="R13" s="66">
        <v>140611</v>
      </c>
      <c r="S13" s="79">
        <v>0</v>
      </c>
      <c r="T13" s="80">
        <v>92</v>
      </c>
      <c r="U13" s="66">
        <v>2609</v>
      </c>
      <c r="V13" s="66">
        <v>90273</v>
      </c>
      <c r="W13" s="66">
        <v>75113</v>
      </c>
      <c r="X13" s="66">
        <v>1083</v>
      </c>
      <c r="Y13" s="66">
        <v>3175</v>
      </c>
      <c r="Z13" s="66">
        <v>24380</v>
      </c>
      <c r="AA13" s="66">
        <v>0</v>
      </c>
      <c r="AB13" s="65">
        <v>3322</v>
      </c>
      <c r="AC13" s="67">
        <v>7</v>
      </c>
      <c r="AD13" s="66">
        <v>12</v>
      </c>
      <c r="AE13" s="66">
        <v>0</v>
      </c>
      <c r="AF13" s="65">
        <v>0</v>
      </c>
      <c r="AG13" s="78">
        <v>0</v>
      </c>
      <c r="AH13" s="67">
        <v>1</v>
      </c>
      <c r="AI13" s="66">
        <v>0</v>
      </c>
      <c r="AJ13" s="67">
        <v>1697820</v>
      </c>
      <c r="AK13" s="76">
        <v>1603873</v>
      </c>
      <c r="AL13" s="78">
        <v>1100032</v>
      </c>
      <c r="AM13" s="73">
        <v>149</v>
      </c>
    </row>
    <row r="14" spans="1:39" ht="13.5">
      <c r="A14" s="81"/>
      <c r="B14" s="82"/>
      <c r="C14" s="48"/>
      <c r="D14" s="48"/>
      <c r="E14" s="48"/>
      <c r="F14" s="48"/>
      <c r="G14" s="83">
        <v>0</v>
      </c>
      <c r="H14" s="84">
        <v>8164</v>
      </c>
      <c r="I14" s="83">
        <v>0</v>
      </c>
      <c r="J14" s="85">
        <v>28638</v>
      </c>
      <c r="K14" s="83"/>
      <c r="L14" s="85">
        <v>0</v>
      </c>
      <c r="M14" s="84">
        <v>3608</v>
      </c>
      <c r="N14" s="84">
        <v>0</v>
      </c>
      <c r="O14" s="83">
        <v>0</v>
      </c>
      <c r="P14" s="85">
        <v>0</v>
      </c>
      <c r="Q14" s="84">
        <v>0</v>
      </c>
      <c r="R14" s="84">
        <v>0</v>
      </c>
      <c r="S14" s="86">
        <v>187772</v>
      </c>
      <c r="T14" s="87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3">
        <v>0</v>
      </c>
      <c r="AC14" s="85">
        <v>0</v>
      </c>
      <c r="AD14" s="84">
        <v>0</v>
      </c>
      <c r="AE14" s="84">
        <v>0</v>
      </c>
      <c r="AF14" s="83">
        <v>0</v>
      </c>
      <c r="AG14" s="85">
        <v>58508</v>
      </c>
      <c r="AH14" s="85">
        <v>0</v>
      </c>
      <c r="AI14" s="84">
        <v>0</v>
      </c>
      <c r="AJ14" s="85">
        <v>0</v>
      </c>
      <c r="AK14" s="85">
        <v>0</v>
      </c>
      <c r="AL14" s="84">
        <v>0</v>
      </c>
      <c r="AM14" s="88">
        <v>0</v>
      </c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230378</v>
      </c>
      <c r="K18" s="95">
        <v>84.91664178636854</v>
      </c>
      <c r="L18" s="67">
        <v>0</v>
      </c>
      <c r="M18" s="66">
        <v>246</v>
      </c>
      <c r="N18" s="66">
        <v>1</v>
      </c>
      <c r="O18" s="65">
        <v>0</v>
      </c>
      <c r="P18" s="67">
        <v>0</v>
      </c>
      <c r="Q18" s="66">
        <v>0</v>
      </c>
      <c r="R18" s="66">
        <v>0</v>
      </c>
      <c r="S18" s="105">
        <v>98.66825900574642</v>
      </c>
      <c r="T18" s="8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>
        <v>0</v>
      </c>
      <c r="AD18" s="66">
        <v>0</v>
      </c>
      <c r="AE18" s="66">
        <v>0</v>
      </c>
      <c r="AF18" s="65">
        <v>0</v>
      </c>
      <c r="AG18" s="67">
        <v>87664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3">
        <v>0</v>
      </c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289128</v>
      </c>
      <c r="H19" s="75">
        <v>9471</v>
      </c>
      <c r="I19" s="65">
        <v>271299</v>
      </c>
      <c r="J19" s="76">
        <v>0</v>
      </c>
      <c r="K19" s="77"/>
      <c r="L19" s="67">
        <v>267760</v>
      </c>
      <c r="M19" s="78">
        <v>0</v>
      </c>
      <c r="N19" s="78">
        <v>0</v>
      </c>
      <c r="O19" s="65">
        <v>3613</v>
      </c>
      <c r="P19" s="67">
        <v>11386</v>
      </c>
      <c r="Q19" s="66">
        <v>81443</v>
      </c>
      <c r="R19" s="66">
        <v>174857</v>
      </c>
      <c r="S19" s="79">
        <v>0</v>
      </c>
      <c r="T19" s="80">
        <v>788</v>
      </c>
      <c r="U19" s="66">
        <v>9198</v>
      </c>
      <c r="V19" s="66">
        <v>104192</v>
      </c>
      <c r="W19" s="66">
        <v>116200</v>
      </c>
      <c r="X19" s="66">
        <v>694</v>
      </c>
      <c r="Y19" s="66">
        <v>791</v>
      </c>
      <c r="Z19" s="66">
        <v>39436</v>
      </c>
      <c r="AA19" s="66">
        <v>0</v>
      </c>
      <c r="AB19" s="65">
        <v>2827</v>
      </c>
      <c r="AC19" s="67">
        <v>10</v>
      </c>
      <c r="AD19" s="66">
        <v>15</v>
      </c>
      <c r="AE19" s="66">
        <v>0</v>
      </c>
      <c r="AF19" s="65">
        <v>0</v>
      </c>
      <c r="AG19" s="78">
        <v>0</v>
      </c>
      <c r="AH19" s="67">
        <v>3</v>
      </c>
      <c r="AI19" s="66">
        <v>1</v>
      </c>
      <c r="AJ19" s="67">
        <v>2405451</v>
      </c>
      <c r="AK19" s="76">
        <v>2105749</v>
      </c>
      <c r="AL19" s="78">
        <v>1521750</v>
      </c>
      <c r="AM19" s="73">
        <v>176</v>
      </c>
    </row>
    <row r="20" spans="1:39" ht="13.5">
      <c r="A20" s="81"/>
      <c r="B20" s="92"/>
      <c r="C20" s="48"/>
      <c r="D20" s="48"/>
      <c r="E20" s="48"/>
      <c r="F20" s="48"/>
      <c r="G20" s="83">
        <v>0</v>
      </c>
      <c r="H20" s="84">
        <v>8358</v>
      </c>
      <c r="I20" s="83">
        <v>0</v>
      </c>
      <c r="J20" s="85">
        <v>40921</v>
      </c>
      <c r="K20" s="83"/>
      <c r="L20" s="85">
        <v>0</v>
      </c>
      <c r="M20" s="84">
        <v>2549</v>
      </c>
      <c r="N20" s="84">
        <v>990</v>
      </c>
      <c r="O20" s="83">
        <v>0</v>
      </c>
      <c r="P20" s="85">
        <v>0</v>
      </c>
      <c r="Q20" s="84">
        <v>0</v>
      </c>
      <c r="R20" s="84">
        <v>0</v>
      </c>
      <c r="S20" s="86">
        <v>267686</v>
      </c>
      <c r="T20" s="87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3">
        <v>0</v>
      </c>
      <c r="AC20" s="85">
        <v>0</v>
      </c>
      <c r="AD20" s="84">
        <v>0</v>
      </c>
      <c r="AE20" s="84">
        <v>0</v>
      </c>
      <c r="AF20" s="83">
        <v>0</v>
      </c>
      <c r="AG20" s="85">
        <v>55256</v>
      </c>
      <c r="AH20" s="85">
        <v>0</v>
      </c>
      <c r="AI20" s="84">
        <v>0</v>
      </c>
      <c r="AJ20" s="85">
        <v>0</v>
      </c>
      <c r="AK20" s="85">
        <v>0</v>
      </c>
      <c r="AL20" s="84">
        <v>0</v>
      </c>
      <c r="AM20" s="88">
        <v>0</v>
      </c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0</v>
      </c>
      <c r="I21" s="65">
        <v>0</v>
      </c>
      <c r="J21" s="67">
        <v>263350</v>
      </c>
      <c r="K21" s="95">
        <v>80.63577797374094</v>
      </c>
      <c r="L21" s="67">
        <v>0</v>
      </c>
      <c r="M21" s="66">
        <v>232</v>
      </c>
      <c r="N21" s="66">
        <v>3</v>
      </c>
      <c r="O21" s="65">
        <v>0</v>
      </c>
      <c r="P21" s="67">
        <v>0</v>
      </c>
      <c r="Q21" s="66">
        <v>0</v>
      </c>
      <c r="R21" s="66">
        <v>0</v>
      </c>
      <c r="S21" s="105">
        <v>97.82235939643347</v>
      </c>
      <c r="T21" s="8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>
        <v>0</v>
      </c>
      <c r="AD21" s="66">
        <v>0</v>
      </c>
      <c r="AE21" s="66">
        <v>0</v>
      </c>
      <c r="AF21" s="65">
        <v>0</v>
      </c>
      <c r="AG21" s="67">
        <v>143204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3">
        <v>0</v>
      </c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338143</v>
      </c>
      <c r="H22" s="75">
        <v>3992</v>
      </c>
      <c r="I22" s="65">
        <v>326592</v>
      </c>
      <c r="J22" s="76">
        <v>0</v>
      </c>
      <c r="K22" s="77"/>
      <c r="L22" s="67">
        <v>321168</v>
      </c>
      <c r="M22" s="78">
        <v>0</v>
      </c>
      <c r="N22" s="78">
        <v>0</v>
      </c>
      <c r="O22" s="65">
        <v>7112</v>
      </c>
      <c r="P22" s="67">
        <v>7133</v>
      </c>
      <c r="Q22" s="66">
        <v>79452</v>
      </c>
      <c r="R22" s="66">
        <v>232895</v>
      </c>
      <c r="S22" s="79">
        <v>0</v>
      </c>
      <c r="T22" s="80">
        <v>4216</v>
      </c>
      <c r="U22" s="66">
        <v>8491</v>
      </c>
      <c r="V22" s="66">
        <v>120962</v>
      </c>
      <c r="W22" s="66">
        <v>129681</v>
      </c>
      <c r="X22" s="66">
        <v>1003</v>
      </c>
      <c r="Y22" s="66">
        <v>3826</v>
      </c>
      <c r="Z22" s="66">
        <v>58413</v>
      </c>
      <c r="AA22" s="66">
        <v>0</v>
      </c>
      <c r="AB22" s="65">
        <v>13011</v>
      </c>
      <c r="AC22" s="67">
        <v>8</v>
      </c>
      <c r="AD22" s="66">
        <v>17</v>
      </c>
      <c r="AE22" s="66">
        <v>3</v>
      </c>
      <c r="AF22" s="65">
        <v>31</v>
      </c>
      <c r="AG22" s="78">
        <v>0</v>
      </c>
      <c r="AH22" s="67">
        <v>10</v>
      </c>
      <c r="AI22" s="66">
        <v>0</v>
      </c>
      <c r="AJ22" s="67">
        <v>2934968</v>
      </c>
      <c r="AK22" s="76">
        <v>2607634</v>
      </c>
      <c r="AL22" s="78">
        <v>1582035</v>
      </c>
      <c r="AM22" s="73">
        <v>332</v>
      </c>
    </row>
    <row r="23" spans="1:39" ht="13.5">
      <c r="A23" s="81"/>
      <c r="B23" s="92"/>
      <c r="C23" s="48"/>
      <c r="D23" s="48"/>
      <c r="E23" s="48"/>
      <c r="F23" s="48"/>
      <c r="G23" s="83">
        <v>0</v>
      </c>
      <c r="H23" s="84">
        <v>7559</v>
      </c>
      <c r="I23" s="83">
        <v>0</v>
      </c>
      <c r="J23" s="85">
        <v>63242</v>
      </c>
      <c r="K23" s="83"/>
      <c r="L23" s="85">
        <v>0</v>
      </c>
      <c r="M23" s="84">
        <v>4842</v>
      </c>
      <c r="N23" s="84">
        <v>582</v>
      </c>
      <c r="O23" s="83">
        <v>0</v>
      </c>
      <c r="P23" s="85">
        <v>0</v>
      </c>
      <c r="Q23" s="84">
        <v>0</v>
      </c>
      <c r="R23" s="84">
        <v>0</v>
      </c>
      <c r="S23" s="86">
        <v>319480</v>
      </c>
      <c r="T23" s="87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3">
        <v>0</v>
      </c>
      <c r="AC23" s="85">
        <v>0</v>
      </c>
      <c r="AD23" s="84">
        <v>0</v>
      </c>
      <c r="AE23" s="84">
        <v>0</v>
      </c>
      <c r="AF23" s="83">
        <v>0</v>
      </c>
      <c r="AG23" s="85">
        <v>89558</v>
      </c>
      <c r="AH23" s="85">
        <v>0</v>
      </c>
      <c r="AI23" s="84">
        <v>0</v>
      </c>
      <c r="AJ23" s="85">
        <v>0</v>
      </c>
      <c r="AK23" s="85">
        <v>0</v>
      </c>
      <c r="AL23" s="84">
        <v>0</v>
      </c>
      <c r="AM23" s="88">
        <v>0</v>
      </c>
    </row>
    <row r="24" spans="1:39" ht="13.5">
      <c r="A24" s="63"/>
      <c r="B24" s="89"/>
      <c r="C24" s="19"/>
      <c r="D24" s="19"/>
      <c r="E24" s="19"/>
      <c r="F24" s="19"/>
      <c r="G24" s="65"/>
      <c r="H24" s="66" t="s">
        <v>0</v>
      </c>
      <c r="I24" s="65"/>
      <c r="J24" s="67">
        <v>34472</v>
      </c>
      <c r="K24" s="95" t="s">
        <v>96</v>
      </c>
      <c r="L24" s="67"/>
      <c r="M24" s="66">
        <v>25</v>
      </c>
      <c r="N24" s="66">
        <v>3</v>
      </c>
      <c r="O24" s="65"/>
      <c r="P24" s="67"/>
      <c r="Q24" s="66"/>
      <c r="R24" s="66"/>
      <c r="S24" s="105" t="s">
        <v>97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453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49241</v>
      </c>
      <c r="H25" s="75" t="s">
        <v>0</v>
      </c>
      <c r="I25" s="65">
        <v>49224</v>
      </c>
      <c r="J25" s="76"/>
      <c r="K25" s="77"/>
      <c r="L25" s="67">
        <v>48824</v>
      </c>
      <c r="M25" s="78"/>
      <c r="N25" s="78"/>
      <c r="O25" s="65">
        <v>23988</v>
      </c>
      <c r="P25" s="67">
        <v>743</v>
      </c>
      <c r="Q25" s="66">
        <v>601</v>
      </c>
      <c r="R25" s="66">
        <v>23892</v>
      </c>
      <c r="S25" s="79"/>
      <c r="T25" s="80" t="s">
        <v>0</v>
      </c>
      <c r="U25" s="66">
        <v>99</v>
      </c>
      <c r="V25" s="66">
        <v>8216</v>
      </c>
      <c r="W25" s="66">
        <v>26157</v>
      </c>
      <c r="X25" s="66">
        <v>213</v>
      </c>
      <c r="Y25" s="66">
        <v>1364</v>
      </c>
      <c r="Z25" s="66">
        <v>13175</v>
      </c>
      <c r="AA25" s="66" t="s">
        <v>0</v>
      </c>
      <c r="AB25" s="65">
        <v>3251</v>
      </c>
      <c r="AC25" s="67" t="s">
        <v>0</v>
      </c>
      <c r="AD25" s="66" t="s">
        <v>0</v>
      </c>
      <c r="AE25" s="66" t="s">
        <v>0</v>
      </c>
      <c r="AF25" s="65" t="s">
        <v>0</v>
      </c>
      <c r="AG25" s="78"/>
      <c r="AH25" s="67" t="s">
        <v>0</v>
      </c>
      <c r="AI25" s="66" t="s">
        <v>0</v>
      </c>
      <c r="AJ25" s="67">
        <v>353620</v>
      </c>
      <c r="AK25" s="76">
        <v>247514</v>
      </c>
      <c r="AL25" s="78">
        <v>197487</v>
      </c>
      <c r="AM25" s="73">
        <v>18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17</v>
      </c>
      <c r="I26" s="83"/>
      <c r="J26" s="85">
        <v>14752</v>
      </c>
      <c r="K26" s="83"/>
      <c r="L26" s="85"/>
      <c r="M26" s="84">
        <v>325</v>
      </c>
      <c r="N26" s="84">
        <v>75</v>
      </c>
      <c r="O26" s="83"/>
      <c r="P26" s="85"/>
      <c r="Q26" s="84"/>
      <c r="R26" s="84"/>
      <c r="S26" s="86">
        <v>25236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448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128845</v>
      </c>
      <c r="K30" s="95">
        <v>76.17473868419809</v>
      </c>
      <c r="L30" s="67">
        <v>0</v>
      </c>
      <c r="M30" s="66">
        <v>76</v>
      </c>
      <c r="N30" s="66">
        <v>4</v>
      </c>
      <c r="O30" s="65">
        <v>0</v>
      </c>
      <c r="P30" s="67">
        <v>0</v>
      </c>
      <c r="Q30" s="66">
        <v>0</v>
      </c>
      <c r="R30" s="66">
        <v>0</v>
      </c>
      <c r="S30" s="105">
        <v>95.48432105188478</v>
      </c>
      <c r="T30" s="8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>
        <v>0</v>
      </c>
      <c r="AD30" s="66">
        <v>0</v>
      </c>
      <c r="AE30" s="66">
        <v>0</v>
      </c>
      <c r="AF30" s="65">
        <v>0</v>
      </c>
      <c r="AG30" s="67">
        <v>27569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3">
        <v>0</v>
      </c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174620</v>
      </c>
      <c r="H31" s="75">
        <v>315</v>
      </c>
      <c r="I31" s="65">
        <v>169144</v>
      </c>
      <c r="J31" s="76">
        <v>0</v>
      </c>
      <c r="K31" s="77"/>
      <c r="L31" s="67">
        <v>165617</v>
      </c>
      <c r="M31" s="78">
        <v>0</v>
      </c>
      <c r="N31" s="78">
        <v>0</v>
      </c>
      <c r="O31" s="65">
        <v>7638</v>
      </c>
      <c r="P31" s="67">
        <v>6003</v>
      </c>
      <c r="Q31" s="66">
        <v>4998</v>
      </c>
      <c r="R31" s="66">
        <v>150505</v>
      </c>
      <c r="S31" s="79">
        <v>0</v>
      </c>
      <c r="T31" s="80">
        <v>266</v>
      </c>
      <c r="U31" s="66">
        <v>835</v>
      </c>
      <c r="V31" s="66">
        <v>62781</v>
      </c>
      <c r="W31" s="66">
        <v>64963</v>
      </c>
      <c r="X31" s="66">
        <v>980</v>
      </c>
      <c r="Y31" s="66">
        <v>6745</v>
      </c>
      <c r="Z31" s="66">
        <v>32574</v>
      </c>
      <c r="AA31" s="66">
        <v>0</v>
      </c>
      <c r="AB31" s="65">
        <v>11261</v>
      </c>
      <c r="AC31" s="67">
        <v>5</v>
      </c>
      <c r="AD31" s="66">
        <v>7</v>
      </c>
      <c r="AE31" s="66">
        <v>0</v>
      </c>
      <c r="AF31" s="65">
        <v>0</v>
      </c>
      <c r="AG31" s="78">
        <v>0</v>
      </c>
      <c r="AH31" s="67">
        <v>0</v>
      </c>
      <c r="AI31" s="66">
        <v>0</v>
      </c>
      <c r="AJ31" s="67">
        <v>1803054</v>
      </c>
      <c r="AK31" s="76">
        <v>1135332</v>
      </c>
      <c r="AL31" s="78">
        <v>874461</v>
      </c>
      <c r="AM31" s="73">
        <v>79</v>
      </c>
    </row>
    <row r="32" spans="1:39" ht="13.5">
      <c r="A32" s="81"/>
      <c r="B32" s="82"/>
      <c r="C32" s="48"/>
      <c r="D32" s="48"/>
      <c r="E32" s="48"/>
      <c r="F32" s="48"/>
      <c r="G32" s="83">
        <v>0</v>
      </c>
      <c r="H32" s="84">
        <v>5161</v>
      </c>
      <c r="I32" s="83">
        <v>0</v>
      </c>
      <c r="J32" s="85">
        <v>40299</v>
      </c>
      <c r="K32" s="83"/>
      <c r="L32" s="85">
        <v>0</v>
      </c>
      <c r="M32" s="84">
        <v>2043</v>
      </c>
      <c r="N32" s="84">
        <v>1484</v>
      </c>
      <c r="O32" s="83">
        <v>0</v>
      </c>
      <c r="P32" s="85">
        <v>0</v>
      </c>
      <c r="Q32" s="84">
        <v>0</v>
      </c>
      <c r="R32" s="84">
        <v>0</v>
      </c>
      <c r="S32" s="86">
        <v>161506</v>
      </c>
      <c r="T32" s="87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3">
        <v>0</v>
      </c>
      <c r="AC32" s="85">
        <v>0</v>
      </c>
      <c r="AD32" s="84">
        <v>0</v>
      </c>
      <c r="AE32" s="84">
        <v>0</v>
      </c>
      <c r="AF32" s="83">
        <v>0</v>
      </c>
      <c r="AG32" s="85">
        <v>21474</v>
      </c>
      <c r="AH32" s="85">
        <v>0</v>
      </c>
      <c r="AI32" s="84">
        <v>0</v>
      </c>
      <c r="AJ32" s="85">
        <v>0</v>
      </c>
      <c r="AK32" s="85">
        <v>0</v>
      </c>
      <c r="AL32" s="84">
        <v>0</v>
      </c>
      <c r="AM32" s="88">
        <v>0</v>
      </c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93642</v>
      </c>
      <c r="K33" s="95">
        <v>63.34523906161215</v>
      </c>
      <c r="L33" s="67">
        <v>0</v>
      </c>
      <c r="M33" s="66">
        <v>76</v>
      </c>
      <c r="N33" s="66">
        <v>1</v>
      </c>
      <c r="O33" s="65">
        <v>0</v>
      </c>
      <c r="P33" s="67">
        <v>0</v>
      </c>
      <c r="Q33" s="66">
        <v>0</v>
      </c>
      <c r="R33" s="66">
        <v>0</v>
      </c>
      <c r="S33" s="105">
        <v>97.52956138214682</v>
      </c>
      <c r="T33" s="8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>
        <v>0</v>
      </c>
      <c r="AD33" s="66">
        <v>0</v>
      </c>
      <c r="AE33" s="66">
        <v>0</v>
      </c>
      <c r="AF33" s="65">
        <v>0</v>
      </c>
      <c r="AG33" s="67">
        <v>2469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3">
        <v>0</v>
      </c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149465</v>
      </c>
      <c r="H34" s="75">
        <v>200</v>
      </c>
      <c r="I34" s="65">
        <v>147828</v>
      </c>
      <c r="J34" s="76">
        <v>0</v>
      </c>
      <c r="K34" s="77"/>
      <c r="L34" s="67">
        <v>147254</v>
      </c>
      <c r="M34" s="78">
        <v>0</v>
      </c>
      <c r="N34" s="78">
        <v>0</v>
      </c>
      <c r="O34" s="65">
        <v>3652</v>
      </c>
      <c r="P34" s="67">
        <v>2938</v>
      </c>
      <c r="Q34" s="66">
        <v>16790</v>
      </c>
      <c r="R34" s="66">
        <v>124448</v>
      </c>
      <c r="S34" s="79">
        <v>0</v>
      </c>
      <c r="T34" s="80">
        <v>54</v>
      </c>
      <c r="U34" s="66">
        <v>677</v>
      </c>
      <c r="V34" s="66">
        <v>30290</v>
      </c>
      <c r="W34" s="66">
        <v>62621</v>
      </c>
      <c r="X34" s="66">
        <v>1343</v>
      </c>
      <c r="Y34" s="66">
        <v>12047</v>
      </c>
      <c r="Z34" s="66">
        <v>40796</v>
      </c>
      <c r="AA34" s="66">
        <v>0</v>
      </c>
      <c r="AB34" s="65">
        <v>222</v>
      </c>
      <c r="AC34" s="67">
        <v>2</v>
      </c>
      <c r="AD34" s="66">
        <v>2</v>
      </c>
      <c r="AE34" s="66">
        <v>0</v>
      </c>
      <c r="AF34" s="65">
        <v>0</v>
      </c>
      <c r="AG34" s="78">
        <v>0</v>
      </c>
      <c r="AH34" s="67">
        <v>0</v>
      </c>
      <c r="AI34" s="66">
        <v>0</v>
      </c>
      <c r="AJ34" s="67">
        <v>1059488</v>
      </c>
      <c r="AK34" s="76">
        <v>820810</v>
      </c>
      <c r="AL34" s="78">
        <v>659279</v>
      </c>
      <c r="AM34" s="73">
        <v>60</v>
      </c>
    </row>
    <row r="35" spans="1:39" ht="13.5">
      <c r="A35" s="81"/>
      <c r="B35" s="92"/>
      <c r="C35" s="48"/>
      <c r="D35" s="48"/>
      <c r="E35" s="48"/>
      <c r="F35" s="48"/>
      <c r="G35" s="83">
        <v>0</v>
      </c>
      <c r="H35" s="84">
        <v>1437</v>
      </c>
      <c r="I35" s="83">
        <v>0</v>
      </c>
      <c r="J35" s="85">
        <v>54186</v>
      </c>
      <c r="K35" s="83"/>
      <c r="L35" s="85">
        <v>0</v>
      </c>
      <c r="M35" s="84">
        <v>557</v>
      </c>
      <c r="N35" s="84">
        <v>17</v>
      </c>
      <c r="O35" s="83">
        <v>0</v>
      </c>
      <c r="P35" s="85">
        <v>0</v>
      </c>
      <c r="Q35" s="84">
        <v>0</v>
      </c>
      <c r="R35" s="84">
        <v>0</v>
      </c>
      <c r="S35" s="86">
        <v>144176</v>
      </c>
      <c r="T35" s="87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3">
        <v>0</v>
      </c>
      <c r="AC35" s="85">
        <v>0</v>
      </c>
      <c r="AD35" s="84">
        <v>0</v>
      </c>
      <c r="AE35" s="84">
        <v>0</v>
      </c>
      <c r="AF35" s="83">
        <v>0</v>
      </c>
      <c r="AG35" s="85">
        <v>2427</v>
      </c>
      <c r="AH35" s="85">
        <v>0</v>
      </c>
      <c r="AI35" s="84">
        <v>0</v>
      </c>
      <c r="AJ35" s="85">
        <v>0</v>
      </c>
      <c r="AK35" s="85">
        <v>0</v>
      </c>
      <c r="AL35" s="84">
        <v>0</v>
      </c>
      <c r="AM35" s="88">
        <v>0</v>
      </c>
    </row>
    <row r="36" spans="1:39" ht="13.5">
      <c r="A36" s="63"/>
      <c r="B36" s="25"/>
      <c r="C36" s="19"/>
      <c r="D36" s="19"/>
      <c r="E36" s="19"/>
      <c r="F36" s="19"/>
      <c r="G36" s="65"/>
      <c r="H36" s="66" t="s">
        <v>0</v>
      </c>
      <c r="I36" s="65"/>
      <c r="J36" s="67">
        <v>105780</v>
      </c>
      <c r="K36" s="95">
        <v>81.10346096637173</v>
      </c>
      <c r="L36" s="67"/>
      <c r="M36" s="66">
        <v>58</v>
      </c>
      <c r="N36" s="66">
        <v>1</v>
      </c>
      <c r="O36" s="65"/>
      <c r="P36" s="67"/>
      <c r="Q36" s="66"/>
      <c r="R36" s="66"/>
      <c r="S36" s="105">
        <v>97.54650146443194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7016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131359</v>
      </c>
      <c r="H37" s="75" t="s">
        <v>0</v>
      </c>
      <c r="I37" s="65">
        <v>130426</v>
      </c>
      <c r="J37" s="76"/>
      <c r="K37" s="77"/>
      <c r="L37" s="67">
        <v>129309</v>
      </c>
      <c r="M37" s="78"/>
      <c r="N37" s="78"/>
      <c r="O37" s="65">
        <v>3200</v>
      </c>
      <c r="P37" s="67">
        <v>6308</v>
      </c>
      <c r="Q37" s="66">
        <v>682</v>
      </c>
      <c r="R37" s="66">
        <v>120236</v>
      </c>
      <c r="S37" s="79"/>
      <c r="T37" s="80">
        <v>12</v>
      </c>
      <c r="U37" s="66">
        <v>289</v>
      </c>
      <c r="V37" s="66">
        <v>30784</v>
      </c>
      <c r="W37" s="66">
        <v>74695</v>
      </c>
      <c r="X37" s="66" t="s">
        <v>0</v>
      </c>
      <c r="Y37" s="66">
        <v>11</v>
      </c>
      <c r="Z37" s="66">
        <v>24635</v>
      </c>
      <c r="AA37" s="66" t="s">
        <v>0</v>
      </c>
      <c r="AB37" s="65">
        <v>119</v>
      </c>
      <c r="AC37" s="67" t="s">
        <v>0</v>
      </c>
      <c r="AD37" s="66">
        <v>2</v>
      </c>
      <c r="AE37" s="66" t="s">
        <v>0</v>
      </c>
      <c r="AF37" s="65" t="s">
        <v>0</v>
      </c>
      <c r="AG37" s="78"/>
      <c r="AH37" s="67" t="s">
        <v>0</v>
      </c>
      <c r="AI37" s="66" t="s">
        <v>0</v>
      </c>
      <c r="AJ37" s="67">
        <v>1068087</v>
      </c>
      <c r="AK37" s="76">
        <v>769565</v>
      </c>
      <c r="AL37" s="78">
        <v>621891</v>
      </c>
      <c r="AM37" s="73">
        <v>53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933</v>
      </c>
      <c r="I38" s="83"/>
      <c r="J38" s="85">
        <v>24646</v>
      </c>
      <c r="K38" s="83"/>
      <c r="L38" s="85"/>
      <c r="M38" s="84">
        <v>1072</v>
      </c>
      <c r="N38" s="84">
        <v>44.71</v>
      </c>
      <c r="O38" s="83"/>
      <c r="P38" s="85"/>
      <c r="Q38" s="84"/>
      <c r="R38" s="84"/>
      <c r="S38" s="86">
        <v>127226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7100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108410</v>
      </c>
      <c r="K39" s="95">
        <v>72.38867261837194</v>
      </c>
      <c r="L39" s="67">
        <v>0</v>
      </c>
      <c r="M39" s="66">
        <v>146</v>
      </c>
      <c r="N39" s="66">
        <v>4</v>
      </c>
      <c r="O39" s="65">
        <v>0</v>
      </c>
      <c r="P39" s="67">
        <v>0</v>
      </c>
      <c r="Q39" s="66">
        <v>0</v>
      </c>
      <c r="R39" s="66">
        <v>0</v>
      </c>
      <c r="S39" s="105">
        <v>98.95834028886024</v>
      </c>
      <c r="T39" s="8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>
        <v>0</v>
      </c>
      <c r="AD39" s="66">
        <v>0</v>
      </c>
      <c r="AE39" s="66">
        <v>0</v>
      </c>
      <c r="AF39" s="65">
        <v>0</v>
      </c>
      <c r="AG39" s="67">
        <v>20235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3">
        <v>0</v>
      </c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152311</v>
      </c>
      <c r="H40" s="75">
        <v>1521</v>
      </c>
      <c r="I40" s="65">
        <v>149761</v>
      </c>
      <c r="J40" s="76">
        <v>0</v>
      </c>
      <c r="K40" s="77"/>
      <c r="L40" s="67">
        <v>146680</v>
      </c>
      <c r="M40" s="78">
        <v>0</v>
      </c>
      <c r="N40" s="78">
        <v>0</v>
      </c>
      <c r="O40" s="65">
        <v>1560</v>
      </c>
      <c r="P40" s="67">
        <v>9097</v>
      </c>
      <c r="Q40" s="66">
        <v>3533</v>
      </c>
      <c r="R40" s="66">
        <v>135571</v>
      </c>
      <c r="S40" s="79">
        <v>0</v>
      </c>
      <c r="T40" s="80">
        <v>132</v>
      </c>
      <c r="U40" s="66">
        <v>659</v>
      </c>
      <c r="V40" s="66">
        <v>32351</v>
      </c>
      <c r="W40" s="66">
        <v>75269</v>
      </c>
      <c r="X40" s="66">
        <v>2635</v>
      </c>
      <c r="Y40" s="66">
        <v>9559</v>
      </c>
      <c r="Z40" s="66">
        <v>29157</v>
      </c>
      <c r="AA40" s="66">
        <v>0</v>
      </c>
      <c r="AB40" s="65">
        <v>923</v>
      </c>
      <c r="AC40" s="67">
        <v>2</v>
      </c>
      <c r="AD40" s="66">
        <v>12</v>
      </c>
      <c r="AE40" s="66">
        <v>0</v>
      </c>
      <c r="AF40" s="65">
        <v>0</v>
      </c>
      <c r="AG40" s="78">
        <v>0</v>
      </c>
      <c r="AH40" s="67">
        <v>0</v>
      </c>
      <c r="AI40" s="66">
        <v>0</v>
      </c>
      <c r="AJ40" s="67">
        <v>1131117</v>
      </c>
      <c r="AK40" s="76">
        <v>922977</v>
      </c>
      <c r="AL40" s="78">
        <v>698682</v>
      </c>
      <c r="AM40" s="73">
        <v>109</v>
      </c>
    </row>
    <row r="41" spans="1:39" ht="13.5">
      <c r="A41" s="81"/>
      <c r="B41" s="82"/>
      <c r="C41" s="48"/>
      <c r="D41" s="48"/>
      <c r="E41" s="48"/>
      <c r="F41" s="48"/>
      <c r="G41" s="83">
        <v>0</v>
      </c>
      <c r="H41" s="84">
        <v>1029</v>
      </c>
      <c r="I41" s="83">
        <v>0</v>
      </c>
      <c r="J41" s="85">
        <v>41351</v>
      </c>
      <c r="K41" s="83"/>
      <c r="L41" s="85">
        <v>0</v>
      </c>
      <c r="M41" s="84">
        <v>2649</v>
      </c>
      <c r="N41" s="84">
        <v>432</v>
      </c>
      <c r="O41" s="83">
        <v>0</v>
      </c>
      <c r="P41" s="85">
        <v>0</v>
      </c>
      <c r="Q41" s="84">
        <v>0</v>
      </c>
      <c r="R41" s="84">
        <v>0</v>
      </c>
      <c r="S41" s="86">
        <v>148201</v>
      </c>
      <c r="T41" s="87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3">
        <v>0</v>
      </c>
      <c r="AC41" s="85">
        <v>0</v>
      </c>
      <c r="AD41" s="84">
        <v>0</v>
      </c>
      <c r="AE41" s="84">
        <v>0</v>
      </c>
      <c r="AF41" s="83">
        <v>0</v>
      </c>
      <c r="AG41" s="85">
        <v>16975</v>
      </c>
      <c r="AH41" s="85">
        <v>0</v>
      </c>
      <c r="AI41" s="84">
        <v>0</v>
      </c>
      <c r="AJ41" s="85">
        <v>0</v>
      </c>
      <c r="AK41" s="85">
        <v>0</v>
      </c>
      <c r="AL41" s="84">
        <v>0</v>
      </c>
      <c r="AM41" s="88">
        <v>0</v>
      </c>
    </row>
    <row r="42" spans="1:39" ht="13.5">
      <c r="A42" s="63"/>
      <c r="B42" s="25"/>
      <c r="C42" s="19"/>
      <c r="D42" s="19"/>
      <c r="E42" s="19"/>
      <c r="F42" s="19"/>
      <c r="G42" s="65"/>
      <c r="H42" s="66" t="s">
        <v>0</v>
      </c>
      <c r="I42" s="65"/>
      <c r="J42" s="67">
        <v>37866</v>
      </c>
      <c r="K42" s="95" t="s">
        <v>98</v>
      </c>
      <c r="L42" s="67"/>
      <c r="M42" s="66">
        <v>41</v>
      </c>
      <c r="N42" s="66">
        <v>4</v>
      </c>
      <c r="O42" s="65"/>
      <c r="P42" s="67"/>
      <c r="Q42" s="66"/>
      <c r="R42" s="66"/>
      <c r="S42" s="105" t="s">
        <v>99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7480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46472</v>
      </c>
      <c r="H43" s="75" t="s">
        <v>0</v>
      </c>
      <c r="I43" s="65">
        <v>44136</v>
      </c>
      <c r="J43" s="76"/>
      <c r="K43" s="77"/>
      <c r="L43" s="67">
        <v>42361</v>
      </c>
      <c r="M43" s="78"/>
      <c r="N43" s="78"/>
      <c r="O43" s="65">
        <v>1243</v>
      </c>
      <c r="P43" s="67">
        <v>1444</v>
      </c>
      <c r="Q43" s="66">
        <v>3071</v>
      </c>
      <c r="R43" s="66">
        <v>38378</v>
      </c>
      <c r="S43" s="79"/>
      <c r="T43" s="80" t="s">
        <v>0</v>
      </c>
      <c r="U43" s="66">
        <v>63</v>
      </c>
      <c r="V43" s="66">
        <v>15529</v>
      </c>
      <c r="W43" s="66">
        <v>21874</v>
      </c>
      <c r="X43" s="66">
        <v>97</v>
      </c>
      <c r="Y43" s="66">
        <v>406</v>
      </c>
      <c r="Z43" s="66">
        <v>6167</v>
      </c>
      <c r="AA43" s="66" t="s">
        <v>0</v>
      </c>
      <c r="AB43" s="65">
        <v>180</v>
      </c>
      <c r="AC43" s="67" t="s">
        <v>0</v>
      </c>
      <c r="AD43" s="66" t="s">
        <v>0</v>
      </c>
      <c r="AE43" s="66" t="s">
        <v>0</v>
      </c>
      <c r="AF43" s="65" t="s">
        <v>0</v>
      </c>
      <c r="AG43" s="78"/>
      <c r="AH43" s="67" t="s">
        <v>0</v>
      </c>
      <c r="AI43" s="66" t="s">
        <v>0</v>
      </c>
      <c r="AJ43" s="67">
        <v>350765</v>
      </c>
      <c r="AK43" s="76">
        <v>282183</v>
      </c>
      <c r="AL43" s="78">
        <v>220222</v>
      </c>
      <c r="AM43" s="73">
        <v>34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2336</v>
      </c>
      <c r="I44" s="83"/>
      <c r="J44" s="85">
        <v>6670</v>
      </c>
      <c r="K44" s="83"/>
      <c r="L44" s="85"/>
      <c r="M44" s="84">
        <v>559</v>
      </c>
      <c r="N44" s="84">
        <v>1216</v>
      </c>
      <c r="O44" s="83"/>
      <c r="P44" s="85"/>
      <c r="Q44" s="84"/>
      <c r="R44" s="84"/>
      <c r="S44" s="86">
        <v>42893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6326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1233234</v>
      </c>
      <c r="K54" s="95">
        <f>J54/I55*100</f>
        <v>78.41727625113184</v>
      </c>
      <c r="L54" s="67">
        <f t="shared" si="0"/>
        <v>0</v>
      </c>
      <c r="M54" s="66">
        <f t="shared" si="0"/>
        <v>1139</v>
      </c>
      <c r="N54" s="66">
        <f t="shared" si="0"/>
        <v>21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96.04891343052772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>
        <f t="shared" si="0"/>
        <v>0</v>
      </c>
      <c r="AD54" s="66">
        <f t="shared" si="0"/>
        <v>0</v>
      </c>
      <c r="AE54" s="66">
        <f t="shared" si="0"/>
        <v>0</v>
      </c>
      <c r="AF54" s="65">
        <f t="shared" si="0"/>
        <v>0</v>
      </c>
      <c r="AG54" s="67">
        <f t="shared" si="0"/>
        <v>434109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1636569</v>
      </c>
      <c r="H55" s="75">
        <f t="shared" si="0"/>
        <v>28462</v>
      </c>
      <c r="I55" s="65">
        <f t="shared" si="0"/>
        <v>1572656</v>
      </c>
      <c r="J55" s="76">
        <f t="shared" si="0"/>
        <v>0</v>
      </c>
      <c r="K55" s="77">
        <f t="shared" si="0"/>
        <v>0</v>
      </c>
      <c r="L55" s="67">
        <f t="shared" si="0"/>
        <v>1548597</v>
      </c>
      <c r="M55" s="78">
        <f t="shared" si="0"/>
        <v>0</v>
      </c>
      <c r="N55" s="78">
        <f t="shared" si="0"/>
        <v>0</v>
      </c>
      <c r="O55" s="65">
        <f t="shared" si="0"/>
        <v>62138</v>
      </c>
      <c r="P55" s="67">
        <f t="shared" si="0"/>
        <v>46563</v>
      </c>
      <c r="Q55" s="66">
        <f t="shared" si="0"/>
        <v>254320</v>
      </c>
      <c r="R55" s="66">
        <f t="shared" si="0"/>
        <v>1209636</v>
      </c>
      <c r="S55" s="79">
        <f t="shared" si="0"/>
        <v>0</v>
      </c>
      <c r="T55" s="80">
        <f t="shared" si="0"/>
        <v>5578</v>
      </c>
      <c r="U55" s="66">
        <f t="shared" si="0"/>
        <v>23422</v>
      </c>
      <c r="V55" s="66">
        <f t="shared" si="0"/>
        <v>529383</v>
      </c>
      <c r="W55" s="66">
        <f t="shared" si="0"/>
        <v>674452</v>
      </c>
      <c r="X55" s="66">
        <f t="shared" si="0"/>
        <v>10560</v>
      </c>
      <c r="Y55" s="66">
        <f t="shared" si="0"/>
        <v>47662</v>
      </c>
      <c r="Z55" s="66">
        <f t="shared" si="0"/>
        <v>281600</v>
      </c>
      <c r="AA55" s="66">
        <f t="shared" si="0"/>
        <v>0</v>
      </c>
      <c r="AB55" s="65">
        <f t="shared" si="0"/>
        <v>35486</v>
      </c>
      <c r="AC55" s="67">
        <f t="shared" si="0"/>
        <v>40</v>
      </c>
      <c r="AD55" s="66">
        <f t="shared" si="0"/>
        <v>74</v>
      </c>
      <c r="AE55" s="66">
        <f t="shared" si="0"/>
        <v>3</v>
      </c>
      <c r="AF55" s="65">
        <f t="shared" si="0"/>
        <v>31</v>
      </c>
      <c r="AG55" s="78">
        <f t="shared" si="0"/>
        <v>0</v>
      </c>
      <c r="AH55" s="67">
        <f t="shared" si="0"/>
        <v>14</v>
      </c>
      <c r="AI55" s="66">
        <f t="shared" si="0"/>
        <v>1</v>
      </c>
      <c r="AJ55" s="67">
        <f t="shared" si="0"/>
        <v>13495516</v>
      </c>
      <c r="AK55" s="76">
        <f t="shared" si="0"/>
        <v>11142630</v>
      </c>
      <c r="AL55" s="78">
        <f t="shared" si="0"/>
        <v>7925993</v>
      </c>
      <c r="AM55" s="73">
        <f t="shared" si="0"/>
        <v>1066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35451</v>
      </c>
      <c r="I56" s="98">
        <f t="shared" si="1"/>
        <v>0</v>
      </c>
      <c r="J56" s="100">
        <f t="shared" si="1"/>
        <v>339822</v>
      </c>
      <c r="K56" s="98">
        <f t="shared" si="1"/>
        <v>0</v>
      </c>
      <c r="L56" s="100">
        <f t="shared" si="1"/>
        <v>0</v>
      </c>
      <c r="M56" s="99">
        <f t="shared" si="1"/>
        <v>19217</v>
      </c>
      <c r="N56" s="99">
        <f t="shared" si="1"/>
        <v>4840.71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1510519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>
        <f t="shared" si="1"/>
        <v>0</v>
      </c>
      <c r="AD56" s="99">
        <f t="shared" si="1"/>
        <v>0</v>
      </c>
      <c r="AE56" s="99">
        <f t="shared" si="1"/>
        <v>0</v>
      </c>
      <c r="AF56" s="98">
        <f t="shared" si="1"/>
        <v>0</v>
      </c>
      <c r="AG56" s="100">
        <f t="shared" si="1"/>
        <v>280597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43">
      <selection activeCell="N89" sqref="N89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88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　町　村　道　（　２　級　）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1" t="s">
        <v>4</v>
      </c>
      <c r="B3" s="14"/>
      <c r="C3" s="152" t="s">
        <v>5</v>
      </c>
      <c r="D3" s="152"/>
      <c r="E3" s="152"/>
      <c r="F3" s="152"/>
      <c r="G3" s="109" t="s">
        <v>6</v>
      </c>
      <c r="H3" s="15"/>
      <c r="I3" s="109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21"/>
      <c r="V3" s="121"/>
      <c r="W3" s="121"/>
      <c r="X3" s="121"/>
      <c r="Y3" s="121"/>
      <c r="Z3" s="121"/>
      <c r="AA3" s="121"/>
      <c r="AB3" s="134"/>
      <c r="AC3" s="111" t="s">
        <v>10</v>
      </c>
      <c r="AD3" s="112"/>
      <c r="AE3" s="112"/>
      <c r="AF3" s="113"/>
      <c r="AG3" s="109" t="s">
        <v>11</v>
      </c>
      <c r="AH3" s="16"/>
      <c r="AI3" s="17"/>
      <c r="AJ3" s="120" t="s">
        <v>12</v>
      </c>
      <c r="AK3" s="121"/>
      <c r="AL3" s="121"/>
      <c r="AM3" s="18" t="s">
        <v>13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14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15</v>
      </c>
      <c r="AI4" s="123"/>
      <c r="AJ4" s="117"/>
      <c r="AK4" s="118"/>
      <c r="AL4" s="118"/>
      <c r="AM4" s="24"/>
    </row>
    <row r="5" spans="1:39" ht="13.5">
      <c r="A5" s="142"/>
      <c r="B5" s="25" t="s">
        <v>16</v>
      </c>
      <c r="C5" s="154"/>
      <c r="D5" s="154"/>
      <c r="E5" s="154"/>
      <c r="F5" s="154"/>
      <c r="G5" s="108"/>
      <c r="H5" s="26" t="s">
        <v>17</v>
      </c>
      <c r="I5" s="108"/>
      <c r="J5" s="155" t="s">
        <v>18</v>
      </c>
      <c r="K5" s="156"/>
      <c r="L5" s="144" t="s">
        <v>19</v>
      </c>
      <c r="M5" s="145"/>
      <c r="N5" s="146"/>
      <c r="O5" s="145" t="s">
        <v>20</v>
      </c>
      <c r="P5" s="145"/>
      <c r="Q5" s="145"/>
      <c r="R5" s="145"/>
      <c r="S5" s="150"/>
      <c r="T5" s="124" t="s">
        <v>21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22</v>
      </c>
      <c r="AF5" s="116"/>
      <c r="AG5" s="28"/>
      <c r="AH5" s="114" t="s">
        <v>23</v>
      </c>
      <c r="AI5" s="119"/>
      <c r="AJ5" s="29"/>
      <c r="AK5" s="29"/>
      <c r="AL5" s="30"/>
      <c r="AM5" s="31" t="s">
        <v>24</v>
      </c>
    </row>
    <row r="6" spans="1:39" ht="13.5" customHeight="1">
      <c r="A6" s="142"/>
      <c r="B6" s="32"/>
      <c r="C6" s="33" t="s">
        <v>25</v>
      </c>
      <c r="D6" s="33" t="s">
        <v>26</v>
      </c>
      <c r="E6" s="33" t="s">
        <v>27</v>
      </c>
      <c r="F6" s="33"/>
      <c r="G6" s="108"/>
      <c r="H6" s="26" t="s">
        <v>28</v>
      </c>
      <c r="I6" s="108"/>
      <c r="J6" s="136" t="s">
        <v>29</v>
      </c>
      <c r="K6" s="137"/>
      <c r="L6" s="34"/>
      <c r="M6" s="35" t="s">
        <v>30</v>
      </c>
      <c r="N6" s="35" t="s">
        <v>93</v>
      </c>
      <c r="O6" s="34"/>
      <c r="P6" s="148" t="s">
        <v>31</v>
      </c>
      <c r="Q6" s="125"/>
      <c r="R6" s="125"/>
      <c r="S6" s="149"/>
      <c r="T6" s="124" t="s">
        <v>32</v>
      </c>
      <c r="U6" s="125"/>
      <c r="V6" s="125"/>
      <c r="W6" s="126"/>
      <c r="X6" s="138" t="s">
        <v>33</v>
      </c>
      <c r="Y6" s="139"/>
      <c r="Z6" s="139"/>
      <c r="AA6" s="139"/>
      <c r="AB6" s="140"/>
      <c r="AC6" s="117"/>
      <c r="AD6" s="118"/>
      <c r="AE6" s="117"/>
      <c r="AF6" s="118"/>
      <c r="AG6" s="36" t="s">
        <v>34</v>
      </c>
      <c r="AH6" s="23" t="s">
        <v>35</v>
      </c>
      <c r="AI6" s="37" t="s">
        <v>36</v>
      </c>
      <c r="AJ6" s="108" t="s">
        <v>37</v>
      </c>
      <c r="AK6" s="108" t="s">
        <v>38</v>
      </c>
      <c r="AL6" s="108" t="s">
        <v>39</v>
      </c>
      <c r="AM6" s="38"/>
    </row>
    <row r="7" spans="1:39" ht="13.5" customHeight="1">
      <c r="A7" s="142"/>
      <c r="B7" s="32" t="s">
        <v>40</v>
      </c>
      <c r="C7" s="33"/>
      <c r="D7" s="33"/>
      <c r="E7" s="33"/>
      <c r="F7" s="33" t="s">
        <v>41</v>
      </c>
      <c r="G7" s="108"/>
      <c r="H7" s="39" t="s">
        <v>42</v>
      </c>
      <c r="I7" s="108"/>
      <c r="J7" s="136" t="s">
        <v>43</v>
      </c>
      <c r="K7" s="137"/>
      <c r="L7" s="20" t="s">
        <v>44</v>
      </c>
      <c r="M7" s="40" t="s">
        <v>45</v>
      </c>
      <c r="N7" s="40" t="s">
        <v>45</v>
      </c>
      <c r="O7" s="20" t="s">
        <v>46</v>
      </c>
      <c r="P7" s="151" t="s">
        <v>47</v>
      </c>
      <c r="Q7" s="147" t="s">
        <v>48</v>
      </c>
      <c r="R7" s="147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8"/>
      <c r="AK7" s="108"/>
      <c r="AL7" s="108"/>
      <c r="AM7" s="24" t="s">
        <v>57</v>
      </c>
    </row>
    <row r="8" spans="1:39" ht="13.5" customHeight="1">
      <c r="A8" s="143"/>
      <c r="B8" s="48"/>
      <c r="C8" s="49" t="s">
        <v>56</v>
      </c>
      <c r="D8" s="49" t="s">
        <v>56</v>
      </c>
      <c r="E8" s="49" t="s">
        <v>56</v>
      </c>
      <c r="F8" s="49"/>
      <c r="G8" s="110"/>
      <c r="H8" s="50"/>
      <c r="I8" s="110"/>
      <c r="J8" s="51"/>
      <c r="K8" s="52"/>
      <c r="L8" s="53"/>
      <c r="M8" s="54" t="s">
        <v>58</v>
      </c>
      <c r="N8" s="54" t="s">
        <v>58</v>
      </c>
      <c r="O8" s="55"/>
      <c r="P8" s="11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 t="s">
        <v>0</v>
      </c>
      <c r="I9" s="65"/>
      <c r="J9" s="67">
        <v>63326</v>
      </c>
      <c r="K9" s="95" t="s">
        <v>100</v>
      </c>
      <c r="L9" s="67"/>
      <c r="M9" s="66">
        <v>115</v>
      </c>
      <c r="N9" s="66" t="s">
        <v>0</v>
      </c>
      <c r="O9" s="65"/>
      <c r="P9" s="67"/>
      <c r="Q9" s="66"/>
      <c r="R9" s="66"/>
      <c r="S9" s="105" t="s">
        <v>101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2784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119624</v>
      </c>
      <c r="H10" s="75">
        <v>4286</v>
      </c>
      <c r="I10" s="65">
        <v>114716</v>
      </c>
      <c r="J10" s="76"/>
      <c r="K10" s="77"/>
      <c r="L10" s="67">
        <v>113399</v>
      </c>
      <c r="M10" s="78"/>
      <c r="N10" s="78"/>
      <c r="O10" s="65">
        <v>7315</v>
      </c>
      <c r="P10" s="67">
        <v>2799</v>
      </c>
      <c r="Q10" s="66">
        <v>923</v>
      </c>
      <c r="R10" s="66">
        <v>103679</v>
      </c>
      <c r="S10" s="79"/>
      <c r="T10" s="80">
        <v>16</v>
      </c>
      <c r="U10" s="66">
        <v>130</v>
      </c>
      <c r="V10" s="66">
        <v>15195</v>
      </c>
      <c r="W10" s="66">
        <v>47985</v>
      </c>
      <c r="X10" s="66">
        <v>1839</v>
      </c>
      <c r="Y10" s="66">
        <v>10903</v>
      </c>
      <c r="Z10" s="66">
        <v>38648</v>
      </c>
      <c r="AA10" s="66" t="s">
        <v>0</v>
      </c>
      <c r="AB10" s="65">
        <v>4535</v>
      </c>
      <c r="AC10" s="67">
        <v>2</v>
      </c>
      <c r="AD10" s="66">
        <v>5</v>
      </c>
      <c r="AE10" s="66" t="s">
        <v>0</v>
      </c>
      <c r="AF10" s="65" t="s">
        <v>0</v>
      </c>
      <c r="AG10" s="78"/>
      <c r="AH10" s="67" t="s">
        <v>0</v>
      </c>
      <c r="AI10" s="66" t="s">
        <v>0</v>
      </c>
      <c r="AJ10" s="67">
        <v>655322</v>
      </c>
      <c r="AK10" s="76">
        <v>558471</v>
      </c>
      <c r="AL10" s="78">
        <v>438823</v>
      </c>
      <c r="AM10" s="73">
        <v>80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622</v>
      </c>
      <c r="I11" s="83"/>
      <c r="J11" s="85">
        <v>51390</v>
      </c>
      <c r="K11" s="83"/>
      <c r="L11" s="85"/>
      <c r="M11" s="84">
        <v>1317</v>
      </c>
      <c r="N11" s="84" t="s">
        <v>0</v>
      </c>
      <c r="O11" s="83"/>
      <c r="P11" s="85"/>
      <c r="Q11" s="84"/>
      <c r="R11" s="84"/>
      <c r="S11" s="86">
        <v>107401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2211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109033</v>
      </c>
      <c r="K12" s="95">
        <v>64.61980679191608</v>
      </c>
      <c r="L12" s="67">
        <v>0</v>
      </c>
      <c r="M12" s="66">
        <v>151</v>
      </c>
      <c r="N12" s="66">
        <v>2</v>
      </c>
      <c r="O12" s="65">
        <v>0</v>
      </c>
      <c r="P12" s="67">
        <v>0</v>
      </c>
      <c r="Q12" s="66">
        <v>0</v>
      </c>
      <c r="R12" s="66">
        <v>0</v>
      </c>
      <c r="S12" s="105">
        <v>91.98719848278316</v>
      </c>
      <c r="T12" s="8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>
        <v>0</v>
      </c>
      <c r="AD12" s="66">
        <v>0</v>
      </c>
      <c r="AE12" s="66">
        <v>0</v>
      </c>
      <c r="AF12" s="65">
        <v>0</v>
      </c>
      <c r="AG12" s="67">
        <v>7317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3">
        <v>0</v>
      </c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170021</v>
      </c>
      <c r="H13" s="75">
        <v>325</v>
      </c>
      <c r="I13" s="65">
        <v>168730</v>
      </c>
      <c r="J13" s="76">
        <v>0</v>
      </c>
      <c r="K13" s="77"/>
      <c r="L13" s="67">
        <v>166747</v>
      </c>
      <c r="M13" s="78">
        <v>0</v>
      </c>
      <c r="N13" s="78">
        <v>0</v>
      </c>
      <c r="O13" s="65">
        <v>13520</v>
      </c>
      <c r="P13" s="67">
        <v>10767</v>
      </c>
      <c r="Q13" s="66">
        <v>5143</v>
      </c>
      <c r="R13" s="66">
        <v>139300</v>
      </c>
      <c r="S13" s="79">
        <v>0</v>
      </c>
      <c r="T13" s="80">
        <v>55</v>
      </c>
      <c r="U13" s="66">
        <v>167</v>
      </c>
      <c r="V13" s="66">
        <v>23283</v>
      </c>
      <c r="W13" s="66">
        <v>85527</v>
      </c>
      <c r="X13" s="66">
        <v>481</v>
      </c>
      <c r="Y13" s="66">
        <v>4269</v>
      </c>
      <c r="Z13" s="66">
        <v>54947</v>
      </c>
      <c r="AA13" s="66">
        <v>0</v>
      </c>
      <c r="AB13" s="65">
        <v>9472</v>
      </c>
      <c r="AC13" s="67">
        <v>1</v>
      </c>
      <c r="AD13" s="66">
        <v>10</v>
      </c>
      <c r="AE13" s="66">
        <v>0</v>
      </c>
      <c r="AF13" s="65">
        <v>0</v>
      </c>
      <c r="AG13" s="78">
        <v>0</v>
      </c>
      <c r="AH13" s="67">
        <v>0</v>
      </c>
      <c r="AI13" s="66">
        <v>0</v>
      </c>
      <c r="AJ13" s="67">
        <v>965804</v>
      </c>
      <c r="AK13" s="76">
        <v>826511</v>
      </c>
      <c r="AL13" s="78">
        <v>638882</v>
      </c>
      <c r="AM13" s="73">
        <v>132</v>
      </c>
    </row>
    <row r="14" spans="1:39" ht="13.5">
      <c r="A14" s="81"/>
      <c r="B14" s="82"/>
      <c r="C14" s="48"/>
      <c r="D14" s="48"/>
      <c r="E14" s="48"/>
      <c r="F14" s="48"/>
      <c r="G14" s="83">
        <v>0</v>
      </c>
      <c r="H14" s="84">
        <v>966</v>
      </c>
      <c r="I14" s="83">
        <v>0</v>
      </c>
      <c r="J14" s="85">
        <v>59697</v>
      </c>
      <c r="K14" s="83"/>
      <c r="L14" s="85">
        <v>0</v>
      </c>
      <c r="M14" s="84">
        <v>1603</v>
      </c>
      <c r="N14" s="84">
        <v>380</v>
      </c>
      <c r="O14" s="83">
        <v>0</v>
      </c>
      <c r="P14" s="85">
        <v>0</v>
      </c>
      <c r="Q14" s="84">
        <v>0</v>
      </c>
      <c r="R14" s="84">
        <v>0</v>
      </c>
      <c r="S14" s="86">
        <v>155210</v>
      </c>
      <c r="T14" s="87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3">
        <v>0</v>
      </c>
      <c r="AC14" s="85">
        <v>0</v>
      </c>
      <c r="AD14" s="84">
        <v>0</v>
      </c>
      <c r="AE14" s="84">
        <v>0</v>
      </c>
      <c r="AF14" s="83">
        <v>0</v>
      </c>
      <c r="AG14" s="85">
        <v>5719</v>
      </c>
      <c r="AH14" s="85">
        <v>0</v>
      </c>
      <c r="AI14" s="84">
        <v>0</v>
      </c>
      <c r="AJ14" s="85">
        <v>0</v>
      </c>
      <c r="AK14" s="85">
        <v>0</v>
      </c>
      <c r="AL14" s="84">
        <v>0</v>
      </c>
      <c r="AM14" s="88">
        <v>0</v>
      </c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156260</v>
      </c>
      <c r="K18" s="95">
        <v>75.4773485840148</v>
      </c>
      <c r="L18" s="67">
        <v>0</v>
      </c>
      <c r="M18" s="66">
        <v>203</v>
      </c>
      <c r="N18" s="66">
        <v>1</v>
      </c>
      <c r="O18" s="65">
        <v>0</v>
      </c>
      <c r="P18" s="67">
        <v>0</v>
      </c>
      <c r="Q18" s="66">
        <v>0</v>
      </c>
      <c r="R18" s="66">
        <v>0</v>
      </c>
      <c r="S18" s="105">
        <v>98.31955909558565</v>
      </c>
      <c r="T18" s="8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>
        <v>0</v>
      </c>
      <c r="AD18" s="66">
        <v>0</v>
      </c>
      <c r="AE18" s="66">
        <v>0</v>
      </c>
      <c r="AF18" s="65">
        <v>0</v>
      </c>
      <c r="AG18" s="67">
        <v>23358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3">
        <v>0</v>
      </c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214964</v>
      </c>
      <c r="H19" s="75">
        <v>4682</v>
      </c>
      <c r="I19" s="65">
        <v>207029</v>
      </c>
      <c r="J19" s="76">
        <v>0</v>
      </c>
      <c r="K19" s="77"/>
      <c r="L19" s="67">
        <v>205381</v>
      </c>
      <c r="M19" s="78">
        <v>0</v>
      </c>
      <c r="N19" s="78">
        <v>0</v>
      </c>
      <c r="O19" s="65">
        <v>3479</v>
      </c>
      <c r="P19" s="67">
        <v>15855</v>
      </c>
      <c r="Q19" s="66">
        <v>32113</v>
      </c>
      <c r="R19" s="66">
        <v>155582</v>
      </c>
      <c r="S19" s="79">
        <v>0</v>
      </c>
      <c r="T19" s="80">
        <v>50</v>
      </c>
      <c r="U19" s="66">
        <v>492</v>
      </c>
      <c r="V19" s="66">
        <v>43870</v>
      </c>
      <c r="W19" s="66">
        <v>111848</v>
      </c>
      <c r="X19" s="66">
        <v>486</v>
      </c>
      <c r="Y19" s="66">
        <v>592</v>
      </c>
      <c r="Z19" s="66">
        <v>49691</v>
      </c>
      <c r="AA19" s="66">
        <v>0</v>
      </c>
      <c r="AB19" s="65">
        <v>6426</v>
      </c>
      <c r="AC19" s="67">
        <v>1</v>
      </c>
      <c r="AD19" s="66">
        <v>13</v>
      </c>
      <c r="AE19" s="66">
        <v>0</v>
      </c>
      <c r="AF19" s="65">
        <v>0</v>
      </c>
      <c r="AG19" s="78">
        <v>0</v>
      </c>
      <c r="AH19" s="67">
        <v>0</v>
      </c>
      <c r="AI19" s="66">
        <v>0</v>
      </c>
      <c r="AJ19" s="67">
        <v>1375811</v>
      </c>
      <c r="AK19" s="76">
        <v>1165247</v>
      </c>
      <c r="AL19" s="78">
        <v>893880</v>
      </c>
      <c r="AM19" s="73">
        <v>234</v>
      </c>
    </row>
    <row r="20" spans="1:39" ht="13.5">
      <c r="A20" s="81"/>
      <c r="B20" s="92"/>
      <c r="C20" s="48"/>
      <c r="D20" s="48"/>
      <c r="E20" s="48"/>
      <c r="F20" s="48"/>
      <c r="G20" s="83">
        <v>0</v>
      </c>
      <c r="H20" s="84">
        <v>3253</v>
      </c>
      <c r="I20" s="83">
        <v>0</v>
      </c>
      <c r="J20" s="85">
        <v>50769</v>
      </c>
      <c r="K20" s="83"/>
      <c r="L20" s="85">
        <v>0</v>
      </c>
      <c r="M20" s="84">
        <v>1581</v>
      </c>
      <c r="N20" s="84">
        <v>67</v>
      </c>
      <c r="O20" s="83">
        <v>0</v>
      </c>
      <c r="P20" s="85">
        <v>0</v>
      </c>
      <c r="Q20" s="84">
        <v>0</v>
      </c>
      <c r="R20" s="84">
        <v>0</v>
      </c>
      <c r="S20" s="86">
        <v>203550</v>
      </c>
      <c r="T20" s="87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3">
        <v>0</v>
      </c>
      <c r="AC20" s="85">
        <v>0</v>
      </c>
      <c r="AD20" s="84">
        <v>0</v>
      </c>
      <c r="AE20" s="84">
        <v>0</v>
      </c>
      <c r="AF20" s="83">
        <v>0</v>
      </c>
      <c r="AG20" s="85">
        <v>15233</v>
      </c>
      <c r="AH20" s="85">
        <v>0</v>
      </c>
      <c r="AI20" s="84">
        <v>0</v>
      </c>
      <c r="AJ20" s="85">
        <v>0</v>
      </c>
      <c r="AK20" s="85">
        <v>0</v>
      </c>
      <c r="AL20" s="84">
        <v>0</v>
      </c>
      <c r="AM20" s="88">
        <v>0</v>
      </c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0</v>
      </c>
      <c r="I21" s="65">
        <v>0</v>
      </c>
      <c r="J21" s="67">
        <v>273503</v>
      </c>
      <c r="K21" s="95">
        <v>68.79419066471814</v>
      </c>
      <c r="L21" s="67">
        <v>0</v>
      </c>
      <c r="M21" s="66">
        <v>315</v>
      </c>
      <c r="N21" s="66">
        <v>0</v>
      </c>
      <c r="O21" s="65">
        <v>0</v>
      </c>
      <c r="P21" s="67">
        <v>0</v>
      </c>
      <c r="Q21" s="66">
        <v>0</v>
      </c>
      <c r="R21" s="66">
        <v>0</v>
      </c>
      <c r="S21" s="105">
        <v>96.47304731026468</v>
      </c>
      <c r="T21" s="8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>
        <v>0</v>
      </c>
      <c r="AD21" s="66">
        <v>0</v>
      </c>
      <c r="AE21" s="66">
        <v>0</v>
      </c>
      <c r="AF21" s="65">
        <v>0</v>
      </c>
      <c r="AG21" s="67">
        <v>36001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3">
        <v>0</v>
      </c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407136</v>
      </c>
      <c r="H22" s="75">
        <v>4189</v>
      </c>
      <c r="I22" s="65">
        <v>397567</v>
      </c>
      <c r="J22" s="76">
        <v>0</v>
      </c>
      <c r="K22" s="77"/>
      <c r="L22" s="67">
        <v>395109</v>
      </c>
      <c r="M22" s="78">
        <v>0</v>
      </c>
      <c r="N22" s="78">
        <v>0</v>
      </c>
      <c r="O22" s="65">
        <v>14022</v>
      </c>
      <c r="P22" s="67">
        <v>22558</v>
      </c>
      <c r="Q22" s="66">
        <v>10219</v>
      </c>
      <c r="R22" s="66">
        <v>350768</v>
      </c>
      <c r="S22" s="79">
        <v>0</v>
      </c>
      <c r="T22" s="80">
        <v>49</v>
      </c>
      <c r="U22" s="66">
        <v>716</v>
      </c>
      <c r="V22" s="66">
        <v>64153</v>
      </c>
      <c r="W22" s="66">
        <v>208584</v>
      </c>
      <c r="X22" s="66">
        <v>902</v>
      </c>
      <c r="Y22" s="66">
        <v>5353</v>
      </c>
      <c r="Z22" s="66">
        <v>117810</v>
      </c>
      <c r="AA22" s="66">
        <v>0</v>
      </c>
      <c r="AB22" s="65">
        <v>27650</v>
      </c>
      <c r="AC22" s="67">
        <v>4</v>
      </c>
      <c r="AD22" s="66">
        <v>16</v>
      </c>
      <c r="AE22" s="66">
        <v>1</v>
      </c>
      <c r="AF22" s="65">
        <v>13</v>
      </c>
      <c r="AG22" s="78">
        <v>0</v>
      </c>
      <c r="AH22" s="67">
        <v>0</v>
      </c>
      <c r="AI22" s="66">
        <v>0</v>
      </c>
      <c r="AJ22" s="67">
        <v>2445613</v>
      </c>
      <c r="AK22" s="76">
        <v>2084852</v>
      </c>
      <c r="AL22" s="78">
        <v>1589078</v>
      </c>
      <c r="AM22" s="73">
        <v>501</v>
      </c>
    </row>
    <row r="23" spans="1:39" ht="13.5">
      <c r="A23" s="81"/>
      <c r="B23" s="92"/>
      <c r="C23" s="48"/>
      <c r="D23" s="48"/>
      <c r="E23" s="48"/>
      <c r="F23" s="48"/>
      <c r="G23" s="83">
        <v>0</v>
      </c>
      <c r="H23" s="84">
        <v>5380</v>
      </c>
      <c r="I23" s="83">
        <v>0</v>
      </c>
      <c r="J23" s="85">
        <v>124064</v>
      </c>
      <c r="K23" s="83"/>
      <c r="L23" s="85">
        <v>0</v>
      </c>
      <c r="M23" s="84">
        <v>2458</v>
      </c>
      <c r="N23" s="84">
        <v>0</v>
      </c>
      <c r="O23" s="83">
        <v>0</v>
      </c>
      <c r="P23" s="85">
        <v>0</v>
      </c>
      <c r="Q23" s="84">
        <v>0</v>
      </c>
      <c r="R23" s="84">
        <v>0</v>
      </c>
      <c r="S23" s="86">
        <v>383545</v>
      </c>
      <c r="T23" s="87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3">
        <v>0</v>
      </c>
      <c r="AC23" s="85">
        <v>0</v>
      </c>
      <c r="AD23" s="84">
        <v>0</v>
      </c>
      <c r="AE23" s="84">
        <v>0</v>
      </c>
      <c r="AF23" s="83">
        <v>0</v>
      </c>
      <c r="AG23" s="85">
        <v>27005</v>
      </c>
      <c r="AH23" s="85">
        <v>0</v>
      </c>
      <c r="AI23" s="84">
        <v>0</v>
      </c>
      <c r="AJ23" s="85">
        <v>0</v>
      </c>
      <c r="AK23" s="85">
        <v>0</v>
      </c>
      <c r="AL23" s="84">
        <v>0</v>
      </c>
      <c r="AM23" s="88">
        <v>0</v>
      </c>
    </row>
    <row r="24" spans="1:39" ht="13.5">
      <c r="A24" s="63"/>
      <c r="B24" s="89"/>
      <c r="C24" s="19"/>
      <c r="D24" s="19"/>
      <c r="E24" s="19"/>
      <c r="F24" s="19"/>
      <c r="G24" s="65"/>
      <c r="H24" s="66" t="s">
        <v>0</v>
      </c>
      <c r="I24" s="65"/>
      <c r="J24" s="67">
        <v>33900</v>
      </c>
      <c r="K24" s="95">
        <v>56.3</v>
      </c>
      <c r="L24" s="67"/>
      <c r="M24" s="66">
        <v>38</v>
      </c>
      <c r="N24" s="66" t="s">
        <v>0</v>
      </c>
      <c r="O24" s="65"/>
      <c r="P24" s="67"/>
      <c r="Q24" s="66"/>
      <c r="R24" s="66"/>
      <c r="S24" s="105">
        <v>87.6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948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60952</v>
      </c>
      <c r="H25" s="75">
        <v>44</v>
      </c>
      <c r="I25" s="65">
        <v>60210</v>
      </c>
      <c r="J25" s="76"/>
      <c r="K25" s="77"/>
      <c r="L25" s="67">
        <v>59538</v>
      </c>
      <c r="M25" s="78"/>
      <c r="N25" s="78"/>
      <c r="O25" s="65">
        <v>7449</v>
      </c>
      <c r="P25" s="67">
        <v>1367</v>
      </c>
      <c r="Q25" s="66">
        <v>239</v>
      </c>
      <c r="R25" s="66">
        <v>51156</v>
      </c>
      <c r="S25" s="79"/>
      <c r="T25" s="80" t="s">
        <v>0</v>
      </c>
      <c r="U25" s="66">
        <v>26</v>
      </c>
      <c r="V25" s="66">
        <v>3735</v>
      </c>
      <c r="W25" s="66">
        <v>30139</v>
      </c>
      <c r="X25" s="66">
        <v>302</v>
      </c>
      <c r="Y25" s="66">
        <v>2524</v>
      </c>
      <c r="Z25" s="66">
        <v>23485</v>
      </c>
      <c r="AA25" s="66" t="s">
        <v>0</v>
      </c>
      <c r="AB25" s="65">
        <v>7529</v>
      </c>
      <c r="AC25" s="67" t="s">
        <v>0</v>
      </c>
      <c r="AD25" s="66" t="s">
        <v>0</v>
      </c>
      <c r="AE25" s="66" t="s">
        <v>0</v>
      </c>
      <c r="AF25" s="65" t="s">
        <v>0</v>
      </c>
      <c r="AG25" s="78"/>
      <c r="AH25" s="67" t="s">
        <v>0</v>
      </c>
      <c r="AI25" s="66" t="s">
        <v>0</v>
      </c>
      <c r="AJ25" s="67">
        <v>406393</v>
      </c>
      <c r="AK25" s="76">
        <v>263110</v>
      </c>
      <c r="AL25" s="78">
        <v>201658</v>
      </c>
      <c r="AM25" s="73">
        <v>34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698</v>
      </c>
      <c r="I26" s="83"/>
      <c r="J26" s="85">
        <v>26311</v>
      </c>
      <c r="K26" s="83"/>
      <c r="L26" s="85"/>
      <c r="M26" s="84">
        <v>672</v>
      </c>
      <c r="N26" s="84" t="s">
        <v>0</v>
      </c>
      <c r="O26" s="83"/>
      <c r="P26" s="85"/>
      <c r="Q26" s="84"/>
      <c r="R26" s="84"/>
      <c r="S26" s="86">
        <v>52762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961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121891</v>
      </c>
      <c r="K30" s="95">
        <v>48.06939224601988</v>
      </c>
      <c r="L30" s="67">
        <v>0</v>
      </c>
      <c r="M30" s="66">
        <v>74</v>
      </c>
      <c r="N30" s="66">
        <v>0</v>
      </c>
      <c r="O30" s="65">
        <v>0</v>
      </c>
      <c r="P30" s="67">
        <v>0</v>
      </c>
      <c r="Q30" s="66">
        <v>0</v>
      </c>
      <c r="R30" s="66">
        <v>0</v>
      </c>
      <c r="S30" s="105">
        <v>87.24627622026004</v>
      </c>
      <c r="T30" s="8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>
        <v>0</v>
      </c>
      <c r="AD30" s="66">
        <v>0</v>
      </c>
      <c r="AE30" s="66">
        <v>0</v>
      </c>
      <c r="AF30" s="65">
        <v>0</v>
      </c>
      <c r="AG30" s="67">
        <v>783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3">
        <v>0</v>
      </c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255398</v>
      </c>
      <c r="H31" s="75">
        <v>0</v>
      </c>
      <c r="I31" s="65">
        <v>253573</v>
      </c>
      <c r="J31" s="76">
        <v>0</v>
      </c>
      <c r="K31" s="77"/>
      <c r="L31" s="67">
        <v>252561</v>
      </c>
      <c r="M31" s="78">
        <v>0</v>
      </c>
      <c r="N31" s="78">
        <v>0</v>
      </c>
      <c r="O31" s="65">
        <v>32340</v>
      </c>
      <c r="P31" s="67">
        <v>22623</v>
      </c>
      <c r="Q31" s="66">
        <v>76</v>
      </c>
      <c r="R31" s="66">
        <v>198534</v>
      </c>
      <c r="S31" s="79">
        <v>0</v>
      </c>
      <c r="T31" s="80">
        <v>20</v>
      </c>
      <c r="U31" s="66">
        <v>156</v>
      </c>
      <c r="V31" s="66">
        <v>21720</v>
      </c>
      <c r="W31" s="66">
        <v>99995</v>
      </c>
      <c r="X31" s="66">
        <v>2401</v>
      </c>
      <c r="Y31" s="66">
        <v>20694</v>
      </c>
      <c r="Z31" s="66">
        <v>108587</v>
      </c>
      <c r="AA31" s="66">
        <v>0</v>
      </c>
      <c r="AB31" s="65">
        <v>13633</v>
      </c>
      <c r="AC31" s="67">
        <v>1</v>
      </c>
      <c r="AD31" s="66">
        <v>3</v>
      </c>
      <c r="AE31" s="66">
        <v>0</v>
      </c>
      <c r="AF31" s="65">
        <v>0</v>
      </c>
      <c r="AG31" s="78">
        <v>0</v>
      </c>
      <c r="AH31" s="67">
        <v>0</v>
      </c>
      <c r="AI31" s="66">
        <v>0</v>
      </c>
      <c r="AJ31" s="67">
        <v>1885210</v>
      </c>
      <c r="AK31" s="76">
        <v>1213759</v>
      </c>
      <c r="AL31" s="78">
        <v>938588</v>
      </c>
      <c r="AM31" s="73">
        <v>89</v>
      </c>
    </row>
    <row r="32" spans="1:39" ht="13.5">
      <c r="A32" s="81"/>
      <c r="B32" s="82"/>
      <c r="C32" s="48"/>
      <c r="D32" s="48"/>
      <c r="E32" s="48"/>
      <c r="F32" s="48"/>
      <c r="G32" s="83">
        <v>0</v>
      </c>
      <c r="H32" s="84">
        <v>1825</v>
      </c>
      <c r="I32" s="83">
        <v>0</v>
      </c>
      <c r="J32" s="85">
        <v>131682</v>
      </c>
      <c r="K32" s="83"/>
      <c r="L32" s="85">
        <v>0</v>
      </c>
      <c r="M32" s="84">
        <v>1012</v>
      </c>
      <c r="N32" s="84">
        <v>0</v>
      </c>
      <c r="O32" s="83">
        <v>0</v>
      </c>
      <c r="P32" s="85">
        <v>0</v>
      </c>
      <c r="Q32" s="84">
        <v>0</v>
      </c>
      <c r="R32" s="84">
        <v>0</v>
      </c>
      <c r="S32" s="86">
        <v>221233</v>
      </c>
      <c r="T32" s="87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3">
        <v>0</v>
      </c>
      <c r="AC32" s="85">
        <v>0</v>
      </c>
      <c r="AD32" s="84">
        <v>0</v>
      </c>
      <c r="AE32" s="84">
        <v>0</v>
      </c>
      <c r="AF32" s="83">
        <v>0</v>
      </c>
      <c r="AG32" s="85">
        <v>780</v>
      </c>
      <c r="AH32" s="85">
        <v>0</v>
      </c>
      <c r="AI32" s="84">
        <v>0</v>
      </c>
      <c r="AJ32" s="85">
        <v>0</v>
      </c>
      <c r="AK32" s="85">
        <v>0</v>
      </c>
      <c r="AL32" s="84">
        <v>0</v>
      </c>
      <c r="AM32" s="88">
        <v>0</v>
      </c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45985</v>
      </c>
      <c r="K33" s="95">
        <v>47.17135969636354</v>
      </c>
      <c r="L33" s="67">
        <v>0</v>
      </c>
      <c r="M33" s="66">
        <v>34</v>
      </c>
      <c r="N33" s="66">
        <v>0</v>
      </c>
      <c r="O33" s="65">
        <v>0</v>
      </c>
      <c r="P33" s="67">
        <v>0</v>
      </c>
      <c r="Q33" s="66">
        <v>0</v>
      </c>
      <c r="R33" s="66">
        <v>0</v>
      </c>
      <c r="S33" s="105">
        <v>92.10647791967995</v>
      </c>
      <c r="T33" s="8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>
        <v>0</v>
      </c>
      <c r="AD33" s="66">
        <v>0</v>
      </c>
      <c r="AE33" s="66">
        <v>0</v>
      </c>
      <c r="AF33" s="65">
        <v>0</v>
      </c>
      <c r="AG33" s="67">
        <v>1395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3">
        <v>0</v>
      </c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100284</v>
      </c>
      <c r="H34" s="75">
        <v>162</v>
      </c>
      <c r="I34" s="65">
        <v>97485</v>
      </c>
      <c r="J34" s="76">
        <v>0</v>
      </c>
      <c r="K34" s="77"/>
      <c r="L34" s="67">
        <v>97202</v>
      </c>
      <c r="M34" s="78">
        <v>0</v>
      </c>
      <c r="N34" s="78">
        <v>0</v>
      </c>
      <c r="O34" s="65">
        <v>7693</v>
      </c>
      <c r="P34" s="67">
        <v>3950</v>
      </c>
      <c r="Q34" s="66">
        <v>2335</v>
      </c>
      <c r="R34" s="66">
        <v>83505</v>
      </c>
      <c r="S34" s="79">
        <v>0</v>
      </c>
      <c r="T34" s="80">
        <v>0</v>
      </c>
      <c r="U34" s="66">
        <v>123</v>
      </c>
      <c r="V34" s="66">
        <v>6916</v>
      </c>
      <c r="W34" s="66">
        <v>38946</v>
      </c>
      <c r="X34" s="66">
        <v>828</v>
      </c>
      <c r="Y34" s="66">
        <v>8159</v>
      </c>
      <c r="Z34" s="66">
        <v>42512</v>
      </c>
      <c r="AA34" s="66">
        <v>0</v>
      </c>
      <c r="AB34" s="65">
        <v>4050</v>
      </c>
      <c r="AC34" s="67">
        <v>0</v>
      </c>
      <c r="AD34" s="66">
        <v>0</v>
      </c>
      <c r="AE34" s="66">
        <v>0</v>
      </c>
      <c r="AF34" s="65">
        <v>0</v>
      </c>
      <c r="AG34" s="78">
        <v>0</v>
      </c>
      <c r="AH34" s="67">
        <v>0</v>
      </c>
      <c r="AI34" s="66">
        <v>0</v>
      </c>
      <c r="AJ34" s="67">
        <v>595627</v>
      </c>
      <c r="AK34" s="76">
        <v>455391</v>
      </c>
      <c r="AL34" s="78">
        <v>354613</v>
      </c>
      <c r="AM34" s="73">
        <v>60</v>
      </c>
    </row>
    <row r="35" spans="1:39" ht="13.5">
      <c r="A35" s="81"/>
      <c r="B35" s="92"/>
      <c r="C35" s="48"/>
      <c r="D35" s="48"/>
      <c r="E35" s="48"/>
      <c r="F35" s="48"/>
      <c r="G35" s="83">
        <v>0</v>
      </c>
      <c r="H35" s="84">
        <v>2637</v>
      </c>
      <c r="I35" s="83">
        <v>0</v>
      </c>
      <c r="J35" s="85">
        <v>51499</v>
      </c>
      <c r="K35" s="83"/>
      <c r="L35" s="85">
        <v>0</v>
      </c>
      <c r="M35" s="84">
        <v>282</v>
      </c>
      <c r="N35" s="84">
        <v>0</v>
      </c>
      <c r="O35" s="83">
        <v>0</v>
      </c>
      <c r="P35" s="85">
        <v>0</v>
      </c>
      <c r="Q35" s="84">
        <v>0</v>
      </c>
      <c r="R35" s="84">
        <v>0</v>
      </c>
      <c r="S35" s="86">
        <v>89790</v>
      </c>
      <c r="T35" s="87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3">
        <v>0</v>
      </c>
      <c r="AC35" s="85">
        <v>0</v>
      </c>
      <c r="AD35" s="84">
        <v>0</v>
      </c>
      <c r="AE35" s="84">
        <v>0</v>
      </c>
      <c r="AF35" s="83">
        <v>0</v>
      </c>
      <c r="AG35" s="85">
        <v>1395</v>
      </c>
      <c r="AH35" s="85">
        <v>0</v>
      </c>
      <c r="AI35" s="84">
        <v>0</v>
      </c>
      <c r="AJ35" s="85">
        <v>0</v>
      </c>
      <c r="AK35" s="85">
        <v>0</v>
      </c>
      <c r="AL35" s="84">
        <v>0</v>
      </c>
      <c r="AM35" s="88">
        <v>0</v>
      </c>
    </row>
    <row r="36" spans="1:39" ht="13.5">
      <c r="A36" s="63"/>
      <c r="B36" s="25"/>
      <c r="C36" s="19"/>
      <c r="D36" s="19"/>
      <c r="E36" s="19"/>
      <c r="F36" s="19"/>
      <c r="G36" s="65"/>
      <c r="H36" s="66" t="s">
        <v>0</v>
      </c>
      <c r="I36" s="65"/>
      <c r="J36" s="67">
        <v>80493</v>
      </c>
      <c r="K36" s="95">
        <v>69.68487576833175</v>
      </c>
      <c r="L36" s="67"/>
      <c r="M36" s="66">
        <v>81</v>
      </c>
      <c r="N36" s="66" t="s">
        <v>0</v>
      </c>
      <c r="O36" s="65"/>
      <c r="P36" s="67"/>
      <c r="Q36" s="66"/>
      <c r="R36" s="66"/>
      <c r="S36" s="105">
        <v>89.81992901047529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1535.71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117432</v>
      </c>
      <c r="H37" s="75">
        <v>920</v>
      </c>
      <c r="I37" s="65">
        <v>115510</v>
      </c>
      <c r="J37" s="76"/>
      <c r="K37" s="77"/>
      <c r="L37" s="67">
        <v>114418</v>
      </c>
      <c r="M37" s="78"/>
      <c r="N37" s="78"/>
      <c r="O37" s="65">
        <v>11759</v>
      </c>
      <c r="P37" s="67">
        <v>7682</v>
      </c>
      <c r="Q37" s="66" t="s">
        <v>0</v>
      </c>
      <c r="R37" s="66">
        <v>96069</v>
      </c>
      <c r="S37" s="79"/>
      <c r="T37" s="80">
        <v>16</v>
      </c>
      <c r="U37" s="66">
        <v>57</v>
      </c>
      <c r="V37" s="66">
        <v>11999</v>
      </c>
      <c r="W37" s="66">
        <v>68421</v>
      </c>
      <c r="X37" s="66">
        <v>3</v>
      </c>
      <c r="Y37" s="66">
        <v>74</v>
      </c>
      <c r="Z37" s="66">
        <v>34940</v>
      </c>
      <c r="AA37" s="66" t="s">
        <v>0</v>
      </c>
      <c r="AB37" s="65">
        <v>289</v>
      </c>
      <c r="AC37" s="67">
        <v>1</v>
      </c>
      <c r="AD37" s="66">
        <v>4</v>
      </c>
      <c r="AE37" s="66" t="s">
        <v>0</v>
      </c>
      <c r="AF37" s="65" t="s">
        <v>0</v>
      </c>
      <c r="AG37" s="78"/>
      <c r="AH37" s="67" t="s">
        <v>0</v>
      </c>
      <c r="AI37" s="66" t="s">
        <v>0</v>
      </c>
      <c r="AJ37" s="67">
        <v>831531</v>
      </c>
      <c r="AK37" s="76">
        <v>587309</v>
      </c>
      <c r="AL37" s="78">
        <v>469804</v>
      </c>
      <c r="AM37" s="73">
        <v>75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1002</v>
      </c>
      <c r="I38" s="83"/>
      <c r="J38" s="85">
        <v>35017</v>
      </c>
      <c r="K38" s="83"/>
      <c r="L38" s="85"/>
      <c r="M38" s="84">
        <v>1092</v>
      </c>
      <c r="N38" s="84" t="s">
        <v>0</v>
      </c>
      <c r="O38" s="83"/>
      <c r="P38" s="85"/>
      <c r="Q38" s="84"/>
      <c r="R38" s="84"/>
      <c r="S38" s="86">
        <v>103751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1568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106934</v>
      </c>
      <c r="K39" s="95">
        <v>64.37890199336547</v>
      </c>
      <c r="L39" s="67">
        <v>0</v>
      </c>
      <c r="M39" s="66">
        <v>155</v>
      </c>
      <c r="N39" s="66">
        <v>1</v>
      </c>
      <c r="O39" s="65">
        <v>0</v>
      </c>
      <c r="P39" s="67">
        <v>0</v>
      </c>
      <c r="Q39" s="66">
        <v>0</v>
      </c>
      <c r="R39" s="66">
        <v>0</v>
      </c>
      <c r="S39" s="105">
        <v>94.11984274628088</v>
      </c>
      <c r="T39" s="8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>
        <v>0</v>
      </c>
      <c r="AD39" s="66">
        <v>0</v>
      </c>
      <c r="AE39" s="66">
        <v>0</v>
      </c>
      <c r="AF39" s="65">
        <v>0</v>
      </c>
      <c r="AG39" s="67">
        <v>13285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3">
        <v>0</v>
      </c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167837</v>
      </c>
      <c r="H40" s="75">
        <v>477</v>
      </c>
      <c r="I40" s="65">
        <v>166101</v>
      </c>
      <c r="J40" s="76">
        <v>0</v>
      </c>
      <c r="K40" s="77"/>
      <c r="L40" s="67">
        <v>164088</v>
      </c>
      <c r="M40" s="78">
        <v>0</v>
      </c>
      <c r="N40" s="78">
        <v>0</v>
      </c>
      <c r="O40" s="65">
        <v>9767</v>
      </c>
      <c r="P40" s="67">
        <v>3605</v>
      </c>
      <c r="Q40" s="66">
        <v>166</v>
      </c>
      <c r="R40" s="66">
        <v>152563</v>
      </c>
      <c r="S40" s="79">
        <v>0</v>
      </c>
      <c r="T40" s="80">
        <v>5</v>
      </c>
      <c r="U40" s="66">
        <v>278</v>
      </c>
      <c r="V40" s="66">
        <v>22632</v>
      </c>
      <c r="W40" s="66">
        <v>84019</v>
      </c>
      <c r="X40" s="66">
        <v>1167</v>
      </c>
      <c r="Y40" s="66">
        <v>5054</v>
      </c>
      <c r="Z40" s="66">
        <v>52947</v>
      </c>
      <c r="AA40" s="66">
        <v>0</v>
      </c>
      <c r="AB40" s="65">
        <v>7187</v>
      </c>
      <c r="AC40" s="67">
        <v>1</v>
      </c>
      <c r="AD40" s="66">
        <v>4</v>
      </c>
      <c r="AE40" s="66">
        <v>0</v>
      </c>
      <c r="AF40" s="65">
        <v>0</v>
      </c>
      <c r="AG40" s="78">
        <v>0</v>
      </c>
      <c r="AH40" s="67">
        <v>0</v>
      </c>
      <c r="AI40" s="66">
        <v>0</v>
      </c>
      <c r="AJ40" s="67">
        <v>1118941</v>
      </c>
      <c r="AK40" s="76">
        <v>872132</v>
      </c>
      <c r="AL40" s="78">
        <v>650657</v>
      </c>
      <c r="AM40" s="73">
        <v>139</v>
      </c>
    </row>
    <row r="41" spans="1:39" ht="13.5">
      <c r="A41" s="81"/>
      <c r="B41" s="82"/>
      <c r="C41" s="48"/>
      <c r="D41" s="48"/>
      <c r="E41" s="48"/>
      <c r="F41" s="48"/>
      <c r="G41" s="83">
        <v>0</v>
      </c>
      <c r="H41" s="84">
        <v>1259</v>
      </c>
      <c r="I41" s="83">
        <v>0</v>
      </c>
      <c r="J41" s="85">
        <v>59194</v>
      </c>
      <c r="K41" s="83"/>
      <c r="L41" s="85">
        <v>0</v>
      </c>
      <c r="M41" s="84">
        <v>1820</v>
      </c>
      <c r="N41" s="84">
        <v>193</v>
      </c>
      <c r="O41" s="83">
        <v>0</v>
      </c>
      <c r="P41" s="85">
        <v>0</v>
      </c>
      <c r="Q41" s="84">
        <v>0</v>
      </c>
      <c r="R41" s="84">
        <v>0</v>
      </c>
      <c r="S41" s="86">
        <v>156334</v>
      </c>
      <c r="T41" s="87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3">
        <v>0</v>
      </c>
      <c r="AC41" s="85">
        <v>0</v>
      </c>
      <c r="AD41" s="84">
        <v>0</v>
      </c>
      <c r="AE41" s="84">
        <v>0</v>
      </c>
      <c r="AF41" s="83">
        <v>0</v>
      </c>
      <c r="AG41" s="85">
        <v>10589</v>
      </c>
      <c r="AH41" s="85">
        <v>0</v>
      </c>
      <c r="AI41" s="84">
        <v>0</v>
      </c>
      <c r="AJ41" s="85">
        <v>0</v>
      </c>
      <c r="AK41" s="85">
        <v>0</v>
      </c>
      <c r="AL41" s="84">
        <v>0</v>
      </c>
      <c r="AM41" s="88">
        <v>0</v>
      </c>
    </row>
    <row r="42" spans="1:39" ht="13.5">
      <c r="A42" s="63"/>
      <c r="B42" s="25"/>
      <c r="C42" s="19"/>
      <c r="D42" s="19"/>
      <c r="E42" s="19"/>
      <c r="F42" s="19"/>
      <c r="G42" s="65"/>
      <c r="H42" s="66" t="s">
        <v>0</v>
      </c>
      <c r="I42" s="65"/>
      <c r="J42" s="67">
        <v>48984</v>
      </c>
      <c r="K42" s="95">
        <v>82.7</v>
      </c>
      <c r="L42" s="67"/>
      <c r="M42" s="66">
        <v>49</v>
      </c>
      <c r="N42" s="66"/>
      <c r="O42" s="65"/>
      <c r="P42" s="67"/>
      <c r="Q42" s="66"/>
      <c r="R42" s="66"/>
      <c r="S42" s="105">
        <v>96.5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1506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59882</v>
      </c>
      <c r="H43" s="75" t="s">
        <v>0</v>
      </c>
      <c r="I43" s="65">
        <v>59246</v>
      </c>
      <c r="J43" s="76"/>
      <c r="K43" s="77"/>
      <c r="L43" s="67">
        <v>58862</v>
      </c>
      <c r="M43" s="78"/>
      <c r="N43" s="78"/>
      <c r="O43" s="65">
        <v>2050</v>
      </c>
      <c r="P43" s="67">
        <v>1238</v>
      </c>
      <c r="Q43" s="66" t="s">
        <v>0</v>
      </c>
      <c r="R43" s="66">
        <v>55958</v>
      </c>
      <c r="S43" s="79"/>
      <c r="T43" s="80">
        <v>22</v>
      </c>
      <c r="U43" s="66">
        <v>84</v>
      </c>
      <c r="V43" s="66">
        <v>7766</v>
      </c>
      <c r="W43" s="66">
        <v>41112</v>
      </c>
      <c r="X43" s="66">
        <v>149</v>
      </c>
      <c r="Y43" s="66">
        <v>1137</v>
      </c>
      <c r="Z43" s="66">
        <v>8976</v>
      </c>
      <c r="AA43" s="66" t="s">
        <v>0</v>
      </c>
      <c r="AB43" s="65">
        <v>182</v>
      </c>
      <c r="AC43" s="67" t="s">
        <v>0</v>
      </c>
      <c r="AD43" s="66" t="s">
        <v>0</v>
      </c>
      <c r="AE43" s="66" t="s">
        <v>0</v>
      </c>
      <c r="AF43" s="65" t="s">
        <v>0</v>
      </c>
      <c r="AG43" s="78"/>
      <c r="AH43" s="67" t="s">
        <v>0</v>
      </c>
      <c r="AI43" s="66" t="s">
        <v>0</v>
      </c>
      <c r="AJ43" s="67">
        <v>407726</v>
      </c>
      <c r="AK43" s="76">
        <v>311626</v>
      </c>
      <c r="AL43" s="78">
        <v>250443</v>
      </c>
      <c r="AM43" s="73">
        <v>50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636</v>
      </c>
      <c r="I44" s="83"/>
      <c r="J44" s="85">
        <v>10262</v>
      </c>
      <c r="K44" s="83"/>
      <c r="L44" s="85"/>
      <c r="M44" s="84">
        <v>384</v>
      </c>
      <c r="N44" s="84"/>
      <c r="O44" s="83"/>
      <c r="P44" s="85"/>
      <c r="Q44" s="84"/>
      <c r="R44" s="84"/>
      <c r="S44" s="86">
        <v>57196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1595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1040309</v>
      </c>
      <c r="K54" s="95">
        <f>J54/I55*100</f>
        <v>63.42701688303691</v>
      </c>
      <c r="L54" s="67">
        <f t="shared" si="0"/>
        <v>0</v>
      </c>
      <c r="M54" s="66">
        <f t="shared" si="0"/>
        <v>1215</v>
      </c>
      <c r="N54" s="66">
        <f t="shared" si="0"/>
        <v>4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93.33025234625498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>
        <f t="shared" si="0"/>
        <v>0</v>
      </c>
      <c r="AD54" s="66">
        <f t="shared" si="0"/>
        <v>0</v>
      </c>
      <c r="AE54" s="66">
        <f t="shared" si="0"/>
        <v>0</v>
      </c>
      <c r="AF54" s="65">
        <f t="shared" si="0"/>
        <v>0</v>
      </c>
      <c r="AG54" s="67">
        <f t="shared" si="0"/>
        <v>88912.71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1673530</v>
      </c>
      <c r="H55" s="75">
        <f t="shared" si="0"/>
        <v>15085</v>
      </c>
      <c r="I55" s="65">
        <f t="shared" si="0"/>
        <v>1640167</v>
      </c>
      <c r="J55" s="76">
        <f t="shared" si="0"/>
        <v>0</v>
      </c>
      <c r="K55" s="77">
        <f t="shared" si="0"/>
        <v>0</v>
      </c>
      <c r="L55" s="67">
        <f t="shared" si="0"/>
        <v>1627305</v>
      </c>
      <c r="M55" s="78">
        <f t="shared" si="0"/>
        <v>0</v>
      </c>
      <c r="N55" s="78">
        <f t="shared" si="0"/>
        <v>0</v>
      </c>
      <c r="O55" s="65">
        <f t="shared" si="0"/>
        <v>109394</v>
      </c>
      <c r="P55" s="67">
        <f t="shared" si="0"/>
        <v>92444</v>
      </c>
      <c r="Q55" s="66">
        <f t="shared" si="0"/>
        <v>51214</v>
      </c>
      <c r="R55" s="66">
        <f t="shared" si="0"/>
        <v>1387114</v>
      </c>
      <c r="S55" s="79">
        <f t="shared" si="0"/>
        <v>0</v>
      </c>
      <c r="T55" s="80">
        <f t="shared" si="0"/>
        <v>233</v>
      </c>
      <c r="U55" s="66">
        <f t="shared" si="0"/>
        <v>2229</v>
      </c>
      <c r="V55" s="66">
        <f t="shared" si="0"/>
        <v>221269</v>
      </c>
      <c r="W55" s="66">
        <f t="shared" si="0"/>
        <v>816576</v>
      </c>
      <c r="X55" s="66">
        <f t="shared" si="0"/>
        <v>8558</v>
      </c>
      <c r="Y55" s="66">
        <f t="shared" si="0"/>
        <v>58759</v>
      </c>
      <c r="Z55" s="66">
        <f t="shared" si="0"/>
        <v>532543</v>
      </c>
      <c r="AA55" s="66">
        <f t="shared" si="0"/>
        <v>0</v>
      </c>
      <c r="AB55" s="65">
        <f t="shared" si="0"/>
        <v>80953</v>
      </c>
      <c r="AC55" s="67">
        <f t="shared" si="0"/>
        <v>11</v>
      </c>
      <c r="AD55" s="66">
        <f t="shared" si="0"/>
        <v>55</v>
      </c>
      <c r="AE55" s="66">
        <f t="shared" si="0"/>
        <v>1</v>
      </c>
      <c r="AF55" s="65">
        <f t="shared" si="0"/>
        <v>13</v>
      </c>
      <c r="AG55" s="78">
        <f t="shared" si="0"/>
        <v>0</v>
      </c>
      <c r="AH55" s="67">
        <f t="shared" si="0"/>
        <v>0</v>
      </c>
      <c r="AI55" s="66">
        <f t="shared" si="0"/>
        <v>0</v>
      </c>
      <c r="AJ55" s="67">
        <f t="shared" si="0"/>
        <v>10687978</v>
      </c>
      <c r="AK55" s="76">
        <f t="shared" si="0"/>
        <v>8338408</v>
      </c>
      <c r="AL55" s="78">
        <f t="shared" si="0"/>
        <v>6426426</v>
      </c>
      <c r="AM55" s="73">
        <f t="shared" si="0"/>
        <v>1394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18278</v>
      </c>
      <c r="I56" s="98">
        <f t="shared" si="1"/>
        <v>0</v>
      </c>
      <c r="J56" s="100">
        <f t="shared" si="1"/>
        <v>599885</v>
      </c>
      <c r="K56" s="98">
        <f t="shared" si="1"/>
        <v>0</v>
      </c>
      <c r="L56" s="100">
        <f t="shared" si="1"/>
        <v>0</v>
      </c>
      <c r="M56" s="99">
        <f t="shared" si="1"/>
        <v>12221</v>
      </c>
      <c r="N56" s="99">
        <f t="shared" si="1"/>
        <v>640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1530772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>
        <f t="shared" si="1"/>
        <v>0</v>
      </c>
      <c r="AD56" s="99">
        <f t="shared" si="1"/>
        <v>0</v>
      </c>
      <c r="AE56" s="99">
        <f t="shared" si="1"/>
        <v>0</v>
      </c>
      <c r="AF56" s="98">
        <f t="shared" si="1"/>
        <v>0</v>
      </c>
      <c r="AG56" s="100">
        <f t="shared" si="1"/>
        <v>67056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45">
      <selection activeCell="X32" sqref="X3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89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市町村道１級２級合計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1" t="s">
        <v>4</v>
      </c>
      <c r="B3" s="14"/>
      <c r="C3" s="152" t="s">
        <v>5</v>
      </c>
      <c r="D3" s="152"/>
      <c r="E3" s="152"/>
      <c r="F3" s="152"/>
      <c r="G3" s="109" t="s">
        <v>6</v>
      </c>
      <c r="H3" s="15"/>
      <c r="I3" s="109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21"/>
      <c r="V3" s="121"/>
      <c r="W3" s="121"/>
      <c r="X3" s="121"/>
      <c r="Y3" s="121"/>
      <c r="Z3" s="121"/>
      <c r="AA3" s="121"/>
      <c r="AB3" s="134"/>
      <c r="AC3" s="111" t="s">
        <v>10</v>
      </c>
      <c r="AD3" s="112"/>
      <c r="AE3" s="112"/>
      <c r="AF3" s="113"/>
      <c r="AG3" s="109" t="s">
        <v>11</v>
      </c>
      <c r="AH3" s="16"/>
      <c r="AI3" s="17"/>
      <c r="AJ3" s="120" t="s">
        <v>12</v>
      </c>
      <c r="AK3" s="121"/>
      <c r="AL3" s="121"/>
      <c r="AM3" s="18" t="s">
        <v>13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14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15</v>
      </c>
      <c r="AI4" s="123"/>
      <c r="AJ4" s="117"/>
      <c r="AK4" s="118"/>
      <c r="AL4" s="118"/>
      <c r="AM4" s="24"/>
    </row>
    <row r="5" spans="1:39" ht="13.5">
      <c r="A5" s="142"/>
      <c r="B5" s="25" t="s">
        <v>16</v>
      </c>
      <c r="C5" s="154"/>
      <c r="D5" s="154"/>
      <c r="E5" s="154"/>
      <c r="F5" s="154"/>
      <c r="G5" s="108"/>
      <c r="H5" s="26" t="s">
        <v>17</v>
      </c>
      <c r="I5" s="108"/>
      <c r="J5" s="155" t="s">
        <v>18</v>
      </c>
      <c r="K5" s="156"/>
      <c r="L5" s="144" t="s">
        <v>19</v>
      </c>
      <c r="M5" s="145"/>
      <c r="N5" s="146"/>
      <c r="O5" s="145" t="s">
        <v>20</v>
      </c>
      <c r="P5" s="145"/>
      <c r="Q5" s="145"/>
      <c r="R5" s="145"/>
      <c r="S5" s="150"/>
      <c r="T5" s="124" t="s">
        <v>21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22</v>
      </c>
      <c r="AF5" s="116"/>
      <c r="AG5" s="28"/>
      <c r="AH5" s="114" t="s">
        <v>23</v>
      </c>
      <c r="AI5" s="119"/>
      <c r="AJ5" s="29"/>
      <c r="AK5" s="29"/>
      <c r="AL5" s="30"/>
      <c r="AM5" s="31" t="s">
        <v>24</v>
      </c>
    </row>
    <row r="6" spans="1:39" ht="13.5" customHeight="1">
      <c r="A6" s="142"/>
      <c r="B6" s="32"/>
      <c r="C6" s="33" t="s">
        <v>25</v>
      </c>
      <c r="D6" s="33" t="s">
        <v>26</v>
      </c>
      <c r="E6" s="33" t="s">
        <v>27</v>
      </c>
      <c r="F6" s="33"/>
      <c r="G6" s="108"/>
      <c r="H6" s="26" t="s">
        <v>28</v>
      </c>
      <c r="I6" s="108"/>
      <c r="J6" s="136" t="s">
        <v>29</v>
      </c>
      <c r="K6" s="137"/>
      <c r="L6" s="34"/>
      <c r="M6" s="35" t="s">
        <v>30</v>
      </c>
      <c r="N6" s="35" t="s">
        <v>93</v>
      </c>
      <c r="O6" s="34"/>
      <c r="P6" s="148" t="s">
        <v>31</v>
      </c>
      <c r="Q6" s="125"/>
      <c r="R6" s="125"/>
      <c r="S6" s="149"/>
      <c r="T6" s="124" t="s">
        <v>32</v>
      </c>
      <c r="U6" s="125"/>
      <c r="V6" s="125"/>
      <c r="W6" s="126"/>
      <c r="X6" s="138" t="s">
        <v>33</v>
      </c>
      <c r="Y6" s="139"/>
      <c r="Z6" s="139"/>
      <c r="AA6" s="139"/>
      <c r="AB6" s="140"/>
      <c r="AC6" s="117"/>
      <c r="AD6" s="118"/>
      <c r="AE6" s="117"/>
      <c r="AF6" s="118"/>
      <c r="AG6" s="36" t="s">
        <v>34</v>
      </c>
      <c r="AH6" s="23" t="s">
        <v>35</v>
      </c>
      <c r="AI6" s="37" t="s">
        <v>36</v>
      </c>
      <c r="AJ6" s="108" t="s">
        <v>37</v>
      </c>
      <c r="AK6" s="108" t="s">
        <v>38</v>
      </c>
      <c r="AL6" s="108" t="s">
        <v>39</v>
      </c>
      <c r="AM6" s="38"/>
    </row>
    <row r="7" spans="1:39" ht="13.5" customHeight="1">
      <c r="A7" s="142"/>
      <c r="B7" s="32" t="s">
        <v>40</v>
      </c>
      <c r="C7" s="33"/>
      <c r="D7" s="33"/>
      <c r="E7" s="33"/>
      <c r="F7" s="33" t="s">
        <v>41</v>
      </c>
      <c r="G7" s="108"/>
      <c r="H7" s="39" t="s">
        <v>42</v>
      </c>
      <c r="I7" s="108"/>
      <c r="J7" s="136" t="s">
        <v>43</v>
      </c>
      <c r="K7" s="137"/>
      <c r="L7" s="20" t="s">
        <v>44</v>
      </c>
      <c r="M7" s="40" t="s">
        <v>45</v>
      </c>
      <c r="N7" s="40" t="s">
        <v>45</v>
      </c>
      <c r="O7" s="20" t="s">
        <v>46</v>
      </c>
      <c r="P7" s="151" t="s">
        <v>47</v>
      </c>
      <c r="Q7" s="147" t="s">
        <v>48</v>
      </c>
      <c r="R7" s="147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8"/>
      <c r="AK7" s="108"/>
      <c r="AL7" s="108"/>
      <c r="AM7" s="24" t="s">
        <v>57</v>
      </c>
    </row>
    <row r="8" spans="1:39" ht="13.5" customHeight="1">
      <c r="A8" s="143"/>
      <c r="B8" s="48"/>
      <c r="C8" s="49" t="s">
        <v>56</v>
      </c>
      <c r="D8" s="49" t="s">
        <v>56</v>
      </c>
      <c r="E8" s="49" t="s">
        <v>56</v>
      </c>
      <c r="F8" s="49"/>
      <c r="G8" s="110"/>
      <c r="H8" s="50"/>
      <c r="I8" s="110"/>
      <c r="J8" s="51"/>
      <c r="K8" s="52"/>
      <c r="L8" s="53"/>
      <c r="M8" s="54" t="s">
        <v>58</v>
      </c>
      <c r="N8" s="54" t="s">
        <v>58</v>
      </c>
      <c r="O8" s="55"/>
      <c r="P8" s="11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 t="s">
        <v>0</v>
      </c>
      <c r="I9" s="65"/>
      <c r="J9" s="67">
        <v>125730</v>
      </c>
      <c r="K9" s="95" t="s">
        <v>102</v>
      </c>
      <c r="L9" s="67"/>
      <c r="M9" s="66">
        <v>176</v>
      </c>
      <c r="N9" s="66" t="s">
        <v>0</v>
      </c>
      <c r="O9" s="65"/>
      <c r="P9" s="67"/>
      <c r="Q9" s="66"/>
      <c r="R9" s="66"/>
      <c r="S9" s="105" t="s">
        <v>103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42229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216071</v>
      </c>
      <c r="H10" s="75">
        <v>12755</v>
      </c>
      <c r="I10" s="65">
        <v>202237</v>
      </c>
      <c r="J10" s="76"/>
      <c r="K10" s="77"/>
      <c r="L10" s="67">
        <v>199907</v>
      </c>
      <c r="M10" s="78"/>
      <c r="N10" s="78"/>
      <c r="O10" s="65">
        <v>8493</v>
      </c>
      <c r="P10" s="67">
        <v>3181</v>
      </c>
      <c r="Q10" s="66">
        <v>18641</v>
      </c>
      <c r="R10" s="66">
        <v>171922</v>
      </c>
      <c r="S10" s="79"/>
      <c r="T10" s="80">
        <v>34</v>
      </c>
      <c r="U10" s="66">
        <v>632</v>
      </c>
      <c r="V10" s="66">
        <v>49200</v>
      </c>
      <c r="W10" s="66">
        <v>75864</v>
      </c>
      <c r="X10" s="66">
        <v>4351</v>
      </c>
      <c r="Y10" s="66">
        <v>20641</v>
      </c>
      <c r="Z10" s="66">
        <v>51515</v>
      </c>
      <c r="AA10" s="66" t="s">
        <v>0</v>
      </c>
      <c r="AB10" s="65">
        <v>4905</v>
      </c>
      <c r="AC10" s="67">
        <v>8</v>
      </c>
      <c r="AD10" s="67">
        <v>12</v>
      </c>
      <c r="AE10" s="67" t="s">
        <v>0</v>
      </c>
      <c r="AF10" s="67" t="s">
        <v>0</v>
      </c>
      <c r="AG10" s="78"/>
      <c r="AH10" s="67" t="s">
        <v>0</v>
      </c>
      <c r="AI10" s="66" t="s">
        <v>0</v>
      </c>
      <c r="AJ10" s="67">
        <v>1346468</v>
      </c>
      <c r="AK10" s="76">
        <v>1205464</v>
      </c>
      <c r="AL10" s="78">
        <v>888977</v>
      </c>
      <c r="AM10" s="73">
        <v>136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1079</v>
      </c>
      <c r="I11" s="83"/>
      <c r="J11" s="85">
        <v>76507</v>
      </c>
      <c r="K11" s="83"/>
      <c r="L11" s="85"/>
      <c r="M11" s="84">
        <v>2330</v>
      </c>
      <c r="N11" s="84" t="s">
        <v>0</v>
      </c>
      <c r="O11" s="83"/>
      <c r="P11" s="85"/>
      <c r="Q11" s="84"/>
      <c r="R11" s="84"/>
      <c r="S11" s="86">
        <v>193744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24736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277120</v>
      </c>
      <c r="K12" s="95">
        <v>75.82876140701318</v>
      </c>
      <c r="L12" s="67">
        <v>0</v>
      </c>
      <c r="M12" s="66">
        <v>329</v>
      </c>
      <c r="N12" s="66">
        <v>2</v>
      </c>
      <c r="O12" s="65">
        <v>0</v>
      </c>
      <c r="P12" s="67">
        <v>0</v>
      </c>
      <c r="Q12" s="66">
        <v>0</v>
      </c>
      <c r="R12" s="66">
        <v>0</v>
      </c>
      <c r="S12" s="105">
        <v>93.85067929019989</v>
      </c>
      <c r="T12" s="8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>
        <v>0</v>
      </c>
      <c r="AD12" s="66">
        <v>0</v>
      </c>
      <c r="AE12" s="66">
        <v>0</v>
      </c>
      <c r="AF12" s="65">
        <v>0</v>
      </c>
      <c r="AG12" s="67">
        <v>105891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3">
        <v>0</v>
      </c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379404</v>
      </c>
      <c r="H13" s="75">
        <v>4819</v>
      </c>
      <c r="I13" s="65">
        <v>365455</v>
      </c>
      <c r="J13" s="76">
        <v>0</v>
      </c>
      <c r="K13" s="77"/>
      <c r="L13" s="67">
        <v>359863</v>
      </c>
      <c r="M13" s="78">
        <v>0</v>
      </c>
      <c r="N13" s="78">
        <v>0</v>
      </c>
      <c r="O13" s="65">
        <v>22474</v>
      </c>
      <c r="P13" s="67">
        <v>11896</v>
      </c>
      <c r="Q13" s="66">
        <v>51175</v>
      </c>
      <c r="R13" s="66">
        <v>279911</v>
      </c>
      <c r="S13" s="79">
        <v>0</v>
      </c>
      <c r="T13" s="80">
        <v>147</v>
      </c>
      <c r="U13" s="66">
        <v>2776</v>
      </c>
      <c r="V13" s="66">
        <v>113556</v>
      </c>
      <c r="W13" s="66">
        <v>160640</v>
      </c>
      <c r="X13" s="66">
        <v>1564</v>
      </c>
      <c r="Y13" s="66">
        <v>7444</v>
      </c>
      <c r="Z13" s="66">
        <v>79327</v>
      </c>
      <c r="AA13" s="66">
        <v>0</v>
      </c>
      <c r="AB13" s="65">
        <v>12794</v>
      </c>
      <c r="AC13" s="67">
        <v>8</v>
      </c>
      <c r="AD13" s="67">
        <v>23</v>
      </c>
      <c r="AE13" s="67">
        <v>0</v>
      </c>
      <c r="AF13" s="67">
        <v>0</v>
      </c>
      <c r="AG13" s="78">
        <v>0</v>
      </c>
      <c r="AH13" s="67">
        <v>1</v>
      </c>
      <c r="AI13" s="66">
        <v>0</v>
      </c>
      <c r="AJ13" s="67">
        <v>2663624</v>
      </c>
      <c r="AK13" s="76">
        <v>2430384</v>
      </c>
      <c r="AL13" s="78">
        <v>1738914</v>
      </c>
      <c r="AM13" s="73">
        <v>281</v>
      </c>
    </row>
    <row r="14" spans="1:39" ht="13.5">
      <c r="A14" s="81"/>
      <c r="B14" s="82"/>
      <c r="C14" s="48"/>
      <c r="D14" s="48"/>
      <c r="E14" s="48"/>
      <c r="F14" s="48"/>
      <c r="G14" s="83">
        <v>0</v>
      </c>
      <c r="H14" s="84">
        <v>9130</v>
      </c>
      <c r="I14" s="83">
        <v>0</v>
      </c>
      <c r="J14" s="85">
        <v>88335</v>
      </c>
      <c r="K14" s="83"/>
      <c r="L14" s="85">
        <v>0</v>
      </c>
      <c r="M14" s="84">
        <v>5211</v>
      </c>
      <c r="N14" s="84">
        <v>380</v>
      </c>
      <c r="O14" s="83">
        <v>0</v>
      </c>
      <c r="P14" s="85">
        <v>0</v>
      </c>
      <c r="Q14" s="84">
        <v>0</v>
      </c>
      <c r="R14" s="84">
        <v>0</v>
      </c>
      <c r="S14" s="86">
        <v>342982</v>
      </c>
      <c r="T14" s="87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3">
        <v>0</v>
      </c>
      <c r="AC14" s="85">
        <v>0</v>
      </c>
      <c r="AD14" s="84">
        <v>0</v>
      </c>
      <c r="AE14" s="84">
        <v>0</v>
      </c>
      <c r="AF14" s="83">
        <v>0</v>
      </c>
      <c r="AG14" s="85">
        <v>64227</v>
      </c>
      <c r="AH14" s="85">
        <v>0</v>
      </c>
      <c r="AI14" s="84">
        <v>0</v>
      </c>
      <c r="AJ14" s="85">
        <v>0</v>
      </c>
      <c r="AK14" s="85">
        <v>0</v>
      </c>
      <c r="AL14" s="84">
        <v>0</v>
      </c>
      <c r="AM14" s="88">
        <v>0</v>
      </c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386638</v>
      </c>
      <c r="K18" s="95">
        <v>80.83114515562542</v>
      </c>
      <c r="L18" s="67">
        <v>0</v>
      </c>
      <c r="M18" s="66">
        <v>449</v>
      </c>
      <c r="N18" s="66">
        <v>2</v>
      </c>
      <c r="O18" s="65">
        <v>0</v>
      </c>
      <c r="P18" s="67">
        <v>0</v>
      </c>
      <c r="Q18" s="66">
        <v>0</v>
      </c>
      <c r="R18" s="66">
        <v>0</v>
      </c>
      <c r="S18" s="105">
        <v>98.51733538492415</v>
      </c>
      <c r="T18" s="8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>
        <v>0</v>
      </c>
      <c r="AD18" s="66">
        <v>0</v>
      </c>
      <c r="AE18" s="66">
        <v>0</v>
      </c>
      <c r="AF18" s="65">
        <v>0</v>
      </c>
      <c r="AG18" s="67">
        <v>111022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3">
        <v>0</v>
      </c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504092</v>
      </c>
      <c r="H19" s="75">
        <v>14153</v>
      </c>
      <c r="I19" s="65">
        <v>478328</v>
      </c>
      <c r="J19" s="76">
        <v>0</v>
      </c>
      <c r="K19" s="77"/>
      <c r="L19" s="67">
        <v>473141</v>
      </c>
      <c r="M19" s="78">
        <v>0</v>
      </c>
      <c r="N19" s="78">
        <v>0</v>
      </c>
      <c r="O19" s="65">
        <v>7092</v>
      </c>
      <c r="P19" s="67">
        <v>27241</v>
      </c>
      <c r="Q19" s="66">
        <v>113556</v>
      </c>
      <c r="R19" s="66">
        <v>330439</v>
      </c>
      <c r="S19" s="79">
        <v>0</v>
      </c>
      <c r="T19" s="80">
        <v>838</v>
      </c>
      <c r="U19" s="66">
        <v>9690</v>
      </c>
      <c r="V19" s="66">
        <v>148062</v>
      </c>
      <c r="W19" s="66">
        <v>228048</v>
      </c>
      <c r="X19" s="66">
        <v>1180</v>
      </c>
      <c r="Y19" s="66">
        <v>1383</v>
      </c>
      <c r="Z19" s="66">
        <v>89127</v>
      </c>
      <c r="AA19" s="66">
        <v>0</v>
      </c>
      <c r="AB19" s="65">
        <v>9253</v>
      </c>
      <c r="AC19" s="67">
        <v>11</v>
      </c>
      <c r="AD19" s="67">
        <v>28</v>
      </c>
      <c r="AE19" s="67">
        <v>0</v>
      </c>
      <c r="AF19" s="67">
        <v>0</v>
      </c>
      <c r="AG19" s="78">
        <v>0</v>
      </c>
      <c r="AH19" s="67">
        <v>3</v>
      </c>
      <c r="AI19" s="66">
        <v>1</v>
      </c>
      <c r="AJ19" s="67">
        <v>3781262</v>
      </c>
      <c r="AK19" s="76">
        <v>3270996</v>
      </c>
      <c r="AL19" s="78">
        <v>2415630</v>
      </c>
      <c r="AM19" s="73">
        <v>410</v>
      </c>
    </row>
    <row r="20" spans="1:39" ht="13.5">
      <c r="A20" s="81"/>
      <c r="B20" s="92"/>
      <c r="C20" s="48"/>
      <c r="D20" s="48"/>
      <c r="E20" s="48"/>
      <c r="F20" s="48"/>
      <c r="G20" s="83">
        <v>0</v>
      </c>
      <c r="H20" s="84">
        <v>11611</v>
      </c>
      <c r="I20" s="83">
        <v>0</v>
      </c>
      <c r="J20" s="85">
        <v>91690</v>
      </c>
      <c r="K20" s="83"/>
      <c r="L20" s="85">
        <v>0</v>
      </c>
      <c r="M20" s="84">
        <v>4130</v>
      </c>
      <c r="N20" s="84">
        <v>1057</v>
      </c>
      <c r="O20" s="83">
        <v>0</v>
      </c>
      <c r="P20" s="85">
        <v>0</v>
      </c>
      <c r="Q20" s="84">
        <v>0</v>
      </c>
      <c r="R20" s="84">
        <v>0</v>
      </c>
      <c r="S20" s="86">
        <v>471236</v>
      </c>
      <c r="T20" s="87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3">
        <v>0</v>
      </c>
      <c r="AC20" s="85">
        <v>0</v>
      </c>
      <c r="AD20" s="84">
        <v>0</v>
      </c>
      <c r="AE20" s="84">
        <v>0</v>
      </c>
      <c r="AF20" s="83">
        <v>0</v>
      </c>
      <c r="AG20" s="85">
        <v>70489</v>
      </c>
      <c r="AH20" s="85">
        <v>0</v>
      </c>
      <c r="AI20" s="84">
        <v>0</v>
      </c>
      <c r="AJ20" s="85">
        <v>0</v>
      </c>
      <c r="AK20" s="85">
        <v>0</v>
      </c>
      <c r="AL20" s="84">
        <v>0</v>
      </c>
      <c r="AM20" s="88">
        <v>0</v>
      </c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0</v>
      </c>
      <c r="I21" s="65">
        <v>0</v>
      </c>
      <c r="J21" s="67">
        <v>536853</v>
      </c>
      <c r="K21" s="95">
        <v>74.13468589080576</v>
      </c>
      <c r="L21" s="67">
        <v>0</v>
      </c>
      <c r="M21" s="66">
        <v>547</v>
      </c>
      <c r="N21" s="66">
        <v>3</v>
      </c>
      <c r="O21" s="65">
        <v>0</v>
      </c>
      <c r="P21" s="67">
        <v>0</v>
      </c>
      <c r="Q21" s="66">
        <v>0</v>
      </c>
      <c r="R21" s="66">
        <v>0</v>
      </c>
      <c r="S21" s="105">
        <v>97.08158015021563</v>
      </c>
      <c r="T21" s="8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>
        <v>0</v>
      </c>
      <c r="AD21" s="66">
        <v>0</v>
      </c>
      <c r="AE21" s="66">
        <v>0</v>
      </c>
      <c r="AF21" s="65">
        <v>0</v>
      </c>
      <c r="AG21" s="67">
        <v>179205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3">
        <v>0</v>
      </c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745279</v>
      </c>
      <c r="H22" s="75">
        <v>8181</v>
      </c>
      <c r="I22" s="65">
        <v>724159</v>
      </c>
      <c r="J22" s="76">
        <v>0</v>
      </c>
      <c r="K22" s="77"/>
      <c r="L22" s="67">
        <v>716277</v>
      </c>
      <c r="M22" s="78">
        <v>0</v>
      </c>
      <c r="N22" s="78">
        <v>0</v>
      </c>
      <c r="O22" s="65">
        <v>21134</v>
      </c>
      <c r="P22" s="67">
        <v>29691</v>
      </c>
      <c r="Q22" s="66">
        <v>89671</v>
      </c>
      <c r="R22" s="66">
        <v>583663</v>
      </c>
      <c r="S22" s="79">
        <v>0</v>
      </c>
      <c r="T22" s="80">
        <v>4265</v>
      </c>
      <c r="U22" s="66">
        <v>9207</v>
      </c>
      <c r="V22" s="66">
        <v>185115</v>
      </c>
      <c r="W22" s="66">
        <v>338265</v>
      </c>
      <c r="X22" s="66">
        <v>1905</v>
      </c>
      <c r="Y22" s="66">
        <v>9179</v>
      </c>
      <c r="Z22" s="66">
        <v>176223</v>
      </c>
      <c r="AA22" s="66">
        <v>0</v>
      </c>
      <c r="AB22" s="65">
        <v>40661</v>
      </c>
      <c r="AC22" s="67">
        <v>12</v>
      </c>
      <c r="AD22" s="67">
        <v>33</v>
      </c>
      <c r="AE22" s="67">
        <v>4</v>
      </c>
      <c r="AF22" s="67">
        <v>44</v>
      </c>
      <c r="AG22" s="78">
        <v>0</v>
      </c>
      <c r="AH22" s="67">
        <v>10</v>
      </c>
      <c r="AI22" s="66">
        <v>0</v>
      </c>
      <c r="AJ22" s="67">
        <v>5380581</v>
      </c>
      <c r="AK22" s="76">
        <v>4692486</v>
      </c>
      <c r="AL22" s="78">
        <v>3398490</v>
      </c>
      <c r="AM22" s="73">
        <v>833</v>
      </c>
    </row>
    <row r="23" spans="1:39" ht="13.5">
      <c r="A23" s="81"/>
      <c r="B23" s="92"/>
      <c r="C23" s="48"/>
      <c r="D23" s="48"/>
      <c r="E23" s="48"/>
      <c r="F23" s="48"/>
      <c r="G23" s="83">
        <v>0</v>
      </c>
      <c r="H23" s="84">
        <v>12939</v>
      </c>
      <c r="I23" s="83">
        <v>0</v>
      </c>
      <c r="J23" s="85">
        <v>187306</v>
      </c>
      <c r="K23" s="83"/>
      <c r="L23" s="85">
        <v>0</v>
      </c>
      <c r="M23" s="84">
        <v>7300</v>
      </c>
      <c r="N23" s="84">
        <v>582</v>
      </c>
      <c r="O23" s="83">
        <v>0</v>
      </c>
      <c r="P23" s="85">
        <v>0</v>
      </c>
      <c r="Q23" s="84">
        <v>0</v>
      </c>
      <c r="R23" s="84">
        <v>0</v>
      </c>
      <c r="S23" s="86">
        <v>703025</v>
      </c>
      <c r="T23" s="87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3">
        <v>0</v>
      </c>
      <c r="AC23" s="85">
        <v>0</v>
      </c>
      <c r="AD23" s="84">
        <v>0</v>
      </c>
      <c r="AE23" s="84">
        <v>0</v>
      </c>
      <c r="AF23" s="83">
        <v>0</v>
      </c>
      <c r="AG23" s="85">
        <v>116563</v>
      </c>
      <c r="AH23" s="85">
        <v>0</v>
      </c>
      <c r="AI23" s="84">
        <v>0</v>
      </c>
      <c r="AJ23" s="85">
        <v>0</v>
      </c>
      <c r="AK23" s="85">
        <v>0</v>
      </c>
      <c r="AL23" s="84">
        <v>0</v>
      </c>
      <c r="AM23" s="88">
        <v>0</v>
      </c>
    </row>
    <row r="24" spans="1:39" ht="13.5">
      <c r="A24" s="63"/>
      <c r="B24" s="89"/>
      <c r="C24" s="19"/>
      <c r="D24" s="19"/>
      <c r="E24" s="19"/>
      <c r="F24" s="19"/>
      <c r="G24" s="65"/>
      <c r="H24" s="66" t="s">
        <v>0</v>
      </c>
      <c r="I24" s="65"/>
      <c r="J24" s="67">
        <v>68372</v>
      </c>
      <c r="K24" s="95">
        <v>62.5</v>
      </c>
      <c r="L24" s="67"/>
      <c r="M24" s="66">
        <v>63</v>
      </c>
      <c r="N24" s="66">
        <v>3</v>
      </c>
      <c r="O24" s="65"/>
      <c r="P24" s="67"/>
      <c r="Q24" s="66"/>
      <c r="R24" s="66"/>
      <c r="S24" s="105">
        <v>71.3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1401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110193</v>
      </c>
      <c r="H25" s="75">
        <v>44</v>
      </c>
      <c r="I25" s="65">
        <v>109434</v>
      </c>
      <c r="J25" s="76"/>
      <c r="K25" s="77"/>
      <c r="L25" s="67">
        <v>108362</v>
      </c>
      <c r="M25" s="78"/>
      <c r="N25" s="78"/>
      <c r="O25" s="65">
        <v>31437</v>
      </c>
      <c r="P25" s="67">
        <v>2110</v>
      </c>
      <c r="Q25" s="66">
        <v>840</v>
      </c>
      <c r="R25" s="66">
        <v>75048</v>
      </c>
      <c r="S25" s="79"/>
      <c r="T25" s="80" t="s">
        <v>0</v>
      </c>
      <c r="U25" s="66">
        <v>125</v>
      </c>
      <c r="V25" s="66">
        <v>11951</v>
      </c>
      <c r="W25" s="66">
        <v>56296</v>
      </c>
      <c r="X25" s="66">
        <v>515</v>
      </c>
      <c r="Y25" s="66">
        <v>3888</v>
      </c>
      <c r="Z25" s="66">
        <v>36660</v>
      </c>
      <c r="AA25" s="66" t="s">
        <v>0</v>
      </c>
      <c r="AB25" s="65">
        <v>10780</v>
      </c>
      <c r="AC25" s="67" t="s">
        <v>0</v>
      </c>
      <c r="AD25" s="67" t="s">
        <v>0</v>
      </c>
      <c r="AE25" s="67" t="s">
        <v>0</v>
      </c>
      <c r="AF25" s="67" t="s">
        <v>0</v>
      </c>
      <c r="AG25" s="78"/>
      <c r="AH25" s="67" t="s">
        <v>0</v>
      </c>
      <c r="AI25" s="66" t="s">
        <v>0</v>
      </c>
      <c r="AJ25" s="67">
        <v>760013</v>
      </c>
      <c r="AK25" s="76">
        <v>510624</v>
      </c>
      <c r="AL25" s="78">
        <v>399145</v>
      </c>
      <c r="AM25" s="73">
        <v>52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715</v>
      </c>
      <c r="I26" s="83"/>
      <c r="J26" s="85">
        <v>41063</v>
      </c>
      <c r="K26" s="83"/>
      <c r="L26" s="85"/>
      <c r="M26" s="84">
        <v>997</v>
      </c>
      <c r="N26" s="84">
        <v>75</v>
      </c>
      <c r="O26" s="83"/>
      <c r="P26" s="85"/>
      <c r="Q26" s="84"/>
      <c r="R26" s="84"/>
      <c r="S26" s="86">
        <v>77998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1409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250736</v>
      </c>
      <c r="K30" s="95">
        <v>59.31533389951197</v>
      </c>
      <c r="L30" s="67">
        <v>0</v>
      </c>
      <c r="M30" s="66">
        <v>150</v>
      </c>
      <c r="N30" s="66">
        <v>4</v>
      </c>
      <c r="O30" s="65">
        <v>0</v>
      </c>
      <c r="P30" s="67">
        <v>0</v>
      </c>
      <c r="Q30" s="66">
        <v>0</v>
      </c>
      <c r="R30" s="66">
        <v>0</v>
      </c>
      <c r="S30" s="105">
        <v>90.54260888490408</v>
      </c>
      <c r="T30" s="8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>
        <v>0</v>
      </c>
      <c r="AD30" s="66">
        <v>0</v>
      </c>
      <c r="AE30" s="66">
        <v>0</v>
      </c>
      <c r="AF30" s="65">
        <v>0</v>
      </c>
      <c r="AG30" s="67">
        <v>28352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3">
        <v>0</v>
      </c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430018</v>
      </c>
      <c r="H31" s="75">
        <v>315</v>
      </c>
      <c r="I31" s="65">
        <v>422717</v>
      </c>
      <c r="J31" s="76">
        <v>0</v>
      </c>
      <c r="K31" s="77"/>
      <c r="L31" s="67">
        <v>418178</v>
      </c>
      <c r="M31" s="78">
        <v>0</v>
      </c>
      <c r="N31" s="78">
        <v>0</v>
      </c>
      <c r="O31" s="65">
        <v>39978</v>
      </c>
      <c r="P31" s="67">
        <v>28626</v>
      </c>
      <c r="Q31" s="66">
        <v>5074</v>
      </c>
      <c r="R31" s="66">
        <v>349039</v>
      </c>
      <c r="S31" s="79">
        <v>0</v>
      </c>
      <c r="T31" s="80">
        <v>286</v>
      </c>
      <c r="U31" s="66">
        <v>991</v>
      </c>
      <c r="V31" s="66">
        <v>84501</v>
      </c>
      <c r="W31" s="66">
        <v>164958</v>
      </c>
      <c r="X31" s="66">
        <v>3381</v>
      </c>
      <c r="Y31" s="66">
        <v>27439</v>
      </c>
      <c r="Z31" s="66">
        <v>141161</v>
      </c>
      <c r="AA31" s="66">
        <v>0</v>
      </c>
      <c r="AB31" s="65">
        <v>24894</v>
      </c>
      <c r="AC31" s="67">
        <v>6</v>
      </c>
      <c r="AD31" s="67">
        <v>10</v>
      </c>
      <c r="AE31" s="67">
        <v>0</v>
      </c>
      <c r="AF31" s="67">
        <v>0</v>
      </c>
      <c r="AG31" s="78">
        <v>0</v>
      </c>
      <c r="AH31" s="67">
        <v>0</v>
      </c>
      <c r="AI31" s="66">
        <v>0</v>
      </c>
      <c r="AJ31" s="67">
        <v>3688264</v>
      </c>
      <c r="AK31" s="76">
        <v>2349091</v>
      </c>
      <c r="AL31" s="78">
        <v>1813049</v>
      </c>
      <c r="AM31" s="73">
        <v>168</v>
      </c>
    </row>
    <row r="32" spans="1:39" ht="13.5">
      <c r="A32" s="81"/>
      <c r="B32" s="82"/>
      <c r="C32" s="48"/>
      <c r="D32" s="48"/>
      <c r="E32" s="48"/>
      <c r="F32" s="48"/>
      <c r="G32" s="83">
        <v>0</v>
      </c>
      <c r="H32" s="84">
        <v>6986</v>
      </c>
      <c r="I32" s="83">
        <v>0</v>
      </c>
      <c r="J32" s="85">
        <v>171981</v>
      </c>
      <c r="K32" s="83"/>
      <c r="L32" s="85">
        <v>0</v>
      </c>
      <c r="M32" s="84">
        <v>3055</v>
      </c>
      <c r="N32" s="84">
        <v>1484</v>
      </c>
      <c r="O32" s="83">
        <v>0</v>
      </c>
      <c r="P32" s="85">
        <v>0</v>
      </c>
      <c r="Q32" s="84">
        <v>0</v>
      </c>
      <c r="R32" s="84">
        <v>0</v>
      </c>
      <c r="S32" s="86">
        <v>382739</v>
      </c>
      <c r="T32" s="87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3">
        <v>0</v>
      </c>
      <c r="AC32" s="85">
        <v>0</v>
      </c>
      <c r="AD32" s="84">
        <v>0</v>
      </c>
      <c r="AE32" s="84">
        <v>0</v>
      </c>
      <c r="AF32" s="83">
        <v>0</v>
      </c>
      <c r="AG32" s="85">
        <v>22254</v>
      </c>
      <c r="AH32" s="85">
        <v>0</v>
      </c>
      <c r="AI32" s="84">
        <v>0</v>
      </c>
      <c r="AJ32" s="85">
        <v>0</v>
      </c>
      <c r="AK32" s="85">
        <v>0</v>
      </c>
      <c r="AL32" s="84">
        <v>0</v>
      </c>
      <c r="AM32" s="88">
        <v>0</v>
      </c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139627</v>
      </c>
      <c r="K33" s="95">
        <v>56.9178967278538</v>
      </c>
      <c r="L33" s="67">
        <v>0</v>
      </c>
      <c r="M33" s="66">
        <v>110</v>
      </c>
      <c r="N33" s="66">
        <v>1</v>
      </c>
      <c r="O33" s="65">
        <v>0</v>
      </c>
      <c r="P33" s="67">
        <v>0</v>
      </c>
      <c r="Q33" s="66">
        <v>0</v>
      </c>
      <c r="R33" s="66">
        <v>0</v>
      </c>
      <c r="S33" s="105">
        <v>95.37448076538952</v>
      </c>
      <c r="T33" s="8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>
        <v>0</v>
      </c>
      <c r="AD33" s="66">
        <v>0</v>
      </c>
      <c r="AE33" s="66">
        <v>0</v>
      </c>
      <c r="AF33" s="65">
        <v>0</v>
      </c>
      <c r="AG33" s="67">
        <v>3864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3">
        <v>0</v>
      </c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249749</v>
      </c>
      <c r="H34" s="75">
        <v>362</v>
      </c>
      <c r="I34" s="65">
        <v>245313</v>
      </c>
      <c r="J34" s="76">
        <v>0</v>
      </c>
      <c r="K34" s="77"/>
      <c r="L34" s="67">
        <v>244456</v>
      </c>
      <c r="M34" s="78">
        <v>0</v>
      </c>
      <c r="N34" s="78">
        <v>0</v>
      </c>
      <c r="O34" s="65">
        <v>11345</v>
      </c>
      <c r="P34" s="67">
        <v>6888</v>
      </c>
      <c r="Q34" s="66">
        <v>19125</v>
      </c>
      <c r="R34" s="66">
        <v>207953</v>
      </c>
      <c r="S34" s="79">
        <v>0</v>
      </c>
      <c r="T34" s="80">
        <v>54</v>
      </c>
      <c r="U34" s="66">
        <v>800</v>
      </c>
      <c r="V34" s="66">
        <v>37206</v>
      </c>
      <c r="W34" s="66">
        <v>101567</v>
      </c>
      <c r="X34" s="66">
        <v>2171</v>
      </c>
      <c r="Y34" s="66">
        <v>20206</v>
      </c>
      <c r="Z34" s="66">
        <v>83308</v>
      </c>
      <c r="AA34" s="66">
        <v>0</v>
      </c>
      <c r="AB34" s="65">
        <v>4272</v>
      </c>
      <c r="AC34" s="67">
        <v>2</v>
      </c>
      <c r="AD34" s="67">
        <v>2</v>
      </c>
      <c r="AE34" s="67">
        <v>0</v>
      </c>
      <c r="AF34" s="67">
        <v>0</v>
      </c>
      <c r="AG34" s="78">
        <v>0</v>
      </c>
      <c r="AH34" s="67">
        <v>0</v>
      </c>
      <c r="AI34" s="66">
        <v>0</v>
      </c>
      <c r="AJ34" s="67">
        <v>1655115</v>
      </c>
      <c r="AK34" s="76">
        <v>1276201</v>
      </c>
      <c r="AL34" s="78">
        <v>1013892</v>
      </c>
      <c r="AM34" s="73">
        <v>120</v>
      </c>
    </row>
    <row r="35" spans="1:39" ht="13.5">
      <c r="A35" s="81"/>
      <c r="B35" s="92"/>
      <c r="C35" s="48"/>
      <c r="D35" s="48"/>
      <c r="E35" s="48"/>
      <c r="F35" s="48"/>
      <c r="G35" s="83">
        <v>0</v>
      </c>
      <c r="H35" s="84">
        <v>4074</v>
      </c>
      <c r="I35" s="83">
        <v>0</v>
      </c>
      <c r="J35" s="85">
        <v>105685</v>
      </c>
      <c r="K35" s="83"/>
      <c r="L35" s="85">
        <v>0</v>
      </c>
      <c r="M35" s="84">
        <v>839</v>
      </c>
      <c r="N35" s="84">
        <v>17</v>
      </c>
      <c r="O35" s="83">
        <v>0</v>
      </c>
      <c r="P35" s="85">
        <v>0</v>
      </c>
      <c r="Q35" s="84">
        <v>0</v>
      </c>
      <c r="R35" s="84">
        <v>0</v>
      </c>
      <c r="S35" s="86">
        <v>233966</v>
      </c>
      <c r="T35" s="87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3">
        <v>0</v>
      </c>
      <c r="AC35" s="85">
        <v>0</v>
      </c>
      <c r="AD35" s="84">
        <v>0</v>
      </c>
      <c r="AE35" s="84">
        <v>0</v>
      </c>
      <c r="AF35" s="83">
        <v>0</v>
      </c>
      <c r="AG35" s="85">
        <v>3822</v>
      </c>
      <c r="AH35" s="85">
        <v>0</v>
      </c>
      <c r="AI35" s="84">
        <v>0</v>
      </c>
      <c r="AJ35" s="85">
        <v>0</v>
      </c>
      <c r="AK35" s="85">
        <v>0</v>
      </c>
      <c r="AL35" s="84">
        <v>0</v>
      </c>
      <c r="AM35" s="88">
        <v>0</v>
      </c>
    </row>
    <row r="36" spans="1:39" ht="13.5">
      <c r="A36" s="63"/>
      <c r="B36" s="25"/>
      <c r="C36" s="19"/>
      <c r="D36" s="19"/>
      <c r="E36" s="19"/>
      <c r="F36" s="19"/>
      <c r="G36" s="65"/>
      <c r="H36" s="66" t="s">
        <v>0</v>
      </c>
      <c r="I36" s="65"/>
      <c r="J36" s="67">
        <v>186273</v>
      </c>
      <c r="K36" s="95">
        <v>75.74043653633466</v>
      </c>
      <c r="L36" s="67"/>
      <c r="M36" s="66">
        <v>139</v>
      </c>
      <c r="N36" s="66">
        <v>1</v>
      </c>
      <c r="O36" s="65"/>
      <c r="P36" s="67"/>
      <c r="Q36" s="66"/>
      <c r="R36" s="66"/>
      <c r="S36" s="105">
        <v>93.9175232580834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8551.71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248791</v>
      </c>
      <c r="H37" s="75">
        <v>920</v>
      </c>
      <c r="I37" s="65">
        <v>245936</v>
      </c>
      <c r="J37" s="76"/>
      <c r="K37" s="77"/>
      <c r="L37" s="67">
        <v>243727</v>
      </c>
      <c r="M37" s="78"/>
      <c r="N37" s="78"/>
      <c r="O37" s="65">
        <v>14959</v>
      </c>
      <c r="P37" s="67">
        <v>13990</v>
      </c>
      <c r="Q37" s="66">
        <v>682</v>
      </c>
      <c r="R37" s="66">
        <v>216305</v>
      </c>
      <c r="S37" s="79"/>
      <c r="T37" s="80">
        <v>28</v>
      </c>
      <c r="U37" s="66">
        <v>346</v>
      </c>
      <c r="V37" s="66">
        <v>42783</v>
      </c>
      <c r="W37" s="66">
        <v>143116</v>
      </c>
      <c r="X37" s="66">
        <v>3</v>
      </c>
      <c r="Y37" s="66">
        <v>85</v>
      </c>
      <c r="Z37" s="66">
        <v>59575</v>
      </c>
      <c r="AA37" s="66" t="s">
        <v>0</v>
      </c>
      <c r="AB37" s="65">
        <v>408</v>
      </c>
      <c r="AC37" s="67">
        <v>1</v>
      </c>
      <c r="AD37" s="67">
        <v>6</v>
      </c>
      <c r="AE37" s="67" t="s">
        <v>0</v>
      </c>
      <c r="AF37" s="67" t="s">
        <v>0</v>
      </c>
      <c r="AG37" s="78"/>
      <c r="AH37" s="67" t="s">
        <v>0</v>
      </c>
      <c r="AI37" s="66" t="s">
        <v>0</v>
      </c>
      <c r="AJ37" s="67">
        <v>1899618</v>
      </c>
      <c r="AK37" s="76">
        <v>1356874</v>
      </c>
      <c r="AL37" s="78">
        <v>1091695</v>
      </c>
      <c r="AM37" s="73">
        <v>128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1935</v>
      </c>
      <c r="I38" s="83"/>
      <c r="J38" s="85">
        <v>59663</v>
      </c>
      <c r="K38" s="83"/>
      <c r="L38" s="85"/>
      <c r="M38" s="84">
        <v>2164</v>
      </c>
      <c r="N38" s="84">
        <v>45</v>
      </c>
      <c r="O38" s="83"/>
      <c r="P38" s="85"/>
      <c r="Q38" s="84"/>
      <c r="R38" s="84"/>
      <c r="S38" s="86">
        <v>230977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8668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215344</v>
      </c>
      <c r="K39" s="95">
        <v>68.17660877218532</v>
      </c>
      <c r="L39" s="67">
        <v>0</v>
      </c>
      <c r="M39" s="66">
        <v>301</v>
      </c>
      <c r="N39" s="66">
        <v>5</v>
      </c>
      <c r="O39" s="65">
        <v>0</v>
      </c>
      <c r="P39" s="67">
        <v>0</v>
      </c>
      <c r="Q39" s="66">
        <v>0</v>
      </c>
      <c r="R39" s="66">
        <v>0</v>
      </c>
      <c r="S39" s="105">
        <v>96.41394026505246</v>
      </c>
      <c r="T39" s="8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>
        <v>0</v>
      </c>
      <c r="AD39" s="66">
        <v>0</v>
      </c>
      <c r="AE39" s="66">
        <v>0</v>
      </c>
      <c r="AF39" s="65">
        <v>0</v>
      </c>
      <c r="AG39" s="67">
        <v>33520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3">
        <v>0</v>
      </c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320148</v>
      </c>
      <c r="H40" s="75">
        <v>1998</v>
      </c>
      <c r="I40" s="65">
        <v>315862</v>
      </c>
      <c r="J40" s="76">
        <v>0</v>
      </c>
      <c r="K40" s="77"/>
      <c r="L40" s="67">
        <v>310768</v>
      </c>
      <c r="M40" s="78">
        <v>0</v>
      </c>
      <c r="N40" s="78">
        <v>0</v>
      </c>
      <c r="O40" s="65">
        <v>11327</v>
      </c>
      <c r="P40" s="67">
        <v>12702</v>
      </c>
      <c r="Q40" s="66">
        <v>3699</v>
      </c>
      <c r="R40" s="66">
        <v>288134</v>
      </c>
      <c r="S40" s="79">
        <v>0</v>
      </c>
      <c r="T40" s="80">
        <v>137</v>
      </c>
      <c r="U40" s="66">
        <v>937</v>
      </c>
      <c r="V40" s="66">
        <v>54983</v>
      </c>
      <c r="W40" s="66">
        <v>159288</v>
      </c>
      <c r="X40" s="66">
        <v>3802</v>
      </c>
      <c r="Y40" s="66">
        <v>14613</v>
      </c>
      <c r="Z40" s="66">
        <v>82104</v>
      </c>
      <c r="AA40" s="66">
        <v>0</v>
      </c>
      <c r="AB40" s="65">
        <v>8110</v>
      </c>
      <c r="AC40" s="67">
        <v>3</v>
      </c>
      <c r="AD40" s="67">
        <v>16</v>
      </c>
      <c r="AE40" s="67">
        <v>0</v>
      </c>
      <c r="AF40" s="67">
        <v>0</v>
      </c>
      <c r="AG40" s="78">
        <v>0</v>
      </c>
      <c r="AH40" s="67">
        <v>0</v>
      </c>
      <c r="AI40" s="66">
        <v>0</v>
      </c>
      <c r="AJ40" s="67">
        <v>2250058</v>
      </c>
      <c r="AK40" s="76">
        <v>1795109</v>
      </c>
      <c r="AL40" s="78">
        <v>1349339</v>
      </c>
      <c r="AM40" s="73">
        <v>248</v>
      </c>
    </row>
    <row r="41" spans="1:39" ht="13.5">
      <c r="A41" s="81"/>
      <c r="B41" s="82"/>
      <c r="C41" s="48"/>
      <c r="D41" s="48"/>
      <c r="E41" s="48"/>
      <c r="F41" s="48"/>
      <c r="G41" s="83">
        <v>0</v>
      </c>
      <c r="H41" s="84">
        <v>2288</v>
      </c>
      <c r="I41" s="83">
        <v>0</v>
      </c>
      <c r="J41" s="85">
        <v>100545</v>
      </c>
      <c r="K41" s="83"/>
      <c r="L41" s="85">
        <v>0</v>
      </c>
      <c r="M41" s="84">
        <v>4469</v>
      </c>
      <c r="N41" s="84">
        <v>625</v>
      </c>
      <c r="O41" s="83">
        <v>0</v>
      </c>
      <c r="P41" s="85">
        <v>0</v>
      </c>
      <c r="Q41" s="84">
        <v>0</v>
      </c>
      <c r="R41" s="84">
        <v>0</v>
      </c>
      <c r="S41" s="86">
        <v>304535</v>
      </c>
      <c r="T41" s="87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3">
        <v>0</v>
      </c>
      <c r="AC41" s="85">
        <v>0</v>
      </c>
      <c r="AD41" s="84">
        <v>0</v>
      </c>
      <c r="AE41" s="84">
        <v>0</v>
      </c>
      <c r="AF41" s="83">
        <v>0</v>
      </c>
      <c r="AG41" s="85">
        <v>27564</v>
      </c>
      <c r="AH41" s="85">
        <v>0</v>
      </c>
      <c r="AI41" s="84">
        <v>0</v>
      </c>
      <c r="AJ41" s="85">
        <v>0</v>
      </c>
      <c r="AK41" s="85">
        <v>0</v>
      </c>
      <c r="AL41" s="84">
        <v>0</v>
      </c>
      <c r="AM41" s="88">
        <v>0</v>
      </c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86850</v>
      </c>
      <c r="K42" s="95">
        <v>84</v>
      </c>
      <c r="L42" s="67"/>
      <c r="M42" s="66">
        <v>90</v>
      </c>
      <c r="N42" s="66">
        <v>4</v>
      </c>
      <c r="O42" s="65"/>
      <c r="P42" s="67"/>
      <c r="Q42" s="66"/>
      <c r="R42" s="66"/>
      <c r="S42" s="105">
        <v>96.8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8986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106354</v>
      </c>
      <c r="H43" s="75" t="s">
        <v>0</v>
      </c>
      <c r="I43" s="65">
        <v>103382</v>
      </c>
      <c r="J43" s="76"/>
      <c r="K43" s="77"/>
      <c r="L43" s="67">
        <v>101223</v>
      </c>
      <c r="M43" s="78"/>
      <c r="N43" s="78"/>
      <c r="O43" s="65">
        <v>3293</v>
      </c>
      <c r="P43" s="67">
        <v>2682</v>
      </c>
      <c r="Q43" s="66">
        <v>3071</v>
      </c>
      <c r="R43" s="66">
        <v>94336</v>
      </c>
      <c r="S43" s="79"/>
      <c r="T43" s="80">
        <v>22</v>
      </c>
      <c r="U43" s="66">
        <v>147</v>
      </c>
      <c r="V43" s="66">
        <v>23295</v>
      </c>
      <c r="W43" s="66">
        <v>62986</v>
      </c>
      <c r="X43" s="66">
        <v>246</v>
      </c>
      <c r="Y43" s="66">
        <v>1543</v>
      </c>
      <c r="Z43" s="66">
        <v>15143</v>
      </c>
      <c r="AA43" s="66" t="s">
        <v>0</v>
      </c>
      <c r="AB43" s="65">
        <v>362</v>
      </c>
      <c r="AC43" s="67" t="s">
        <v>0</v>
      </c>
      <c r="AD43" s="67" t="s">
        <v>0</v>
      </c>
      <c r="AE43" s="67" t="s">
        <v>0</v>
      </c>
      <c r="AF43" s="67" t="s">
        <v>0</v>
      </c>
      <c r="AG43" s="78"/>
      <c r="AH43" s="67" t="s">
        <v>0</v>
      </c>
      <c r="AI43" s="66" t="s">
        <v>0</v>
      </c>
      <c r="AJ43" s="67">
        <v>758491</v>
      </c>
      <c r="AK43" s="76">
        <v>593809</v>
      </c>
      <c r="AL43" s="78">
        <v>470665</v>
      </c>
      <c r="AM43" s="73">
        <v>84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2972</v>
      </c>
      <c r="I44" s="83"/>
      <c r="J44" s="85">
        <v>16932</v>
      </c>
      <c r="K44" s="83"/>
      <c r="L44" s="85"/>
      <c r="M44" s="84">
        <v>943</v>
      </c>
      <c r="N44" s="84">
        <v>1216</v>
      </c>
      <c r="O44" s="83"/>
      <c r="P44" s="85"/>
      <c r="Q44" s="84"/>
      <c r="R44" s="84"/>
      <c r="S44" s="86">
        <v>100089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7921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2273543</v>
      </c>
      <c r="K54" s="95">
        <f>J54/I55*100</f>
        <v>70.76465152297527</v>
      </c>
      <c r="L54" s="67">
        <f t="shared" si="0"/>
        <v>0</v>
      </c>
      <c r="M54" s="66">
        <f t="shared" si="0"/>
        <v>2354</v>
      </c>
      <c r="N54" s="66">
        <f t="shared" si="0"/>
        <v>25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94.66101929673685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>
        <f t="shared" si="0"/>
        <v>0</v>
      </c>
      <c r="AD54" s="66">
        <f t="shared" si="0"/>
        <v>0</v>
      </c>
      <c r="AE54" s="66">
        <f t="shared" si="0"/>
        <v>0</v>
      </c>
      <c r="AF54" s="65">
        <f t="shared" si="0"/>
        <v>0</v>
      </c>
      <c r="AG54" s="67">
        <f t="shared" si="0"/>
        <v>523021.71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3310099</v>
      </c>
      <c r="H55" s="75">
        <f t="shared" si="0"/>
        <v>43547</v>
      </c>
      <c r="I55" s="65">
        <f t="shared" si="0"/>
        <v>3212823</v>
      </c>
      <c r="J55" s="76">
        <f t="shared" si="0"/>
        <v>0</v>
      </c>
      <c r="K55" s="77">
        <f t="shared" si="0"/>
        <v>0</v>
      </c>
      <c r="L55" s="67">
        <f t="shared" si="0"/>
        <v>3175902</v>
      </c>
      <c r="M55" s="78">
        <f t="shared" si="0"/>
        <v>0</v>
      </c>
      <c r="N55" s="78">
        <f t="shared" si="0"/>
        <v>0</v>
      </c>
      <c r="O55" s="65">
        <f t="shared" si="0"/>
        <v>171532</v>
      </c>
      <c r="P55" s="67">
        <f t="shared" si="0"/>
        <v>139007</v>
      </c>
      <c r="Q55" s="66">
        <f t="shared" si="0"/>
        <v>305534</v>
      </c>
      <c r="R55" s="66">
        <f t="shared" si="0"/>
        <v>2596750</v>
      </c>
      <c r="S55" s="79">
        <f t="shared" si="0"/>
        <v>0</v>
      </c>
      <c r="T55" s="80">
        <f t="shared" si="0"/>
        <v>5811</v>
      </c>
      <c r="U55" s="66">
        <f t="shared" si="0"/>
        <v>25651</v>
      </c>
      <c r="V55" s="66">
        <f t="shared" si="0"/>
        <v>750652</v>
      </c>
      <c r="W55" s="66">
        <f t="shared" si="0"/>
        <v>1491028</v>
      </c>
      <c r="X55" s="66">
        <f t="shared" si="0"/>
        <v>19118</v>
      </c>
      <c r="Y55" s="66">
        <f t="shared" si="0"/>
        <v>106421</v>
      </c>
      <c r="Z55" s="66">
        <f t="shared" si="0"/>
        <v>814143</v>
      </c>
      <c r="AA55" s="66">
        <f t="shared" si="0"/>
        <v>0</v>
      </c>
      <c r="AB55" s="65">
        <f t="shared" si="0"/>
        <v>116439</v>
      </c>
      <c r="AC55" s="67">
        <f t="shared" si="0"/>
        <v>51</v>
      </c>
      <c r="AD55" s="66">
        <f t="shared" si="0"/>
        <v>130</v>
      </c>
      <c r="AE55" s="66">
        <f t="shared" si="0"/>
        <v>4</v>
      </c>
      <c r="AF55" s="65">
        <f t="shared" si="0"/>
        <v>44</v>
      </c>
      <c r="AG55" s="78">
        <f t="shared" si="0"/>
        <v>0</v>
      </c>
      <c r="AH55" s="67">
        <f t="shared" si="0"/>
        <v>14</v>
      </c>
      <c r="AI55" s="66">
        <f t="shared" si="0"/>
        <v>1</v>
      </c>
      <c r="AJ55" s="67">
        <f t="shared" si="0"/>
        <v>24183494</v>
      </c>
      <c r="AK55" s="76">
        <f t="shared" si="0"/>
        <v>19481038</v>
      </c>
      <c r="AL55" s="78">
        <f t="shared" si="0"/>
        <v>14579796</v>
      </c>
      <c r="AM55" s="73">
        <f t="shared" si="0"/>
        <v>2460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53729</v>
      </c>
      <c r="I56" s="98">
        <f t="shared" si="1"/>
        <v>0</v>
      </c>
      <c r="J56" s="100">
        <f t="shared" si="1"/>
        <v>939707</v>
      </c>
      <c r="K56" s="98">
        <f t="shared" si="1"/>
        <v>0</v>
      </c>
      <c r="L56" s="100">
        <f t="shared" si="1"/>
        <v>0</v>
      </c>
      <c r="M56" s="99">
        <f t="shared" si="1"/>
        <v>31438</v>
      </c>
      <c r="N56" s="99">
        <f t="shared" si="1"/>
        <v>5481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3041291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>
        <f t="shared" si="1"/>
        <v>0</v>
      </c>
      <c r="AD56" s="99">
        <f t="shared" si="1"/>
        <v>0</v>
      </c>
      <c r="AE56" s="99">
        <f t="shared" si="1"/>
        <v>0</v>
      </c>
      <c r="AF56" s="98">
        <f t="shared" si="1"/>
        <v>0</v>
      </c>
      <c r="AG56" s="100">
        <f t="shared" si="1"/>
        <v>347653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23">
      <selection activeCell="X32" sqref="X3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90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市町村道（その他）　　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1" t="s">
        <v>4</v>
      </c>
      <c r="B3" s="14"/>
      <c r="C3" s="152" t="s">
        <v>5</v>
      </c>
      <c r="D3" s="152"/>
      <c r="E3" s="152"/>
      <c r="F3" s="152"/>
      <c r="G3" s="109" t="s">
        <v>6</v>
      </c>
      <c r="H3" s="15"/>
      <c r="I3" s="109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21"/>
      <c r="V3" s="121"/>
      <c r="W3" s="121"/>
      <c r="X3" s="121"/>
      <c r="Y3" s="121"/>
      <c r="Z3" s="121"/>
      <c r="AA3" s="121"/>
      <c r="AB3" s="134"/>
      <c r="AC3" s="111" t="s">
        <v>10</v>
      </c>
      <c r="AD3" s="112"/>
      <c r="AE3" s="112"/>
      <c r="AF3" s="113"/>
      <c r="AG3" s="109" t="s">
        <v>11</v>
      </c>
      <c r="AH3" s="16"/>
      <c r="AI3" s="17"/>
      <c r="AJ3" s="120" t="s">
        <v>12</v>
      </c>
      <c r="AK3" s="121"/>
      <c r="AL3" s="121"/>
      <c r="AM3" s="18" t="s">
        <v>13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14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15</v>
      </c>
      <c r="AI4" s="123"/>
      <c r="AJ4" s="117"/>
      <c r="AK4" s="118"/>
      <c r="AL4" s="118"/>
      <c r="AM4" s="24"/>
    </row>
    <row r="5" spans="1:39" ht="13.5">
      <c r="A5" s="142"/>
      <c r="B5" s="25" t="s">
        <v>16</v>
      </c>
      <c r="C5" s="154"/>
      <c r="D5" s="154"/>
      <c r="E5" s="154"/>
      <c r="F5" s="154"/>
      <c r="G5" s="108"/>
      <c r="H5" s="26" t="s">
        <v>17</v>
      </c>
      <c r="I5" s="108"/>
      <c r="J5" s="155" t="s">
        <v>18</v>
      </c>
      <c r="K5" s="156"/>
      <c r="L5" s="144" t="s">
        <v>19</v>
      </c>
      <c r="M5" s="145"/>
      <c r="N5" s="146"/>
      <c r="O5" s="145" t="s">
        <v>20</v>
      </c>
      <c r="P5" s="145"/>
      <c r="Q5" s="145"/>
      <c r="R5" s="145"/>
      <c r="S5" s="150"/>
      <c r="T5" s="124" t="s">
        <v>21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22</v>
      </c>
      <c r="AF5" s="116"/>
      <c r="AG5" s="28"/>
      <c r="AH5" s="114" t="s">
        <v>23</v>
      </c>
      <c r="AI5" s="119"/>
      <c r="AJ5" s="29"/>
      <c r="AK5" s="29"/>
      <c r="AL5" s="30"/>
      <c r="AM5" s="31" t="s">
        <v>24</v>
      </c>
    </row>
    <row r="6" spans="1:39" ht="13.5" customHeight="1">
      <c r="A6" s="142"/>
      <c r="B6" s="32"/>
      <c r="C6" s="33" t="s">
        <v>25</v>
      </c>
      <c r="D6" s="33" t="s">
        <v>26</v>
      </c>
      <c r="E6" s="33" t="s">
        <v>27</v>
      </c>
      <c r="F6" s="33"/>
      <c r="G6" s="108"/>
      <c r="H6" s="26" t="s">
        <v>28</v>
      </c>
      <c r="I6" s="108"/>
      <c r="J6" s="136" t="s">
        <v>29</v>
      </c>
      <c r="K6" s="137"/>
      <c r="L6" s="34"/>
      <c r="M6" s="35" t="s">
        <v>30</v>
      </c>
      <c r="N6" s="35" t="s">
        <v>93</v>
      </c>
      <c r="O6" s="34"/>
      <c r="P6" s="148" t="s">
        <v>31</v>
      </c>
      <c r="Q6" s="125"/>
      <c r="R6" s="125"/>
      <c r="S6" s="149"/>
      <c r="T6" s="124" t="s">
        <v>32</v>
      </c>
      <c r="U6" s="125"/>
      <c r="V6" s="125"/>
      <c r="W6" s="126"/>
      <c r="X6" s="138" t="s">
        <v>33</v>
      </c>
      <c r="Y6" s="139"/>
      <c r="Z6" s="139"/>
      <c r="AA6" s="139"/>
      <c r="AB6" s="140"/>
      <c r="AC6" s="117"/>
      <c r="AD6" s="118"/>
      <c r="AE6" s="117"/>
      <c r="AF6" s="118"/>
      <c r="AG6" s="36" t="s">
        <v>34</v>
      </c>
      <c r="AH6" s="23" t="s">
        <v>35</v>
      </c>
      <c r="AI6" s="37" t="s">
        <v>36</v>
      </c>
      <c r="AJ6" s="108" t="s">
        <v>37</v>
      </c>
      <c r="AK6" s="108" t="s">
        <v>38</v>
      </c>
      <c r="AL6" s="108" t="s">
        <v>39</v>
      </c>
      <c r="AM6" s="38"/>
    </row>
    <row r="7" spans="1:39" ht="13.5" customHeight="1">
      <c r="A7" s="142"/>
      <c r="B7" s="32" t="s">
        <v>40</v>
      </c>
      <c r="C7" s="33"/>
      <c r="D7" s="33"/>
      <c r="E7" s="33"/>
      <c r="F7" s="33" t="s">
        <v>41</v>
      </c>
      <c r="G7" s="108"/>
      <c r="H7" s="39" t="s">
        <v>42</v>
      </c>
      <c r="I7" s="108"/>
      <c r="J7" s="136" t="s">
        <v>43</v>
      </c>
      <c r="K7" s="137"/>
      <c r="L7" s="20" t="s">
        <v>44</v>
      </c>
      <c r="M7" s="40" t="s">
        <v>45</v>
      </c>
      <c r="N7" s="40" t="s">
        <v>45</v>
      </c>
      <c r="O7" s="20" t="s">
        <v>46</v>
      </c>
      <c r="P7" s="151" t="s">
        <v>47</v>
      </c>
      <c r="Q7" s="147" t="s">
        <v>48</v>
      </c>
      <c r="R7" s="147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8"/>
      <c r="AK7" s="108"/>
      <c r="AL7" s="108"/>
      <c r="AM7" s="24" t="s">
        <v>57</v>
      </c>
    </row>
    <row r="8" spans="1:39" ht="13.5" customHeight="1">
      <c r="A8" s="143"/>
      <c r="B8" s="48"/>
      <c r="C8" s="49" t="s">
        <v>56</v>
      </c>
      <c r="D8" s="49" t="s">
        <v>56</v>
      </c>
      <c r="E8" s="49" t="s">
        <v>56</v>
      </c>
      <c r="F8" s="49"/>
      <c r="G8" s="110"/>
      <c r="H8" s="50"/>
      <c r="I8" s="110"/>
      <c r="J8" s="51"/>
      <c r="K8" s="52"/>
      <c r="L8" s="53"/>
      <c r="M8" s="54" t="s">
        <v>58</v>
      </c>
      <c r="N8" s="54" t="s">
        <v>58</v>
      </c>
      <c r="O8" s="55"/>
      <c r="P8" s="11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 t="s">
        <v>0</v>
      </c>
      <c r="I9" s="65"/>
      <c r="J9" s="67">
        <v>312432</v>
      </c>
      <c r="K9" s="95" t="s">
        <v>104</v>
      </c>
      <c r="L9" s="67"/>
      <c r="M9" s="66">
        <v>435</v>
      </c>
      <c r="N9" s="66">
        <v>5</v>
      </c>
      <c r="O9" s="65"/>
      <c r="P9" s="67"/>
      <c r="Q9" s="66"/>
      <c r="R9" s="66"/>
      <c r="S9" s="105" t="s">
        <v>94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13263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825834</v>
      </c>
      <c r="H10" s="75">
        <v>18835</v>
      </c>
      <c r="I10" s="65">
        <v>791406</v>
      </c>
      <c r="J10" s="76"/>
      <c r="K10" s="77"/>
      <c r="L10" s="67">
        <v>784587</v>
      </c>
      <c r="M10" s="78"/>
      <c r="N10" s="78"/>
      <c r="O10" s="65">
        <v>226910</v>
      </c>
      <c r="P10" s="67">
        <v>26277</v>
      </c>
      <c r="Q10" s="66">
        <v>20697</v>
      </c>
      <c r="R10" s="66">
        <v>517522</v>
      </c>
      <c r="S10" s="79"/>
      <c r="T10" s="80">
        <v>156</v>
      </c>
      <c r="U10" s="66">
        <v>1918</v>
      </c>
      <c r="V10" s="66">
        <v>60865</v>
      </c>
      <c r="W10" s="66">
        <v>249493</v>
      </c>
      <c r="X10" s="66">
        <v>6759</v>
      </c>
      <c r="Y10" s="66">
        <v>43443</v>
      </c>
      <c r="Z10" s="66">
        <v>428772</v>
      </c>
      <c r="AA10" s="66" t="s">
        <v>0</v>
      </c>
      <c r="AB10" s="65">
        <v>209958</v>
      </c>
      <c r="AC10" s="67">
        <v>6</v>
      </c>
      <c r="AD10" s="66">
        <v>36</v>
      </c>
      <c r="AE10" s="66" t="s">
        <v>0</v>
      </c>
      <c r="AF10" s="65" t="s">
        <v>0</v>
      </c>
      <c r="AG10" s="78"/>
      <c r="AH10" s="67" t="s">
        <v>0</v>
      </c>
      <c r="AI10" s="66" t="s">
        <v>0</v>
      </c>
      <c r="AJ10" s="67">
        <v>3817693</v>
      </c>
      <c r="AK10" s="76">
        <v>3108616</v>
      </c>
      <c r="AL10" s="78">
        <v>2284590</v>
      </c>
      <c r="AM10" s="73">
        <v>1341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15593</v>
      </c>
      <c r="I11" s="83"/>
      <c r="J11" s="85">
        <v>478974</v>
      </c>
      <c r="K11" s="83"/>
      <c r="L11" s="85"/>
      <c r="M11" s="84">
        <v>5824</v>
      </c>
      <c r="N11" s="84">
        <v>995</v>
      </c>
      <c r="O11" s="83"/>
      <c r="P11" s="85"/>
      <c r="Q11" s="84"/>
      <c r="R11" s="84"/>
      <c r="S11" s="86">
        <v>564496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10459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659795</v>
      </c>
      <c r="K12" s="95">
        <v>54.78314081316798</v>
      </c>
      <c r="L12" s="67">
        <v>0</v>
      </c>
      <c r="M12" s="66">
        <v>934</v>
      </c>
      <c r="N12" s="66">
        <v>2</v>
      </c>
      <c r="O12" s="65">
        <v>0</v>
      </c>
      <c r="P12" s="67">
        <v>0</v>
      </c>
      <c r="Q12" s="66">
        <v>0</v>
      </c>
      <c r="R12" s="66">
        <v>0</v>
      </c>
      <c r="S12" s="105">
        <v>79.16223837074136</v>
      </c>
      <c r="T12" s="8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>
        <v>0</v>
      </c>
      <c r="AD12" s="66">
        <v>0</v>
      </c>
      <c r="AE12" s="66">
        <v>0</v>
      </c>
      <c r="AF12" s="65">
        <v>0</v>
      </c>
      <c r="AG12" s="67">
        <v>73370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3">
        <v>0</v>
      </c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1241497</v>
      </c>
      <c r="H13" s="75">
        <v>10073</v>
      </c>
      <c r="I13" s="65">
        <v>1204376</v>
      </c>
      <c r="J13" s="76">
        <v>0</v>
      </c>
      <c r="K13" s="77"/>
      <c r="L13" s="67">
        <v>1195134</v>
      </c>
      <c r="M13" s="78">
        <v>0</v>
      </c>
      <c r="N13" s="78">
        <v>0</v>
      </c>
      <c r="O13" s="65">
        <v>250965</v>
      </c>
      <c r="P13" s="67">
        <v>29182</v>
      </c>
      <c r="Q13" s="66">
        <v>58899</v>
      </c>
      <c r="R13" s="66">
        <v>865330</v>
      </c>
      <c r="S13" s="79">
        <v>0</v>
      </c>
      <c r="T13" s="80">
        <v>1218</v>
      </c>
      <c r="U13" s="66">
        <v>2166</v>
      </c>
      <c r="V13" s="66">
        <v>127137</v>
      </c>
      <c r="W13" s="66">
        <v>529274</v>
      </c>
      <c r="X13" s="66">
        <v>3872</v>
      </c>
      <c r="Y13" s="66">
        <v>21319</v>
      </c>
      <c r="Z13" s="66">
        <v>519390</v>
      </c>
      <c r="AA13" s="66">
        <v>0</v>
      </c>
      <c r="AB13" s="65">
        <v>194602</v>
      </c>
      <c r="AC13" s="67">
        <v>2</v>
      </c>
      <c r="AD13" s="66">
        <v>48</v>
      </c>
      <c r="AE13" s="66">
        <v>0</v>
      </c>
      <c r="AF13" s="65">
        <v>0</v>
      </c>
      <c r="AG13" s="78">
        <v>0</v>
      </c>
      <c r="AH13" s="67">
        <v>2</v>
      </c>
      <c r="AI13" s="66">
        <v>0</v>
      </c>
      <c r="AJ13" s="67">
        <v>6048276</v>
      </c>
      <c r="AK13" s="76">
        <v>5404688</v>
      </c>
      <c r="AL13" s="78">
        <v>3995340</v>
      </c>
      <c r="AM13" s="73">
        <v>2536</v>
      </c>
    </row>
    <row r="14" spans="1:39" ht="13.5">
      <c r="A14" s="81"/>
      <c r="B14" s="82"/>
      <c r="C14" s="48"/>
      <c r="D14" s="48"/>
      <c r="E14" s="48"/>
      <c r="F14" s="48"/>
      <c r="G14" s="83">
        <v>0</v>
      </c>
      <c r="H14" s="84">
        <v>27048</v>
      </c>
      <c r="I14" s="83">
        <v>0</v>
      </c>
      <c r="J14" s="85">
        <v>544581</v>
      </c>
      <c r="K14" s="83"/>
      <c r="L14" s="85">
        <v>0</v>
      </c>
      <c r="M14" s="84">
        <v>8765</v>
      </c>
      <c r="N14" s="84">
        <v>477</v>
      </c>
      <c r="O14" s="83">
        <v>0</v>
      </c>
      <c r="P14" s="85">
        <v>0</v>
      </c>
      <c r="Q14" s="84">
        <v>0</v>
      </c>
      <c r="R14" s="84">
        <v>0</v>
      </c>
      <c r="S14" s="86">
        <v>953411</v>
      </c>
      <c r="T14" s="87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3">
        <v>0</v>
      </c>
      <c r="AC14" s="85">
        <v>0</v>
      </c>
      <c r="AD14" s="84">
        <v>0</v>
      </c>
      <c r="AE14" s="84">
        <v>0</v>
      </c>
      <c r="AF14" s="83">
        <v>0</v>
      </c>
      <c r="AG14" s="85">
        <v>51507</v>
      </c>
      <c r="AH14" s="85">
        <v>0</v>
      </c>
      <c r="AI14" s="84">
        <v>0</v>
      </c>
      <c r="AJ14" s="85">
        <v>0</v>
      </c>
      <c r="AK14" s="85">
        <v>0</v>
      </c>
      <c r="AL14" s="84">
        <v>0</v>
      </c>
      <c r="AM14" s="88">
        <v>0</v>
      </c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619731</v>
      </c>
      <c r="K18" s="95">
        <v>52.50809568755306</v>
      </c>
      <c r="L18" s="67">
        <v>0</v>
      </c>
      <c r="M18" s="66">
        <v>1025</v>
      </c>
      <c r="N18" s="66">
        <v>3</v>
      </c>
      <c r="O18" s="65">
        <v>0</v>
      </c>
      <c r="P18" s="67">
        <v>0</v>
      </c>
      <c r="Q18" s="66">
        <v>0</v>
      </c>
      <c r="R18" s="66">
        <v>0</v>
      </c>
      <c r="S18" s="105">
        <v>92.18221778628063</v>
      </c>
      <c r="T18" s="8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>
        <v>0</v>
      </c>
      <c r="AD18" s="66">
        <v>0</v>
      </c>
      <c r="AE18" s="66">
        <v>0</v>
      </c>
      <c r="AF18" s="65">
        <v>0</v>
      </c>
      <c r="AG18" s="67">
        <v>21532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3">
        <v>0</v>
      </c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1220564</v>
      </c>
      <c r="H19" s="75">
        <v>13319</v>
      </c>
      <c r="I19" s="65">
        <v>1180258</v>
      </c>
      <c r="J19" s="76">
        <v>0</v>
      </c>
      <c r="K19" s="77"/>
      <c r="L19" s="67">
        <v>1174041</v>
      </c>
      <c r="M19" s="78">
        <v>0</v>
      </c>
      <c r="N19" s="78">
        <v>0</v>
      </c>
      <c r="O19" s="65">
        <v>92270</v>
      </c>
      <c r="P19" s="67">
        <v>145251</v>
      </c>
      <c r="Q19" s="66">
        <v>64391</v>
      </c>
      <c r="R19" s="66">
        <v>878346</v>
      </c>
      <c r="S19" s="79">
        <v>0</v>
      </c>
      <c r="T19" s="80">
        <v>287</v>
      </c>
      <c r="U19" s="66">
        <v>823</v>
      </c>
      <c r="V19" s="66">
        <v>91916</v>
      </c>
      <c r="W19" s="66">
        <v>526705</v>
      </c>
      <c r="X19" s="66">
        <v>1085</v>
      </c>
      <c r="Y19" s="66">
        <v>7669</v>
      </c>
      <c r="Z19" s="66">
        <v>551773</v>
      </c>
      <c r="AA19" s="66">
        <v>0</v>
      </c>
      <c r="AB19" s="65">
        <v>175671</v>
      </c>
      <c r="AC19" s="67">
        <v>12</v>
      </c>
      <c r="AD19" s="66">
        <v>30</v>
      </c>
      <c r="AE19" s="66">
        <v>0</v>
      </c>
      <c r="AF19" s="65">
        <v>0</v>
      </c>
      <c r="AG19" s="78">
        <v>0</v>
      </c>
      <c r="AH19" s="67">
        <v>0</v>
      </c>
      <c r="AI19" s="66">
        <v>0</v>
      </c>
      <c r="AJ19" s="67">
        <v>5688832</v>
      </c>
      <c r="AK19" s="76">
        <v>4993438</v>
      </c>
      <c r="AL19" s="78">
        <v>3768117</v>
      </c>
      <c r="AM19" s="73">
        <v>3808</v>
      </c>
    </row>
    <row r="20" spans="1:39" ht="13.5">
      <c r="A20" s="81"/>
      <c r="B20" s="92"/>
      <c r="C20" s="48"/>
      <c r="D20" s="48"/>
      <c r="E20" s="48"/>
      <c r="F20" s="48"/>
      <c r="G20" s="83">
        <v>0</v>
      </c>
      <c r="H20" s="84">
        <v>26987</v>
      </c>
      <c r="I20" s="83">
        <v>0</v>
      </c>
      <c r="J20" s="85">
        <v>560527</v>
      </c>
      <c r="K20" s="83"/>
      <c r="L20" s="85">
        <v>0</v>
      </c>
      <c r="M20" s="84">
        <v>6023</v>
      </c>
      <c r="N20" s="84">
        <v>194</v>
      </c>
      <c r="O20" s="83">
        <v>0</v>
      </c>
      <c r="P20" s="85">
        <v>0</v>
      </c>
      <c r="Q20" s="84">
        <v>0</v>
      </c>
      <c r="R20" s="84">
        <v>0</v>
      </c>
      <c r="S20" s="86">
        <v>1087988</v>
      </c>
      <c r="T20" s="87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3">
        <v>0</v>
      </c>
      <c r="AC20" s="85">
        <v>0</v>
      </c>
      <c r="AD20" s="84">
        <v>0</v>
      </c>
      <c r="AE20" s="84">
        <v>0</v>
      </c>
      <c r="AF20" s="83">
        <v>0</v>
      </c>
      <c r="AG20" s="85">
        <v>16799</v>
      </c>
      <c r="AH20" s="85">
        <v>0</v>
      </c>
      <c r="AI20" s="84">
        <v>0</v>
      </c>
      <c r="AJ20" s="85">
        <v>0</v>
      </c>
      <c r="AK20" s="85">
        <v>0</v>
      </c>
      <c r="AL20" s="84">
        <v>0</v>
      </c>
      <c r="AM20" s="88">
        <v>0</v>
      </c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101</v>
      </c>
      <c r="I21" s="65">
        <v>0</v>
      </c>
      <c r="J21" s="67">
        <v>1289996</v>
      </c>
      <c r="K21" s="95">
        <v>54.924882539155384</v>
      </c>
      <c r="L21" s="67">
        <v>0</v>
      </c>
      <c r="M21" s="66">
        <v>1564</v>
      </c>
      <c r="N21" s="66">
        <v>3</v>
      </c>
      <c r="O21" s="65">
        <v>0</v>
      </c>
      <c r="P21" s="67">
        <v>0</v>
      </c>
      <c r="Q21" s="66">
        <v>0</v>
      </c>
      <c r="R21" s="66">
        <v>0</v>
      </c>
      <c r="S21" s="105">
        <v>90.34630458709346</v>
      </c>
      <c r="T21" s="8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>
        <v>0</v>
      </c>
      <c r="AD21" s="66">
        <v>0</v>
      </c>
      <c r="AE21" s="66">
        <v>0</v>
      </c>
      <c r="AF21" s="65">
        <v>0</v>
      </c>
      <c r="AG21" s="67">
        <v>87371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3">
        <v>0</v>
      </c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2475306</v>
      </c>
      <c r="H22" s="75">
        <v>60311</v>
      </c>
      <c r="I22" s="65">
        <v>2348655</v>
      </c>
      <c r="J22" s="76">
        <v>0</v>
      </c>
      <c r="K22" s="77"/>
      <c r="L22" s="67">
        <v>2337197</v>
      </c>
      <c r="M22" s="78">
        <v>0</v>
      </c>
      <c r="N22" s="78">
        <v>0</v>
      </c>
      <c r="O22" s="65">
        <v>226732</v>
      </c>
      <c r="P22" s="67">
        <v>227605</v>
      </c>
      <c r="Q22" s="66">
        <v>34549</v>
      </c>
      <c r="R22" s="66">
        <v>1859769</v>
      </c>
      <c r="S22" s="79">
        <v>0</v>
      </c>
      <c r="T22" s="80">
        <v>217</v>
      </c>
      <c r="U22" s="66">
        <v>2553</v>
      </c>
      <c r="V22" s="66">
        <v>144727</v>
      </c>
      <c r="W22" s="66">
        <v>1142499</v>
      </c>
      <c r="X22" s="66">
        <v>4079</v>
      </c>
      <c r="Y22" s="66">
        <v>23844</v>
      </c>
      <c r="Z22" s="66">
        <v>1030736</v>
      </c>
      <c r="AA22" s="66">
        <v>0</v>
      </c>
      <c r="AB22" s="65">
        <v>378238</v>
      </c>
      <c r="AC22" s="67">
        <v>40</v>
      </c>
      <c r="AD22" s="66">
        <v>64</v>
      </c>
      <c r="AE22" s="66">
        <v>9</v>
      </c>
      <c r="AF22" s="65">
        <v>110</v>
      </c>
      <c r="AG22" s="78">
        <v>0</v>
      </c>
      <c r="AH22" s="67">
        <v>1</v>
      </c>
      <c r="AI22" s="66">
        <v>0</v>
      </c>
      <c r="AJ22" s="67">
        <v>11591351</v>
      </c>
      <c r="AK22" s="76">
        <v>10199607</v>
      </c>
      <c r="AL22" s="78">
        <v>7514019</v>
      </c>
      <c r="AM22" s="73">
        <v>7519</v>
      </c>
    </row>
    <row r="23" spans="1:39" ht="13.5">
      <c r="A23" s="81"/>
      <c r="B23" s="92"/>
      <c r="C23" s="48"/>
      <c r="D23" s="48"/>
      <c r="E23" s="48"/>
      <c r="F23" s="48"/>
      <c r="G23" s="83">
        <v>0</v>
      </c>
      <c r="H23" s="84">
        <v>66651</v>
      </c>
      <c r="I23" s="83">
        <v>0</v>
      </c>
      <c r="J23" s="85">
        <v>1058659</v>
      </c>
      <c r="K23" s="83"/>
      <c r="L23" s="85">
        <v>0</v>
      </c>
      <c r="M23" s="84">
        <v>11267</v>
      </c>
      <c r="N23" s="84">
        <v>191</v>
      </c>
      <c r="O23" s="83">
        <v>0</v>
      </c>
      <c r="P23" s="85">
        <v>0</v>
      </c>
      <c r="Q23" s="84">
        <v>0</v>
      </c>
      <c r="R23" s="84">
        <v>0</v>
      </c>
      <c r="S23" s="86">
        <v>2121923</v>
      </c>
      <c r="T23" s="87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3">
        <v>0</v>
      </c>
      <c r="AC23" s="85">
        <v>0</v>
      </c>
      <c r="AD23" s="84">
        <v>0</v>
      </c>
      <c r="AE23" s="84">
        <v>0</v>
      </c>
      <c r="AF23" s="83">
        <v>0</v>
      </c>
      <c r="AG23" s="85">
        <v>64760</v>
      </c>
      <c r="AH23" s="85">
        <v>0</v>
      </c>
      <c r="AI23" s="84">
        <v>0</v>
      </c>
      <c r="AJ23" s="85">
        <v>0</v>
      </c>
      <c r="AK23" s="85">
        <v>0</v>
      </c>
      <c r="AL23" s="84">
        <v>0</v>
      </c>
      <c r="AM23" s="88">
        <v>0</v>
      </c>
    </row>
    <row r="24" spans="1:39" ht="13.5">
      <c r="A24" s="63"/>
      <c r="B24" s="89"/>
      <c r="C24" s="19"/>
      <c r="D24" s="19"/>
      <c r="E24" s="19"/>
      <c r="F24" s="19"/>
      <c r="G24" s="65"/>
      <c r="H24" s="66" t="s">
        <v>0</v>
      </c>
      <c r="I24" s="65"/>
      <c r="J24" s="67">
        <v>103197</v>
      </c>
      <c r="K24" s="95">
        <v>40.5</v>
      </c>
      <c r="L24" s="67"/>
      <c r="M24" s="66">
        <v>202</v>
      </c>
      <c r="N24" s="66">
        <v>2</v>
      </c>
      <c r="O24" s="65"/>
      <c r="P24" s="67"/>
      <c r="Q24" s="66"/>
      <c r="R24" s="66"/>
      <c r="S24" s="105">
        <v>66.6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529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276185</v>
      </c>
      <c r="H25" s="75">
        <v>1731</v>
      </c>
      <c r="I25" s="65">
        <v>254512</v>
      </c>
      <c r="J25" s="76"/>
      <c r="K25" s="77"/>
      <c r="L25" s="67">
        <v>251733</v>
      </c>
      <c r="M25" s="78"/>
      <c r="N25" s="78"/>
      <c r="O25" s="65">
        <v>85083</v>
      </c>
      <c r="P25" s="67">
        <v>14970</v>
      </c>
      <c r="Q25" s="66">
        <v>420</v>
      </c>
      <c r="R25" s="66">
        <v>154040</v>
      </c>
      <c r="S25" s="79"/>
      <c r="T25" s="80">
        <v>13</v>
      </c>
      <c r="U25" s="66">
        <v>103</v>
      </c>
      <c r="V25" s="66">
        <v>12778</v>
      </c>
      <c r="W25" s="66">
        <v>90304</v>
      </c>
      <c r="X25" s="66">
        <v>1200</v>
      </c>
      <c r="Y25" s="66">
        <v>10076</v>
      </c>
      <c r="Z25" s="66">
        <v>140038</v>
      </c>
      <c r="AA25" s="66" t="s">
        <v>0</v>
      </c>
      <c r="AB25" s="65">
        <v>46946</v>
      </c>
      <c r="AC25" s="67" t="s">
        <v>0</v>
      </c>
      <c r="AD25" s="66" t="s">
        <v>0</v>
      </c>
      <c r="AE25" s="66" t="s">
        <v>0</v>
      </c>
      <c r="AF25" s="65" t="s">
        <v>0</v>
      </c>
      <c r="AG25" s="78"/>
      <c r="AH25" s="67" t="s">
        <v>0</v>
      </c>
      <c r="AI25" s="66" t="s">
        <v>0</v>
      </c>
      <c r="AJ25" s="67">
        <v>1386590</v>
      </c>
      <c r="AK25" s="76">
        <v>1001442</v>
      </c>
      <c r="AL25" s="78">
        <v>749667</v>
      </c>
      <c r="AM25" s="73">
        <v>309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19943</v>
      </c>
      <c r="I26" s="83"/>
      <c r="J26" s="85">
        <v>151314</v>
      </c>
      <c r="K26" s="83"/>
      <c r="L26" s="85"/>
      <c r="M26" s="84">
        <v>2604</v>
      </c>
      <c r="N26" s="84">
        <v>175</v>
      </c>
      <c r="O26" s="83"/>
      <c r="P26" s="85"/>
      <c r="Q26" s="84"/>
      <c r="R26" s="84"/>
      <c r="S26" s="86">
        <v>169430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406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550425</v>
      </c>
      <c r="K30" s="95">
        <v>30.109936757781924</v>
      </c>
      <c r="L30" s="67">
        <v>0</v>
      </c>
      <c r="M30" s="66">
        <v>592</v>
      </c>
      <c r="N30" s="66">
        <v>1</v>
      </c>
      <c r="O30" s="65">
        <v>0</v>
      </c>
      <c r="P30" s="67">
        <v>0</v>
      </c>
      <c r="Q30" s="66">
        <v>0</v>
      </c>
      <c r="R30" s="66">
        <v>0</v>
      </c>
      <c r="S30" s="105">
        <v>70.80945772300663</v>
      </c>
      <c r="T30" s="8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>
        <v>0</v>
      </c>
      <c r="AD30" s="66">
        <v>0</v>
      </c>
      <c r="AE30" s="66">
        <v>0</v>
      </c>
      <c r="AF30" s="65">
        <v>0</v>
      </c>
      <c r="AG30" s="67">
        <v>13145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3">
        <v>0</v>
      </c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1874762</v>
      </c>
      <c r="H31" s="75">
        <v>24621</v>
      </c>
      <c r="I31" s="65">
        <v>1828051</v>
      </c>
      <c r="J31" s="76">
        <v>0</v>
      </c>
      <c r="K31" s="77"/>
      <c r="L31" s="67">
        <v>1821877</v>
      </c>
      <c r="M31" s="78">
        <v>0</v>
      </c>
      <c r="N31" s="78">
        <v>0</v>
      </c>
      <c r="O31" s="65">
        <v>533618</v>
      </c>
      <c r="P31" s="67">
        <v>218836</v>
      </c>
      <c r="Q31" s="66">
        <v>6960</v>
      </c>
      <c r="R31" s="66">
        <v>1068637</v>
      </c>
      <c r="S31" s="79">
        <v>0</v>
      </c>
      <c r="T31" s="80">
        <v>221</v>
      </c>
      <c r="U31" s="66">
        <v>1392</v>
      </c>
      <c r="V31" s="66">
        <v>96316</v>
      </c>
      <c r="W31" s="66">
        <v>452496</v>
      </c>
      <c r="X31" s="66">
        <v>21710</v>
      </c>
      <c r="Y31" s="66">
        <v>150352</v>
      </c>
      <c r="Z31" s="66">
        <v>1105564</v>
      </c>
      <c r="AA31" s="66">
        <v>0</v>
      </c>
      <c r="AB31" s="65">
        <v>303653</v>
      </c>
      <c r="AC31" s="67">
        <v>28</v>
      </c>
      <c r="AD31" s="66">
        <v>32</v>
      </c>
      <c r="AE31" s="66">
        <v>0</v>
      </c>
      <c r="AF31" s="65">
        <v>0</v>
      </c>
      <c r="AG31" s="78">
        <v>0</v>
      </c>
      <c r="AH31" s="67">
        <v>0</v>
      </c>
      <c r="AI31" s="66">
        <v>0</v>
      </c>
      <c r="AJ31" s="67">
        <v>12120445</v>
      </c>
      <c r="AK31" s="76">
        <v>7657131</v>
      </c>
      <c r="AL31" s="78">
        <v>5764617</v>
      </c>
      <c r="AM31" s="73">
        <v>2483</v>
      </c>
    </row>
    <row r="32" spans="1:39" ht="13.5">
      <c r="A32" s="81"/>
      <c r="B32" s="82"/>
      <c r="C32" s="48"/>
      <c r="D32" s="48"/>
      <c r="E32" s="48"/>
      <c r="F32" s="48"/>
      <c r="G32" s="83">
        <v>0</v>
      </c>
      <c r="H32" s="84">
        <v>22090</v>
      </c>
      <c r="I32" s="83">
        <v>0</v>
      </c>
      <c r="J32" s="85">
        <v>1277626</v>
      </c>
      <c r="K32" s="83"/>
      <c r="L32" s="85">
        <v>0</v>
      </c>
      <c r="M32" s="84">
        <v>6057</v>
      </c>
      <c r="N32" s="84">
        <v>117</v>
      </c>
      <c r="O32" s="83">
        <v>0</v>
      </c>
      <c r="P32" s="85">
        <v>0</v>
      </c>
      <c r="Q32" s="84">
        <v>0</v>
      </c>
      <c r="R32" s="84">
        <v>0</v>
      </c>
      <c r="S32" s="86">
        <v>1294433</v>
      </c>
      <c r="T32" s="87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3">
        <v>0</v>
      </c>
      <c r="AC32" s="85">
        <v>0</v>
      </c>
      <c r="AD32" s="84">
        <v>0</v>
      </c>
      <c r="AE32" s="84">
        <v>0</v>
      </c>
      <c r="AF32" s="83">
        <v>0</v>
      </c>
      <c r="AG32" s="85">
        <v>10304</v>
      </c>
      <c r="AH32" s="85">
        <v>0</v>
      </c>
      <c r="AI32" s="84">
        <v>0</v>
      </c>
      <c r="AJ32" s="85">
        <v>0</v>
      </c>
      <c r="AK32" s="85">
        <v>0</v>
      </c>
      <c r="AL32" s="84">
        <v>0</v>
      </c>
      <c r="AM32" s="88">
        <v>0</v>
      </c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192826</v>
      </c>
      <c r="K33" s="95">
        <v>34.388079930805105</v>
      </c>
      <c r="L33" s="67">
        <v>0</v>
      </c>
      <c r="M33" s="66">
        <v>214</v>
      </c>
      <c r="N33" s="66">
        <v>3</v>
      </c>
      <c r="O33" s="65">
        <v>0</v>
      </c>
      <c r="P33" s="67">
        <v>0</v>
      </c>
      <c r="Q33" s="66">
        <v>0</v>
      </c>
      <c r="R33" s="66">
        <v>0</v>
      </c>
      <c r="S33" s="105">
        <v>87.42632437782554</v>
      </c>
      <c r="T33" s="8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>
        <v>0</v>
      </c>
      <c r="AD33" s="66">
        <v>0</v>
      </c>
      <c r="AE33" s="66">
        <v>0</v>
      </c>
      <c r="AF33" s="65">
        <v>0</v>
      </c>
      <c r="AG33" s="67">
        <v>5754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3">
        <v>0</v>
      </c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587606</v>
      </c>
      <c r="H34" s="75">
        <v>6087</v>
      </c>
      <c r="I34" s="65">
        <v>560735</v>
      </c>
      <c r="J34" s="76">
        <v>0</v>
      </c>
      <c r="K34" s="77"/>
      <c r="L34" s="67">
        <v>557837</v>
      </c>
      <c r="M34" s="78">
        <v>0</v>
      </c>
      <c r="N34" s="78">
        <v>0</v>
      </c>
      <c r="O34" s="65">
        <v>70505</v>
      </c>
      <c r="P34" s="67">
        <v>82088</v>
      </c>
      <c r="Q34" s="66">
        <v>10717</v>
      </c>
      <c r="R34" s="66">
        <v>397425</v>
      </c>
      <c r="S34" s="79">
        <v>0</v>
      </c>
      <c r="T34" s="80">
        <v>77</v>
      </c>
      <c r="U34" s="66">
        <v>851</v>
      </c>
      <c r="V34" s="66">
        <v>41183</v>
      </c>
      <c r="W34" s="66">
        <v>150715</v>
      </c>
      <c r="X34" s="66">
        <v>3303</v>
      </c>
      <c r="Y34" s="66">
        <v>27945</v>
      </c>
      <c r="Z34" s="66">
        <v>336660</v>
      </c>
      <c r="AA34" s="66">
        <v>0</v>
      </c>
      <c r="AB34" s="65">
        <v>38936</v>
      </c>
      <c r="AC34" s="67">
        <v>3</v>
      </c>
      <c r="AD34" s="66">
        <v>8</v>
      </c>
      <c r="AE34" s="66">
        <v>0</v>
      </c>
      <c r="AF34" s="65">
        <v>0</v>
      </c>
      <c r="AG34" s="78">
        <v>0</v>
      </c>
      <c r="AH34" s="67">
        <v>0</v>
      </c>
      <c r="AI34" s="66">
        <v>0</v>
      </c>
      <c r="AJ34" s="67">
        <v>3205802</v>
      </c>
      <c r="AK34" s="76">
        <v>2358239</v>
      </c>
      <c r="AL34" s="78">
        <v>1781580</v>
      </c>
      <c r="AM34" s="73">
        <v>827</v>
      </c>
    </row>
    <row r="35" spans="1:39" ht="13.5">
      <c r="A35" s="81"/>
      <c r="B35" s="92"/>
      <c r="C35" s="48"/>
      <c r="D35" s="48"/>
      <c r="E35" s="48"/>
      <c r="F35" s="48"/>
      <c r="G35" s="83">
        <v>0</v>
      </c>
      <c r="H35" s="84">
        <v>20784</v>
      </c>
      <c r="I35" s="83">
        <v>0</v>
      </c>
      <c r="J35" s="85">
        <v>367908</v>
      </c>
      <c r="K35" s="83"/>
      <c r="L35" s="85">
        <v>0</v>
      </c>
      <c r="M35" s="84">
        <v>1638</v>
      </c>
      <c r="N35" s="84">
        <v>1259</v>
      </c>
      <c r="O35" s="83">
        <v>0</v>
      </c>
      <c r="P35" s="85">
        <v>0</v>
      </c>
      <c r="Q35" s="84">
        <v>0</v>
      </c>
      <c r="R35" s="84">
        <v>0</v>
      </c>
      <c r="S35" s="86">
        <v>490230</v>
      </c>
      <c r="T35" s="87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3">
        <v>0</v>
      </c>
      <c r="AC35" s="85">
        <v>0</v>
      </c>
      <c r="AD35" s="84">
        <v>0</v>
      </c>
      <c r="AE35" s="84">
        <v>0</v>
      </c>
      <c r="AF35" s="83">
        <v>0</v>
      </c>
      <c r="AG35" s="85">
        <v>5668</v>
      </c>
      <c r="AH35" s="85">
        <v>0</v>
      </c>
      <c r="AI35" s="84">
        <v>0</v>
      </c>
      <c r="AJ35" s="85">
        <v>0</v>
      </c>
      <c r="AK35" s="85">
        <v>0</v>
      </c>
      <c r="AL35" s="84">
        <v>0</v>
      </c>
      <c r="AM35" s="88">
        <v>0</v>
      </c>
    </row>
    <row r="36" spans="1:39" ht="13.5">
      <c r="A36" s="63"/>
      <c r="B36" s="25"/>
      <c r="C36" s="19"/>
      <c r="D36" s="19"/>
      <c r="E36" s="19"/>
      <c r="F36" s="19"/>
      <c r="G36" s="65"/>
      <c r="H36" s="66" t="s">
        <v>0</v>
      </c>
      <c r="I36" s="65"/>
      <c r="J36" s="67">
        <v>395647</v>
      </c>
      <c r="K36" s="95">
        <v>44.940480247166</v>
      </c>
      <c r="L36" s="67"/>
      <c r="M36" s="66">
        <v>549</v>
      </c>
      <c r="N36" s="66">
        <v>2</v>
      </c>
      <c r="O36" s="65"/>
      <c r="P36" s="67"/>
      <c r="Q36" s="66"/>
      <c r="R36" s="66"/>
      <c r="S36" s="105">
        <v>75.83759285762966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8149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890306</v>
      </c>
      <c r="H37" s="75">
        <v>3220</v>
      </c>
      <c r="I37" s="65">
        <v>880380</v>
      </c>
      <c r="J37" s="76"/>
      <c r="K37" s="77"/>
      <c r="L37" s="67">
        <v>874432</v>
      </c>
      <c r="M37" s="78"/>
      <c r="N37" s="78"/>
      <c r="O37" s="65">
        <v>212721</v>
      </c>
      <c r="P37" s="67">
        <v>99990</v>
      </c>
      <c r="Q37" s="66">
        <v>4050</v>
      </c>
      <c r="R37" s="66">
        <v>563619</v>
      </c>
      <c r="S37" s="79"/>
      <c r="T37" s="80">
        <v>42</v>
      </c>
      <c r="U37" s="66">
        <v>334</v>
      </c>
      <c r="V37" s="66">
        <v>45843</v>
      </c>
      <c r="W37" s="66">
        <v>349428</v>
      </c>
      <c r="X37" s="66">
        <v>4</v>
      </c>
      <c r="Y37" s="66">
        <v>300</v>
      </c>
      <c r="Z37" s="66">
        <v>484429</v>
      </c>
      <c r="AA37" s="66" t="s">
        <v>0</v>
      </c>
      <c r="AB37" s="65">
        <v>59622</v>
      </c>
      <c r="AC37" s="67">
        <v>2</v>
      </c>
      <c r="AD37" s="66">
        <v>13</v>
      </c>
      <c r="AE37" s="66" t="s">
        <v>0</v>
      </c>
      <c r="AF37" s="65" t="s">
        <v>0</v>
      </c>
      <c r="AG37" s="78"/>
      <c r="AH37" s="67" t="s">
        <v>0</v>
      </c>
      <c r="AI37" s="66" t="s">
        <v>0</v>
      </c>
      <c r="AJ37" s="67">
        <v>4767120</v>
      </c>
      <c r="AK37" s="76">
        <v>3632991</v>
      </c>
      <c r="AL37" s="78">
        <v>2744723</v>
      </c>
      <c r="AM37" s="73">
        <v>2246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6706</v>
      </c>
      <c r="I38" s="83"/>
      <c r="J38" s="85">
        <v>484733</v>
      </c>
      <c r="K38" s="83"/>
      <c r="L38" s="85"/>
      <c r="M38" s="84">
        <v>5406</v>
      </c>
      <c r="N38" s="84">
        <v>542</v>
      </c>
      <c r="O38" s="83"/>
      <c r="P38" s="85"/>
      <c r="Q38" s="84"/>
      <c r="R38" s="84"/>
      <c r="S38" s="86">
        <v>667659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7923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390314</v>
      </c>
      <c r="K39" s="95">
        <v>28.865066018242835</v>
      </c>
      <c r="L39" s="67">
        <v>0</v>
      </c>
      <c r="M39" s="66">
        <v>990</v>
      </c>
      <c r="N39" s="66">
        <v>11</v>
      </c>
      <c r="O39" s="65">
        <v>0</v>
      </c>
      <c r="P39" s="67">
        <v>0</v>
      </c>
      <c r="Q39" s="66">
        <v>0</v>
      </c>
      <c r="R39" s="66">
        <v>0</v>
      </c>
      <c r="S39" s="105">
        <v>82.24318555955398</v>
      </c>
      <c r="T39" s="8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>
        <v>0</v>
      </c>
      <c r="AD39" s="66">
        <v>0</v>
      </c>
      <c r="AE39" s="66">
        <v>0</v>
      </c>
      <c r="AF39" s="65">
        <v>0</v>
      </c>
      <c r="AG39" s="67">
        <v>17829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3">
        <v>0</v>
      </c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1371338</v>
      </c>
      <c r="H40" s="75">
        <v>11952</v>
      </c>
      <c r="I40" s="65">
        <v>1352202</v>
      </c>
      <c r="J40" s="76">
        <v>0</v>
      </c>
      <c r="K40" s="77"/>
      <c r="L40" s="67">
        <v>1339948</v>
      </c>
      <c r="M40" s="78">
        <v>0</v>
      </c>
      <c r="N40" s="78">
        <v>0</v>
      </c>
      <c r="O40" s="65">
        <v>240108</v>
      </c>
      <c r="P40" s="67">
        <v>256836</v>
      </c>
      <c r="Q40" s="66">
        <v>2500</v>
      </c>
      <c r="R40" s="66">
        <v>852758</v>
      </c>
      <c r="S40" s="79">
        <v>0</v>
      </c>
      <c r="T40" s="80">
        <v>138</v>
      </c>
      <c r="U40" s="66">
        <v>454</v>
      </c>
      <c r="V40" s="66">
        <v>56665</v>
      </c>
      <c r="W40" s="66">
        <v>333057</v>
      </c>
      <c r="X40" s="66">
        <v>9871</v>
      </c>
      <c r="Y40" s="66">
        <v>61687</v>
      </c>
      <c r="Z40" s="66">
        <v>890330</v>
      </c>
      <c r="AA40" s="66">
        <v>0</v>
      </c>
      <c r="AB40" s="65">
        <v>85872</v>
      </c>
      <c r="AC40" s="67">
        <v>3</v>
      </c>
      <c r="AD40" s="66">
        <v>39</v>
      </c>
      <c r="AE40" s="66">
        <v>0</v>
      </c>
      <c r="AF40" s="65">
        <v>0</v>
      </c>
      <c r="AG40" s="78">
        <v>0</v>
      </c>
      <c r="AH40" s="67">
        <v>0</v>
      </c>
      <c r="AI40" s="66">
        <v>0</v>
      </c>
      <c r="AJ40" s="67">
        <v>7220381</v>
      </c>
      <c r="AK40" s="76">
        <v>5103504</v>
      </c>
      <c r="AL40" s="78">
        <v>3618226</v>
      </c>
      <c r="AM40" s="73">
        <v>3965</v>
      </c>
    </row>
    <row r="41" spans="1:39" ht="13.5">
      <c r="A41" s="81"/>
      <c r="B41" s="82"/>
      <c r="C41" s="48"/>
      <c r="D41" s="48"/>
      <c r="E41" s="48"/>
      <c r="F41" s="48"/>
      <c r="G41" s="83">
        <v>0</v>
      </c>
      <c r="H41" s="84">
        <v>7184</v>
      </c>
      <c r="I41" s="83">
        <v>0</v>
      </c>
      <c r="J41" s="85">
        <v>962418</v>
      </c>
      <c r="K41" s="83"/>
      <c r="L41" s="85">
        <v>0</v>
      </c>
      <c r="M41" s="84">
        <v>9717</v>
      </c>
      <c r="N41" s="84">
        <v>2537</v>
      </c>
      <c r="O41" s="83">
        <v>0</v>
      </c>
      <c r="P41" s="85">
        <v>0</v>
      </c>
      <c r="Q41" s="84">
        <v>0</v>
      </c>
      <c r="R41" s="84">
        <v>0</v>
      </c>
      <c r="S41" s="86">
        <v>1112094</v>
      </c>
      <c r="T41" s="87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3">
        <v>0</v>
      </c>
      <c r="AC41" s="85">
        <v>0</v>
      </c>
      <c r="AD41" s="84">
        <v>0</v>
      </c>
      <c r="AE41" s="84">
        <v>0</v>
      </c>
      <c r="AF41" s="83">
        <v>0</v>
      </c>
      <c r="AG41" s="85">
        <v>15140</v>
      </c>
      <c r="AH41" s="85">
        <v>0</v>
      </c>
      <c r="AI41" s="84">
        <v>0</v>
      </c>
      <c r="AJ41" s="85">
        <v>0</v>
      </c>
      <c r="AK41" s="85">
        <v>0</v>
      </c>
      <c r="AL41" s="84">
        <v>0</v>
      </c>
      <c r="AM41" s="88">
        <v>0</v>
      </c>
    </row>
    <row r="42" spans="1:39" ht="13.5">
      <c r="A42" s="63"/>
      <c r="B42" s="25"/>
      <c r="C42" s="19"/>
      <c r="D42" s="19"/>
      <c r="E42" s="19"/>
      <c r="F42" s="19"/>
      <c r="G42" s="65"/>
      <c r="H42" s="66" t="s">
        <v>0</v>
      </c>
      <c r="I42" s="65"/>
      <c r="J42" s="67">
        <v>148414</v>
      </c>
      <c r="K42" s="95">
        <v>37.6</v>
      </c>
      <c r="L42" s="67"/>
      <c r="M42" s="66">
        <v>247</v>
      </c>
      <c r="N42" s="66">
        <v>2</v>
      </c>
      <c r="O42" s="65"/>
      <c r="P42" s="67"/>
      <c r="Q42" s="66"/>
      <c r="R42" s="66"/>
      <c r="S42" s="105">
        <v>80.2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4723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400438</v>
      </c>
      <c r="H43" s="75">
        <v>2078</v>
      </c>
      <c r="I43" s="65">
        <v>394487</v>
      </c>
      <c r="J43" s="76"/>
      <c r="K43" s="77"/>
      <c r="L43" s="67">
        <v>392200</v>
      </c>
      <c r="M43" s="78"/>
      <c r="N43" s="78"/>
      <c r="O43" s="65">
        <v>78002</v>
      </c>
      <c r="P43" s="67">
        <v>24797</v>
      </c>
      <c r="Q43" s="66">
        <v>4607</v>
      </c>
      <c r="R43" s="66">
        <v>287081</v>
      </c>
      <c r="S43" s="79"/>
      <c r="T43" s="80" t="s">
        <v>0</v>
      </c>
      <c r="U43" s="66">
        <v>326</v>
      </c>
      <c r="V43" s="66">
        <v>22707</v>
      </c>
      <c r="W43" s="66">
        <v>125381</v>
      </c>
      <c r="X43" s="66">
        <v>2924</v>
      </c>
      <c r="Y43" s="66">
        <v>13124</v>
      </c>
      <c r="Z43" s="66">
        <v>230025</v>
      </c>
      <c r="AA43" s="66" t="s">
        <v>0</v>
      </c>
      <c r="AB43" s="65">
        <v>50473</v>
      </c>
      <c r="AC43" s="67" t="s">
        <v>0</v>
      </c>
      <c r="AD43" s="66" t="s">
        <v>0</v>
      </c>
      <c r="AE43" s="66" t="s">
        <v>0</v>
      </c>
      <c r="AF43" s="65" t="s">
        <v>0</v>
      </c>
      <c r="AG43" s="78"/>
      <c r="AH43" s="67" t="s">
        <v>0</v>
      </c>
      <c r="AI43" s="66" t="s">
        <v>0</v>
      </c>
      <c r="AJ43" s="67">
        <v>2136755</v>
      </c>
      <c r="AK43" s="76">
        <v>1596514</v>
      </c>
      <c r="AL43" s="78">
        <v>1194176</v>
      </c>
      <c r="AM43" s="73">
        <v>925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3873</v>
      </c>
      <c r="I44" s="83"/>
      <c r="J44" s="85">
        <v>246073</v>
      </c>
      <c r="K44" s="83"/>
      <c r="L44" s="85"/>
      <c r="M44" s="84">
        <v>2109</v>
      </c>
      <c r="N44" s="84">
        <v>178</v>
      </c>
      <c r="O44" s="83"/>
      <c r="P44" s="85"/>
      <c r="Q44" s="84"/>
      <c r="R44" s="84"/>
      <c r="S44" s="86">
        <v>316485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3547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101</v>
      </c>
      <c r="I54" s="65">
        <f t="shared" si="0"/>
        <v>0</v>
      </c>
      <c r="J54" s="67">
        <f t="shared" si="0"/>
        <v>4662777</v>
      </c>
      <c r="K54" s="95">
        <f>J54/I55*100</f>
        <v>43.193610189547776</v>
      </c>
      <c r="L54" s="67">
        <f t="shared" si="0"/>
        <v>0</v>
      </c>
      <c r="M54" s="66">
        <f t="shared" si="0"/>
        <v>6752</v>
      </c>
      <c r="N54" s="66">
        <f t="shared" si="0"/>
        <v>34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81.31633704373351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>
        <f t="shared" si="0"/>
        <v>0</v>
      </c>
      <c r="AD54" s="66">
        <f t="shared" si="0"/>
        <v>0</v>
      </c>
      <c r="AE54" s="66">
        <f t="shared" si="0"/>
        <v>0</v>
      </c>
      <c r="AF54" s="65">
        <f t="shared" si="0"/>
        <v>0</v>
      </c>
      <c r="AG54" s="67">
        <f t="shared" si="0"/>
        <v>245665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11163836</v>
      </c>
      <c r="H55" s="75">
        <f t="shared" si="0"/>
        <v>152227</v>
      </c>
      <c r="I55" s="65">
        <f t="shared" si="0"/>
        <v>10795062</v>
      </c>
      <c r="J55" s="76">
        <f t="shared" si="0"/>
        <v>0</v>
      </c>
      <c r="K55" s="77">
        <f t="shared" si="0"/>
        <v>0</v>
      </c>
      <c r="L55" s="67">
        <f t="shared" si="0"/>
        <v>10728986</v>
      </c>
      <c r="M55" s="78">
        <f t="shared" si="0"/>
        <v>0</v>
      </c>
      <c r="N55" s="78">
        <f t="shared" si="0"/>
        <v>0</v>
      </c>
      <c r="O55" s="65">
        <f t="shared" si="0"/>
        <v>2016914</v>
      </c>
      <c r="P55" s="67">
        <f t="shared" si="0"/>
        <v>1125832</v>
      </c>
      <c r="Q55" s="66">
        <f t="shared" si="0"/>
        <v>207790</v>
      </c>
      <c r="R55" s="66">
        <f t="shared" si="0"/>
        <v>7444527</v>
      </c>
      <c r="S55" s="79">
        <f t="shared" si="0"/>
        <v>0</v>
      </c>
      <c r="T55" s="80">
        <f t="shared" si="0"/>
        <v>2369</v>
      </c>
      <c r="U55" s="66">
        <f t="shared" si="0"/>
        <v>10920</v>
      </c>
      <c r="V55" s="66">
        <f t="shared" si="0"/>
        <v>700137</v>
      </c>
      <c r="W55" s="66">
        <f t="shared" si="0"/>
        <v>3949352</v>
      </c>
      <c r="X55" s="66">
        <f t="shared" si="0"/>
        <v>54807</v>
      </c>
      <c r="Y55" s="66">
        <f t="shared" si="0"/>
        <v>359759</v>
      </c>
      <c r="Z55" s="66">
        <f t="shared" si="0"/>
        <v>5717717</v>
      </c>
      <c r="AA55" s="66">
        <f t="shared" si="0"/>
        <v>0</v>
      </c>
      <c r="AB55" s="65">
        <f t="shared" si="0"/>
        <v>1543971</v>
      </c>
      <c r="AC55" s="67">
        <f t="shared" si="0"/>
        <v>96</v>
      </c>
      <c r="AD55" s="66">
        <f t="shared" si="0"/>
        <v>270</v>
      </c>
      <c r="AE55" s="66">
        <f t="shared" si="0"/>
        <v>9</v>
      </c>
      <c r="AF55" s="65">
        <f t="shared" si="0"/>
        <v>110</v>
      </c>
      <c r="AG55" s="78">
        <f t="shared" si="0"/>
        <v>0</v>
      </c>
      <c r="AH55" s="67">
        <f t="shared" si="0"/>
        <v>3</v>
      </c>
      <c r="AI55" s="66">
        <f t="shared" si="0"/>
        <v>0</v>
      </c>
      <c r="AJ55" s="67">
        <f t="shared" si="0"/>
        <v>57983245</v>
      </c>
      <c r="AK55" s="76">
        <f t="shared" si="0"/>
        <v>45056170</v>
      </c>
      <c r="AL55" s="78">
        <f t="shared" si="0"/>
        <v>33415055</v>
      </c>
      <c r="AM55" s="73">
        <f t="shared" si="0"/>
        <v>25959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216859</v>
      </c>
      <c r="I56" s="98">
        <f t="shared" si="1"/>
        <v>0</v>
      </c>
      <c r="J56" s="100">
        <f t="shared" si="1"/>
        <v>6132813</v>
      </c>
      <c r="K56" s="98">
        <f t="shared" si="1"/>
        <v>0</v>
      </c>
      <c r="L56" s="100">
        <f t="shared" si="1"/>
        <v>0</v>
      </c>
      <c r="M56" s="99">
        <f>SUM(M11,M14,M17,M20,M23,M26,M29,M32,M35,M38,M41,M44)</f>
        <v>59410</v>
      </c>
      <c r="N56" s="99">
        <f t="shared" si="1"/>
        <v>6665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8778149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>
        <f t="shared" si="1"/>
        <v>0</v>
      </c>
      <c r="AD56" s="99">
        <f t="shared" si="1"/>
        <v>0</v>
      </c>
      <c r="AE56" s="99">
        <f t="shared" si="1"/>
        <v>0</v>
      </c>
      <c r="AF56" s="98">
        <f t="shared" si="1"/>
        <v>0</v>
      </c>
      <c r="AG56" s="100">
        <f t="shared" si="1"/>
        <v>186513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X32" sqref="X3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市　町　村　道　合　計　　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41" t="s">
        <v>4</v>
      </c>
      <c r="B3" s="14"/>
      <c r="C3" s="152" t="s">
        <v>5</v>
      </c>
      <c r="D3" s="152"/>
      <c r="E3" s="152"/>
      <c r="F3" s="152"/>
      <c r="G3" s="109" t="s">
        <v>6</v>
      </c>
      <c r="H3" s="15"/>
      <c r="I3" s="109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21"/>
      <c r="V3" s="121"/>
      <c r="W3" s="121"/>
      <c r="X3" s="121"/>
      <c r="Y3" s="121"/>
      <c r="Z3" s="121"/>
      <c r="AA3" s="121"/>
      <c r="AB3" s="134"/>
      <c r="AC3" s="111" t="s">
        <v>10</v>
      </c>
      <c r="AD3" s="112"/>
      <c r="AE3" s="112"/>
      <c r="AF3" s="113"/>
      <c r="AG3" s="109" t="s">
        <v>11</v>
      </c>
      <c r="AH3" s="16"/>
      <c r="AI3" s="17"/>
      <c r="AJ3" s="120" t="s">
        <v>12</v>
      </c>
      <c r="AK3" s="121"/>
      <c r="AL3" s="121"/>
      <c r="AM3" s="18" t="s">
        <v>13</v>
      </c>
    </row>
    <row r="4" spans="1:39" ht="13.5">
      <c r="A4" s="142"/>
      <c r="B4" s="19"/>
      <c r="C4" s="153"/>
      <c r="D4" s="153"/>
      <c r="E4" s="153"/>
      <c r="F4" s="153"/>
      <c r="G4" s="108"/>
      <c r="H4" s="21" t="s">
        <v>14</v>
      </c>
      <c r="I4" s="108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4"/>
      <c r="AD4" s="115"/>
      <c r="AE4" s="115"/>
      <c r="AF4" s="106"/>
      <c r="AG4" s="110"/>
      <c r="AH4" s="122" t="s">
        <v>15</v>
      </c>
      <c r="AI4" s="123"/>
      <c r="AJ4" s="117"/>
      <c r="AK4" s="118"/>
      <c r="AL4" s="118"/>
      <c r="AM4" s="24"/>
    </row>
    <row r="5" spans="1:39" ht="13.5">
      <c r="A5" s="142"/>
      <c r="B5" s="25" t="s">
        <v>16</v>
      </c>
      <c r="C5" s="154"/>
      <c r="D5" s="154"/>
      <c r="E5" s="154"/>
      <c r="F5" s="154"/>
      <c r="G5" s="108"/>
      <c r="H5" s="26" t="s">
        <v>17</v>
      </c>
      <c r="I5" s="108"/>
      <c r="J5" s="155" t="s">
        <v>18</v>
      </c>
      <c r="K5" s="156"/>
      <c r="L5" s="144" t="s">
        <v>19</v>
      </c>
      <c r="M5" s="145"/>
      <c r="N5" s="146"/>
      <c r="O5" s="145" t="s">
        <v>20</v>
      </c>
      <c r="P5" s="145"/>
      <c r="Q5" s="145"/>
      <c r="R5" s="145"/>
      <c r="S5" s="150"/>
      <c r="T5" s="124" t="s">
        <v>21</v>
      </c>
      <c r="U5" s="125"/>
      <c r="V5" s="125"/>
      <c r="W5" s="125"/>
      <c r="X5" s="125"/>
      <c r="Y5" s="125"/>
      <c r="Z5" s="125"/>
      <c r="AA5" s="125"/>
      <c r="AB5" s="126"/>
      <c r="AC5" s="107" t="s">
        <v>92</v>
      </c>
      <c r="AD5" s="116"/>
      <c r="AE5" s="107" t="s">
        <v>22</v>
      </c>
      <c r="AF5" s="116"/>
      <c r="AG5" s="28"/>
      <c r="AH5" s="114" t="s">
        <v>23</v>
      </c>
      <c r="AI5" s="119"/>
      <c r="AJ5" s="29"/>
      <c r="AK5" s="29"/>
      <c r="AL5" s="30"/>
      <c r="AM5" s="31" t="s">
        <v>24</v>
      </c>
    </row>
    <row r="6" spans="1:39" ht="13.5" customHeight="1">
      <c r="A6" s="142"/>
      <c r="B6" s="32"/>
      <c r="C6" s="33" t="s">
        <v>25</v>
      </c>
      <c r="D6" s="33" t="s">
        <v>26</v>
      </c>
      <c r="E6" s="33" t="s">
        <v>27</v>
      </c>
      <c r="F6" s="33"/>
      <c r="G6" s="108"/>
      <c r="H6" s="26" t="s">
        <v>28</v>
      </c>
      <c r="I6" s="108"/>
      <c r="J6" s="136" t="s">
        <v>29</v>
      </c>
      <c r="K6" s="137"/>
      <c r="L6" s="34"/>
      <c r="M6" s="35" t="s">
        <v>30</v>
      </c>
      <c r="N6" s="35" t="s">
        <v>93</v>
      </c>
      <c r="O6" s="34"/>
      <c r="P6" s="148" t="s">
        <v>31</v>
      </c>
      <c r="Q6" s="125"/>
      <c r="R6" s="125"/>
      <c r="S6" s="149"/>
      <c r="T6" s="124" t="s">
        <v>32</v>
      </c>
      <c r="U6" s="125"/>
      <c r="V6" s="125"/>
      <c r="W6" s="126"/>
      <c r="X6" s="138" t="s">
        <v>33</v>
      </c>
      <c r="Y6" s="139"/>
      <c r="Z6" s="139"/>
      <c r="AA6" s="139"/>
      <c r="AB6" s="140"/>
      <c r="AC6" s="117"/>
      <c r="AD6" s="118"/>
      <c r="AE6" s="117"/>
      <c r="AF6" s="118"/>
      <c r="AG6" s="36" t="s">
        <v>34</v>
      </c>
      <c r="AH6" s="23" t="s">
        <v>35</v>
      </c>
      <c r="AI6" s="37" t="s">
        <v>36</v>
      </c>
      <c r="AJ6" s="108" t="s">
        <v>37</v>
      </c>
      <c r="AK6" s="108" t="s">
        <v>38</v>
      </c>
      <c r="AL6" s="108" t="s">
        <v>39</v>
      </c>
      <c r="AM6" s="38"/>
    </row>
    <row r="7" spans="1:39" ht="13.5" customHeight="1">
      <c r="A7" s="142"/>
      <c r="B7" s="32" t="s">
        <v>40</v>
      </c>
      <c r="C7" s="33"/>
      <c r="D7" s="33"/>
      <c r="E7" s="33"/>
      <c r="F7" s="33" t="s">
        <v>41</v>
      </c>
      <c r="G7" s="108"/>
      <c r="H7" s="39" t="s">
        <v>42</v>
      </c>
      <c r="I7" s="108"/>
      <c r="J7" s="136" t="s">
        <v>43</v>
      </c>
      <c r="K7" s="137"/>
      <c r="L7" s="20" t="s">
        <v>44</v>
      </c>
      <c r="M7" s="40" t="s">
        <v>45</v>
      </c>
      <c r="N7" s="40" t="s">
        <v>45</v>
      </c>
      <c r="O7" s="20" t="s">
        <v>46</v>
      </c>
      <c r="P7" s="151" t="s">
        <v>47</v>
      </c>
      <c r="Q7" s="147" t="s">
        <v>48</v>
      </c>
      <c r="R7" s="147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08"/>
      <c r="AK7" s="108"/>
      <c r="AL7" s="108"/>
      <c r="AM7" s="24" t="s">
        <v>57</v>
      </c>
    </row>
    <row r="8" spans="1:39" ht="13.5" customHeight="1">
      <c r="A8" s="143"/>
      <c r="B8" s="48"/>
      <c r="C8" s="49" t="s">
        <v>56</v>
      </c>
      <c r="D8" s="49" t="s">
        <v>56</v>
      </c>
      <c r="E8" s="49" t="s">
        <v>56</v>
      </c>
      <c r="F8" s="49"/>
      <c r="G8" s="110"/>
      <c r="H8" s="50"/>
      <c r="I8" s="110"/>
      <c r="J8" s="51"/>
      <c r="K8" s="52"/>
      <c r="L8" s="53"/>
      <c r="M8" s="54" t="s">
        <v>58</v>
      </c>
      <c r="N8" s="54" t="s">
        <v>58</v>
      </c>
      <c r="O8" s="55"/>
      <c r="P8" s="11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 t="s">
        <v>0</v>
      </c>
      <c r="I9" s="65"/>
      <c r="J9" s="67">
        <v>438162</v>
      </c>
      <c r="K9" s="95" t="s">
        <v>105</v>
      </c>
      <c r="L9" s="67"/>
      <c r="M9" s="66">
        <v>611</v>
      </c>
      <c r="N9" s="66">
        <v>5</v>
      </c>
      <c r="O9" s="65"/>
      <c r="P9" s="67"/>
      <c r="Q9" s="66"/>
      <c r="R9" s="66"/>
      <c r="S9" s="105" t="s">
        <v>106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55492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1041905</v>
      </c>
      <c r="H10" s="75">
        <v>31590</v>
      </c>
      <c r="I10" s="65">
        <v>993643</v>
      </c>
      <c r="J10" s="76"/>
      <c r="K10" s="77"/>
      <c r="L10" s="67">
        <v>984494</v>
      </c>
      <c r="M10" s="78"/>
      <c r="N10" s="78"/>
      <c r="O10" s="65">
        <v>235403</v>
      </c>
      <c r="P10" s="67">
        <v>29458</v>
      </c>
      <c r="Q10" s="66">
        <v>39338</v>
      </c>
      <c r="R10" s="66">
        <v>689444</v>
      </c>
      <c r="S10" s="79"/>
      <c r="T10" s="80">
        <v>190</v>
      </c>
      <c r="U10" s="66">
        <v>2550</v>
      </c>
      <c r="V10" s="66">
        <v>110065</v>
      </c>
      <c r="W10" s="66">
        <v>325357</v>
      </c>
      <c r="X10" s="66">
        <v>11110</v>
      </c>
      <c r="Y10" s="66">
        <v>64084</v>
      </c>
      <c r="Z10" s="66">
        <v>480287</v>
      </c>
      <c r="AA10" s="66" t="s">
        <v>0</v>
      </c>
      <c r="AB10" s="65">
        <v>214863</v>
      </c>
      <c r="AC10" s="67">
        <v>14</v>
      </c>
      <c r="AD10" s="67">
        <v>48</v>
      </c>
      <c r="AE10" s="67" t="s">
        <v>0</v>
      </c>
      <c r="AF10" s="67" t="s">
        <v>0</v>
      </c>
      <c r="AG10" s="78"/>
      <c r="AH10" s="67" t="s">
        <v>0</v>
      </c>
      <c r="AI10" s="66" t="s">
        <v>0</v>
      </c>
      <c r="AJ10" s="67">
        <v>5164161</v>
      </c>
      <c r="AK10" s="76">
        <v>4314080</v>
      </c>
      <c r="AL10" s="78">
        <v>3173567</v>
      </c>
      <c r="AM10" s="73">
        <v>1477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16672</v>
      </c>
      <c r="I11" s="83"/>
      <c r="J11" s="85">
        <v>555481</v>
      </c>
      <c r="K11" s="83"/>
      <c r="L11" s="85"/>
      <c r="M11" s="84">
        <v>8154</v>
      </c>
      <c r="N11" s="84">
        <v>995</v>
      </c>
      <c r="O11" s="83"/>
      <c r="P11" s="85"/>
      <c r="Q11" s="84"/>
      <c r="R11" s="84"/>
      <c r="S11" s="86">
        <v>758240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35195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936915</v>
      </c>
      <c r="K12" s="95">
        <v>59.68253907586231</v>
      </c>
      <c r="L12" s="67">
        <v>0</v>
      </c>
      <c r="M12" s="66">
        <v>1263</v>
      </c>
      <c r="N12" s="66">
        <v>4</v>
      </c>
      <c r="O12" s="65">
        <v>0</v>
      </c>
      <c r="P12" s="67">
        <v>0</v>
      </c>
      <c r="Q12" s="66">
        <v>0</v>
      </c>
      <c r="R12" s="66">
        <v>0</v>
      </c>
      <c r="S12" s="105">
        <v>82.58169191460738</v>
      </c>
      <c r="T12" s="8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>
        <v>0</v>
      </c>
      <c r="AD12" s="66">
        <v>0</v>
      </c>
      <c r="AE12" s="66">
        <v>0</v>
      </c>
      <c r="AF12" s="65">
        <v>0</v>
      </c>
      <c r="AG12" s="67">
        <v>179261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3">
        <v>0</v>
      </c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1620901</v>
      </c>
      <c r="H13" s="75">
        <v>14892</v>
      </c>
      <c r="I13" s="65">
        <v>1569831</v>
      </c>
      <c r="J13" s="76">
        <v>0</v>
      </c>
      <c r="K13" s="77"/>
      <c r="L13" s="67">
        <v>1554997</v>
      </c>
      <c r="M13" s="78">
        <v>0</v>
      </c>
      <c r="N13" s="78">
        <v>0</v>
      </c>
      <c r="O13" s="65">
        <v>273439</v>
      </c>
      <c r="P13" s="67">
        <v>41078</v>
      </c>
      <c r="Q13" s="66">
        <v>110074</v>
      </c>
      <c r="R13" s="66">
        <v>1145241</v>
      </c>
      <c r="S13" s="79">
        <v>0</v>
      </c>
      <c r="T13" s="80">
        <v>1365</v>
      </c>
      <c r="U13" s="66">
        <v>4942</v>
      </c>
      <c r="V13" s="66">
        <v>240693</v>
      </c>
      <c r="W13" s="66">
        <v>689914</v>
      </c>
      <c r="X13" s="66">
        <v>5436</v>
      </c>
      <c r="Y13" s="66">
        <v>28763</v>
      </c>
      <c r="Z13" s="66">
        <v>598717</v>
      </c>
      <c r="AA13" s="66">
        <v>0</v>
      </c>
      <c r="AB13" s="65">
        <v>207396</v>
      </c>
      <c r="AC13" s="67">
        <v>10</v>
      </c>
      <c r="AD13" s="67">
        <v>70</v>
      </c>
      <c r="AE13" s="67">
        <v>0</v>
      </c>
      <c r="AF13" s="67">
        <v>0</v>
      </c>
      <c r="AG13" s="78">
        <v>0</v>
      </c>
      <c r="AH13" s="67">
        <v>3</v>
      </c>
      <c r="AI13" s="66">
        <v>0</v>
      </c>
      <c r="AJ13" s="67">
        <v>8711900</v>
      </c>
      <c r="AK13" s="76">
        <v>7835072</v>
      </c>
      <c r="AL13" s="78">
        <v>5734254</v>
      </c>
      <c r="AM13" s="73">
        <v>2817</v>
      </c>
    </row>
    <row r="14" spans="1:39" ht="13.5">
      <c r="A14" s="81"/>
      <c r="B14" s="82"/>
      <c r="C14" s="48"/>
      <c r="D14" s="48"/>
      <c r="E14" s="48"/>
      <c r="F14" s="48"/>
      <c r="G14" s="83">
        <v>0</v>
      </c>
      <c r="H14" s="84">
        <v>36178</v>
      </c>
      <c r="I14" s="83">
        <v>0</v>
      </c>
      <c r="J14" s="85">
        <v>632916</v>
      </c>
      <c r="K14" s="83"/>
      <c r="L14" s="85">
        <v>0</v>
      </c>
      <c r="M14" s="84">
        <v>13976</v>
      </c>
      <c r="N14" s="84">
        <v>857</v>
      </c>
      <c r="O14" s="83">
        <v>0</v>
      </c>
      <c r="P14" s="85">
        <v>0</v>
      </c>
      <c r="Q14" s="84">
        <v>0</v>
      </c>
      <c r="R14" s="84">
        <v>0</v>
      </c>
      <c r="S14" s="86">
        <v>1296393</v>
      </c>
      <c r="T14" s="87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3">
        <v>0</v>
      </c>
      <c r="AC14" s="85">
        <v>0</v>
      </c>
      <c r="AD14" s="84">
        <v>0</v>
      </c>
      <c r="AE14" s="84">
        <v>0</v>
      </c>
      <c r="AF14" s="83">
        <v>0</v>
      </c>
      <c r="AG14" s="85">
        <v>115734</v>
      </c>
      <c r="AH14" s="85">
        <v>0</v>
      </c>
      <c r="AI14" s="84">
        <v>0</v>
      </c>
      <c r="AJ14" s="85">
        <v>0</v>
      </c>
      <c r="AK14" s="85">
        <v>0</v>
      </c>
      <c r="AL14" s="84">
        <v>0</v>
      </c>
      <c r="AM14" s="88">
        <v>0</v>
      </c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1006369</v>
      </c>
      <c r="K18" s="95">
        <v>60.67632308484456</v>
      </c>
      <c r="L18" s="67">
        <v>0</v>
      </c>
      <c r="M18" s="66">
        <v>1474</v>
      </c>
      <c r="N18" s="66">
        <v>5</v>
      </c>
      <c r="O18" s="65">
        <v>0</v>
      </c>
      <c r="P18" s="67">
        <v>0</v>
      </c>
      <c r="Q18" s="66">
        <v>0</v>
      </c>
      <c r="R18" s="66">
        <v>0</v>
      </c>
      <c r="S18" s="105">
        <v>94.00923437192887</v>
      </c>
      <c r="T18" s="8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>
        <v>0</v>
      </c>
      <c r="AD18" s="66">
        <v>0</v>
      </c>
      <c r="AE18" s="66">
        <v>0</v>
      </c>
      <c r="AF18" s="65">
        <v>0</v>
      </c>
      <c r="AG18" s="67">
        <v>132554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3">
        <v>0</v>
      </c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1724656</v>
      </c>
      <c r="H19" s="75">
        <v>27472</v>
      </c>
      <c r="I19" s="65">
        <v>1658586</v>
      </c>
      <c r="J19" s="76">
        <v>0</v>
      </c>
      <c r="K19" s="77"/>
      <c r="L19" s="67">
        <v>1647182</v>
      </c>
      <c r="M19" s="78">
        <v>0</v>
      </c>
      <c r="N19" s="78">
        <v>0</v>
      </c>
      <c r="O19" s="65">
        <v>99362</v>
      </c>
      <c r="P19" s="67">
        <v>172492</v>
      </c>
      <c r="Q19" s="66">
        <v>177947</v>
      </c>
      <c r="R19" s="66">
        <v>1208785</v>
      </c>
      <c r="S19" s="79">
        <v>0</v>
      </c>
      <c r="T19" s="80">
        <v>1125</v>
      </c>
      <c r="U19" s="66">
        <v>10513</v>
      </c>
      <c r="V19" s="66">
        <v>239978</v>
      </c>
      <c r="W19" s="66">
        <v>754753</v>
      </c>
      <c r="X19" s="66">
        <v>2265</v>
      </c>
      <c r="Y19" s="66">
        <v>9052</v>
      </c>
      <c r="Z19" s="66">
        <v>640900</v>
      </c>
      <c r="AA19" s="66">
        <v>0</v>
      </c>
      <c r="AB19" s="65">
        <v>184924</v>
      </c>
      <c r="AC19" s="67">
        <v>23</v>
      </c>
      <c r="AD19" s="67">
        <v>58</v>
      </c>
      <c r="AE19" s="67">
        <v>0</v>
      </c>
      <c r="AF19" s="67">
        <v>0</v>
      </c>
      <c r="AG19" s="78">
        <v>0</v>
      </c>
      <c r="AH19" s="67">
        <v>3</v>
      </c>
      <c r="AI19" s="66">
        <v>1</v>
      </c>
      <c r="AJ19" s="67">
        <v>9470094</v>
      </c>
      <c r="AK19" s="76">
        <v>8264434</v>
      </c>
      <c r="AL19" s="78">
        <v>6183747</v>
      </c>
      <c r="AM19" s="73">
        <v>4218</v>
      </c>
    </row>
    <row r="20" spans="1:39" ht="13.5">
      <c r="A20" s="81"/>
      <c r="B20" s="92"/>
      <c r="C20" s="48"/>
      <c r="D20" s="48"/>
      <c r="E20" s="48"/>
      <c r="F20" s="48"/>
      <c r="G20" s="83">
        <v>0</v>
      </c>
      <c r="H20" s="84">
        <v>38598</v>
      </c>
      <c r="I20" s="83">
        <v>0</v>
      </c>
      <c r="J20" s="85">
        <v>652217</v>
      </c>
      <c r="K20" s="83"/>
      <c r="L20" s="85">
        <v>0</v>
      </c>
      <c r="M20" s="84">
        <v>10153</v>
      </c>
      <c r="N20" s="84">
        <v>1251</v>
      </c>
      <c r="O20" s="83">
        <v>0</v>
      </c>
      <c r="P20" s="85">
        <v>0</v>
      </c>
      <c r="Q20" s="84">
        <v>0</v>
      </c>
      <c r="R20" s="84">
        <v>0</v>
      </c>
      <c r="S20" s="86">
        <v>1559224</v>
      </c>
      <c r="T20" s="87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3">
        <v>0</v>
      </c>
      <c r="AC20" s="85">
        <v>0</v>
      </c>
      <c r="AD20" s="84">
        <v>0</v>
      </c>
      <c r="AE20" s="84">
        <v>0</v>
      </c>
      <c r="AF20" s="83">
        <v>0</v>
      </c>
      <c r="AG20" s="85">
        <v>87288</v>
      </c>
      <c r="AH20" s="85">
        <v>0</v>
      </c>
      <c r="AI20" s="84">
        <v>0</v>
      </c>
      <c r="AJ20" s="85">
        <v>0</v>
      </c>
      <c r="AK20" s="85">
        <v>0</v>
      </c>
      <c r="AL20" s="84">
        <v>0</v>
      </c>
      <c r="AM20" s="88">
        <v>0</v>
      </c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101</v>
      </c>
      <c r="I21" s="65">
        <v>0</v>
      </c>
      <c r="J21" s="67">
        <v>1826849</v>
      </c>
      <c r="K21" s="95">
        <v>59.45198765691643</v>
      </c>
      <c r="L21" s="67">
        <v>0</v>
      </c>
      <c r="M21" s="66">
        <v>2111</v>
      </c>
      <c r="N21" s="66">
        <v>6</v>
      </c>
      <c r="O21" s="65">
        <v>0</v>
      </c>
      <c r="P21" s="67">
        <v>0</v>
      </c>
      <c r="Q21" s="66">
        <v>0</v>
      </c>
      <c r="R21" s="66">
        <v>0</v>
      </c>
      <c r="S21" s="105">
        <v>91.93358270302075</v>
      </c>
      <c r="T21" s="8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>
        <v>0</v>
      </c>
      <c r="AD21" s="66">
        <v>0</v>
      </c>
      <c r="AE21" s="66">
        <v>0</v>
      </c>
      <c r="AF21" s="65">
        <v>0</v>
      </c>
      <c r="AG21" s="67">
        <v>266576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3">
        <v>0</v>
      </c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3220585</v>
      </c>
      <c r="H22" s="75">
        <v>68492</v>
      </c>
      <c r="I22" s="65">
        <v>3072814</v>
      </c>
      <c r="J22" s="76">
        <v>0</v>
      </c>
      <c r="K22" s="77"/>
      <c r="L22" s="67">
        <v>3053474</v>
      </c>
      <c r="M22" s="78">
        <v>0</v>
      </c>
      <c r="N22" s="78">
        <v>0</v>
      </c>
      <c r="O22" s="65">
        <v>247866</v>
      </c>
      <c r="P22" s="67">
        <v>257296</v>
      </c>
      <c r="Q22" s="66">
        <v>124220</v>
      </c>
      <c r="R22" s="66">
        <v>2443432</v>
      </c>
      <c r="S22" s="79">
        <v>0</v>
      </c>
      <c r="T22" s="80">
        <v>4482</v>
      </c>
      <c r="U22" s="66">
        <v>11760</v>
      </c>
      <c r="V22" s="66">
        <v>329842</v>
      </c>
      <c r="W22" s="66">
        <v>1480764</v>
      </c>
      <c r="X22" s="66">
        <v>5984</v>
      </c>
      <c r="Y22" s="66">
        <v>33023</v>
      </c>
      <c r="Z22" s="66">
        <v>1206959</v>
      </c>
      <c r="AA22" s="66">
        <v>0</v>
      </c>
      <c r="AB22" s="65">
        <v>418899</v>
      </c>
      <c r="AC22" s="67">
        <v>52</v>
      </c>
      <c r="AD22" s="67">
        <v>97</v>
      </c>
      <c r="AE22" s="67">
        <v>13</v>
      </c>
      <c r="AF22" s="67">
        <v>154</v>
      </c>
      <c r="AG22" s="78">
        <v>0</v>
      </c>
      <c r="AH22" s="67">
        <v>11</v>
      </c>
      <c r="AI22" s="66">
        <v>0</v>
      </c>
      <c r="AJ22" s="67">
        <v>16971932</v>
      </c>
      <c r="AK22" s="76">
        <v>14892093</v>
      </c>
      <c r="AL22" s="78">
        <v>10912509</v>
      </c>
      <c r="AM22" s="73">
        <v>8352</v>
      </c>
    </row>
    <row r="23" spans="1:39" ht="13.5">
      <c r="A23" s="81"/>
      <c r="B23" s="92"/>
      <c r="C23" s="48"/>
      <c r="D23" s="48"/>
      <c r="E23" s="48"/>
      <c r="F23" s="48"/>
      <c r="G23" s="83">
        <v>0</v>
      </c>
      <c r="H23" s="84">
        <v>79590</v>
      </c>
      <c r="I23" s="83">
        <v>0</v>
      </c>
      <c r="J23" s="85">
        <v>1245965</v>
      </c>
      <c r="K23" s="83"/>
      <c r="L23" s="85">
        <v>0</v>
      </c>
      <c r="M23" s="84">
        <v>18567</v>
      </c>
      <c r="N23" s="84">
        <v>773</v>
      </c>
      <c r="O23" s="83">
        <v>0</v>
      </c>
      <c r="P23" s="85">
        <v>0</v>
      </c>
      <c r="Q23" s="84">
        <v>0</v>
      </c>
      <c r="R23" s="84">
        <v>0</v>
      </c>
      <c r="S23" s="86">
        <v>2824948</v>
      </c>
      <c r="T23" s="87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3">
        <v>0</v>
      </c>
      <c r="AC23" s="85">
        <v>0</v>
      </c>
      <c r="AD23" s="84">
        <v>0</v>
      </c>
      <c r="AE23" s="84">
        <v>0</v>
      </c>
      <c r="AF23" s="83">
        <v>0</v>
      </c>
      <c r="AG23" s="85">
        <v>181323</v>
      </c>
      <c r="AH23" s="85">
        <v>0</v>
      </c>
      <c r="AI23" s="84">
        <v>0</v>
      </c>
      <c r="AJ23" s="85">
        <v>0</v>
      </c>
      <c r="AK23" s="85">
        <v>0</v>
      </c>
      <c r="AL23" s="84">
        <v>0</v>
      </c>
      <c r="AM23" s="88">
        <v>0</v>
      </c>
    </row>
    <row r="24" spans="1:39" ht="13.5">
      <c r="A24" s="63"/>
      <c r="B24" s="89"/>
      <c r="C24" s="19"/>
      <c r="D24" s="19"/>
      <c r="E24" s="19"/>
      <c r="F24" s="19"/>
      <c r="G24" s="65"/>
      <c r="H24" s="66" t="s">
        <v>0</v>
      </c>
      <c r="I24" s="65"/>
      <c r="J24" s="67">
        <v>171569</v>
      </c>
      <c r="K24" s="95">
        <v>47.1</v>
      </c>
      <c r="L24" s="67"/>
      <c r="M24" s="66">
        <v>265</v>
      </c>
      <c r="N24" s="66">
        <v>5</v>
      </c>
      <c r="O24" s="65"/>
      <c r="P24" s="67"/>
      <c r="Q24" s="66"/>
      <c r="R24" s="66"/>
      <c r="S24" s="105">
        <v>68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1930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386378</v>
      </c>
      <c r="H25" s="75">
        <v>1775</v>
      </c>
      <c r="I25" s="65">
        <v>363946</v>
      </c>
      <c r="J25" s="76"/>
      <c r="K25" s="77"/>
      <c r="L25" s="67">
        <v>360096</v>
      </c>
      <c r="M25" s="78"/>
      <c r="N25" s="78"/>
      <c r="O25" s="65">
        <v>116520</v>
      </c>
      <c r="P25" s="67">
        <v>17080</v>
      </c>
      <c r="Q25" s="66">
        <v>1260</v>
      </c>
      <c r="R25" s="66">
        <v>229088</v>
      </c>
      <c r="S25" s="79"/>
      <c r="T25" s="80">
        <v>13</v>
      </c>
      <c r="U25" s="66">
        <v>228</v>
      </c>
      <c r="V25" s="66">
        <v>24728</v>
      </c>
      <c r="W25" s="66">
        <v>146600</v>
      </c>
      <c r="X25" s="66">
        <v>1715</v>
      </c>
      <c r="Y25" s="66">
        <v>13964</v>
      </c>
      <c r="Z25" s="66">
        <v>176698</v>
      </c>
      <c r="AA25" s="66" t="s">
        <v>0</v>
      </c>
      <c r="AB25" s="65">
        <v>57726</v>
      </c>
      <c r="AC25" s="67" t="s">
        <v>0</v>
      </c>
      <c r="AD25" s="67" t="s">
        <v>0</v>
      </c>
      <c r="AE25" s="67" t="s">
        <v>0</v>
      </c>
      <c r="AF25" s="67" t="s">
        <v>0</v>
      </c>
      <c r="AG25" s="78"/>
      <c r="AH25" s="67" t="s">
        <v>0</v>
      </c>
      <c r="AI25" s="66" t="s">
        <v>0</v>
      </c>
      <c r="AJ25" s="67">
        <v>2146603</v>
      </c>
      <c r="AK25" s="76">
        <v>1512066</v>
      </c>
      <c r="AL25" s="78">
        <v>1148812</v>
      </c>
      <c r="AM25" s="73">
        <v>361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20658</v>
      </c>
      <c r="I26" s="83"/>
      <c r="J26" s="85">
        <v>192377</v>
      </c>
      <c r="K26" s="83"/>
      <c r="L26" s="85"/>
      <c r="M26" s="84">
        <v>3600</v>
      </c>
      <c r="N26" s="84">
        <v>250</v>
      </c>
      <c r="O26" s="83"/>
      <c r="P26" s="85"/>
      <c r="Q26" s="84"/>
      <c r="R26" s="84"/>
      <c r="S26" s="86">
        <v>247428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1815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801161</v>
      </c>
      <c r="K30" s="95">
        <v>35.59500579357802</v>
      </c>
      <c r="L30" s="67">
        <v>0</v>
      </c>
      <c r="M30" s="66">
        <v>742</v>
      </c>
      <c r="N30" s="66">
        <v>5</v>
      </c>
      <c r="O30" s="65">
        <v>0</v>
      </c>
      <c r="P30" s="67">
        <v>0</v>
      </c>
      <c r="Q30" s="66">
        <v>0</v>
      </c>
      <c r="R30" s="66">
        <v>0</v>
      </c>
      <c r="S30" s="105">
        <v>74.51554313905298</v>
      </c>
      <c r="T30" s="8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>
        <v>0</v>
      </c>
      <c r="AD30" s="66">
        <v>0</v>
      </c>
      <c r="AE30" s="66">
        <v>0</v>
      </c>
      <c r="AF30" s="65">
        <v>0</v>
      </c>
      <c r="AG30" s="67">
        <v>41497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3">
        <v>0</v>
      </c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2304780</v>
      </c>
      <c r="H31" s="75">
        <v>24936</v>
      </c>
      <c r="I31" s="65">
        <v>2250768</v>
      </c>
      <c r="J31" s="76">
        <v>0</v>
      </c>
      <c r="K31" s="77"/>
      <c r="L31" s="67">
        <v>2240055</v>
      </c>
      <c r="M31" s="78">
        <v>0</v>
      </c>
      <c r="N31" s="78">
        <v>0</v>
      </c>
      <c r="O31" s="65">
        <v>573596</v>
      </c>
      <c r="P31" s="67">
        <v>247462</v>
      </c>
      <c r="Q31" s="66">
        <v>12034</v>
      </c>
      <c r="R31" s="66">
        <v>1417676</v>
      </c>
      <c r="S31" s="79">
        <v>0</v>
      </c>
      <c r="T31" s="80">
        <v>507</v>
      </c>
      <c r="U31" s="66">
        <v>2383</v>
      </c>
      <c r="V31" s="66">
        <v>180817</v>
      </c>
      <c r="W31" s="66">
        <v>617454</v>
      </c>
      <c r="X31" s="66">
        <v>25091</v>
      </c>
      <c r="Y31" s="66">
        <v>177791</v>
      </c>
      <c r="Z31" s="66">
        <v>1246725</v>
      </c>
      <c r="AA31" s="66">
        <v>0</v>
      </c>
      <c r="AB31" s="65">
        <v>328547</v>
      </c>
      <c r="AC31" s="67">
        <v>34</v>
      </c>
      <c r="AD31" s="67">
        <v>42</v>
      </c>
      <c r="AE31" s="67">
        <v>0</v>
      </c>
      <c r="AF31" s="67">
        <v>0</v>
      </c>
      <c r="AG31" s="78">
        <v>0</v>
      </c>
      <c r="AH31" s="67">
        <v>0</v>
      </c>
      <c r="AI31" s="66">
        <v>0</v>
      </c>
      <c r="AJ31" s="67">
        <v>15808709</v>
      </c>
      <c r="AK31" s="76">
        <v>10006222</v>
      </c>
      <c r="AL31" s="78">
        <v>7577666</v>
      </c>
      <c r="AM31" s="73">
        <v>2651</v>
      </c>
    </row>
    <row r="32" spans="1:39" ht="13.5">
      <c r="A32" s="81"/>
      <c r="B32" s="82"/>
      <c r="C32" s="48"/>
      <c r="D32" s="48"/>
      <c r="E32" s="48"/>
      <c r="F32" s="48"/>
      <c r="G32" s="83">
        <v>0</v>
      </c>
      <c r="H32" s="84">
        <v>29076</v>
      </c>
      <c r="I32" s="83">
        <v>0</v>
      </c>
      <c r="J32" s="85">
        <v>1449607</v>
      </c>
      <c r="K32" s="83"/>
      <c r="L32" s="85">
        <v>0</v>
      </c>
      <c r="M32" s="84">
        <v>9112</v>
      </c>
      <c r="N32" s="84">
        <v>1601</v>
      </c>
      <c r="O32" s="83">
        <v>0</v>
      </c>
      <c r="P32" s="85">
        <v>0</v>
      </c>
      <c r="Q32" s="84">
        <v>0</v>
      </c>
      <c r="R32" s="84">
        <v>0</v>
      </c>
      <c r="S32" s="86">
        <v>1677172</v>
      </c>
      <c r="T32" s="87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3">
        <v>0</v>
      </c>
      <c r="AC32" s="85">
        <v>0</v>
      </c>
      <c r="AD32" s="84">
        <v>0</v>
      </c>
      <c r="AE32" s="84">
        <v>0</v>
      </c>
      <c r="AF32" s="83">
        <v>0</v>
      </c>
      <c r="AG32" s="85">
        <v>32558</v>
      </c>
      <c r="AH32" s="85">
        <v>0</v>
      </c>
      <c r="AI32" s="84">
        <v>0</v>
      </c>
      <c r="AJ32" s="85">
        <v>0</v>
      </c>
      <c r="AK32" s="85">
        <v>0</v>
      </c>
      <c r="AL32" s="84">
        <v>0</v>
      </c>
      <c r="AM32" s="88">
        <v>0</v>
      </c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332453</v>
      </c>
      <c r="K33" s="95">
        <v>41.24481420461312</v>
      </c>
      <c r="L33" s="67">
        <v>0</v>
      </c>
      <c r="M33" s="66">
        <v>324</v>
      </c>
      <c r="N33" s="66">
        <v>4</v>
      </c>
      <c r="O33" s="65">
        <v>0</v>
      </c>
      <c r="P33" s="67">
        <v>0</v>
      </c>
      <c r="Q33" s="66">
        <v>0</v>
      </c>
      <c r="R33" s="66">
        <v>0</v>
      </c>
      <c r="S33" s="105">
        <v>89.8452697606098</v>
      </c>
      <c r="T33" s="8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>
        <v>0</v>
      </c>
      <c r="AD33" s="66">
        <v>0</v>
      </c>
      <c r="AE33" s="66">
        <v>0</v>
      </c>
      <c r="AF33" s="65">
        <v>0</v>
      </c>
      <c r="AG33" s="67">
        <v>9618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3">
        <v>0</v>
      </c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837355</v>
      </c>
      <c r="H34" s="75">
        <v>6449</v>
      </c>
      <c r="I34" s="65">
        <v>806048</v>
      </c>
      <c r="J34" s="76">
        <v>0</v>
      </c>
      <c r="K34" s="77"/>
      <c r="L34" s="67">
        <v>802293</v>
      </c>
      <c r="M34" s="78">
        <v>0</v>
      </c>
      <c r="N34" s="78">
        <v>0</v>
      </c>
      <c r="O34" s="65">
        <v>81850</v>
      </c>
      <c r="P34" s="67">
        <v>88976</v>
      </c>
      <c r="Q34" s="66">
        <v>29842</v>
      </c>
      <c r="R34" s="66">
        <v>605378</v>
      </c>
      <c r="S34" s="79">
        <v>0</v>
      </c>
      <c r="T34" s="80">
        <v>131</v>
      </c>
      <c r="U34" s="66">
        <v>1651</v>
      </c>
      <c r="V34" s="66">
        <v>78389</v>
      </c>
      <c r="W34" s="66">
        <v>252282</v>
      </c>
      <c r="X34" s="66">
        <v>5474</v>
      </c>
      <c r="Y34" s="66">
        <v>48151</v>
      </c>
      <c r="Z34" s="66">
        <v>419968</v>
      </c>
      <c r="AA34" s="66">
        <v>0</v>
      </c>
      <c r="AB34" s="65">
        <v>43208</v>
      </c>
      <c r="AC34" s="67">
        <v>5</v>
      </c>
      <c r="AD34" s="67">
        <v>10</v>
      </c>
      <c r="AE34" s="67">
        <v>0</v>
      </c>
      <c r="AF34" s="67">
        <v>0</v>
      </c>
      <c r="AG34" s="78">
        <v>0</v>
      </c>
      <c r="AH34" s="67">
        <v>0</v>
      </c>
      <c r="AI34" s="66">
        <v>0</v>
      </c>
      <c r="AJ34" s="67">
        <v>4860917</v>
      </c>
      <c r="AK34" s="76">
        <v>3634440</v>
      </c>
      <c r="AL34" s="78">
        <v>2795472</v>
      </c>
      <c r="AM34" s="73">
        <v>947</v>
      </c>
    </row>
    <row r="35" spans="1:39" ht="13.5">
      <c r="A35" s="81"/>
      <c r="B35" s="92"/>
      <c r="C35" s="48"/>
      <c r="D35" s="48"/>
      <c r="E35" s="48"/>
      <c r="F35" s="48"/>
      <c r="G35" s="83">
        <v>0</v>
      </c>
      <c r="H35" s="84">
        <v>24858</v>
      </c>
      <c r="I35" s="83">
        <v>0</v>
      </c>
      <c r="J35" s="85">
        <v>473593</v>
      </c>
      <c r="K35" s="83"/>
      <c r="L35" s="85">
        <v>0</v>
      </c>
      <c r="M35" s="84">
        <v>2487</v>
      </c>
      <c r="N35" s="84">
        <v>1276</v>
      </c>
      <c r="O35" s="83">
        <v>0</v>
      </c>
      <c r="P35" s="85">
        <v>0</v>
      </c>
      <c r="Q35" s="84">
        <v>0</v>
      </c>
      <c r="R35" s="84">
        <v>0</v>
      </c>
      <c r="S35" s="86">
        <v>724196</v>
      </c>
      <c r="T35" s="87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3">
        <v>0</v>
      </c>
      <c r="AC35" s="85">
        <v>0</v>
      </c>
      <c r="AD35" s="84">
        <v>0</v>
      </c>
      <c r="AE35" s="84">
        <v>0</v>
      </c>
      <c r="AF35" s="83">
        <v>0</v>
      </c>
      <c r="AG35" s="85">
        <v>9490</v>
      </c>
      <c r="AH35" s="85">
        <v>0</v>
      </c>
      <c r="AI35" s="84">
        <v>0</v>
      </c>
      <c r="AJ35" s="85">
        <v>0</v>
      </c>
      <c r="AK35" s="85">
        <v>0</v>
      </c>
      <c r="AL35" s="84">
        <v>0</v>
      </c>
      <c r="AM35" s="88">
        <v>0</v>
      </c>
    </row>
    <row r="36" spans="1:39" ht="13.5">
      <c r="A36" s="63"/>
      <c r="B36" s="25"/>
      <c r="C36" s="19"/>
      <c r="D36" s="19"/>
      <c r="E36" s="19"/>
      <c r="F36" s="19"/>
      <c r="G36" s="65"/>
      <c r="H36" s="66" t="s">
        <v>0</v>
      </c>
      <c r="I36" s="65"/>
      <c r="J36" s="67">
        <v>581920</v>
      </c>
      <c r="K36" s="95">
        <v>51.66578473536734</v>
      </c>
      <c r="L36" s="67"/>
      <c r="M36" s="66">
        <v>688</v>
      </c>
      <c r="N36" s="66">
        <v>3</v>
      </c>
      <c r="O36" s="65"/>
      <c r="P36" s="67"/>
      <c r="Q36" s="66"/>
      <c r="R36" s="66"/>
      <c r="S36" s="105">
        <v>79.78542433917302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16700.71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1139097</v>
      </c>
      <c r="H37" s="75">
        <v>4140</v>
      </c>
      <c r="I37" s="65">
        <v>1126316</v>
      </c>
      <c r="J37" s="76"/>
      <c r="K37" s="77"/>
      <c r="L37" s="67">
        <v>1118159</v>
      </c>
      <c r="M37" s="78"/>
      <c r="N37" s="78"/>
      <c r="O37" s="65">
        <v>227680</v>
      </c>
      <c r="P37" s="67">
        <v>113980</v>
      </c>
      <c r="Q37" s="66">
        <v>4732</v>
      </c>
      <c r="R37" s="66">
        <v>779924</v>
      </c>
      <c r="S37" s="79"/>
      <c r="T37" s="80">
        <v>70</v>
      </c>
      <c r="U37" s="66">
        <v>680</v>
      </c>
      <c r="V37" s="66">
        <v>88626</v>
      </c>
      <c r="W37" s="66">
        <v>492544</v>
      </c>
      <c r="X37" s="66">
        <v>7</v>
      </c>
      <c r="Y37" s="66">
        <v>385</v>
      </c>
      <c r="Z37" s="66">
        <v>544004</v>
      </c>
      <c r="AA37" s="66" t="s">
        <v>0</v>
      </c>
      <c r="AB37" s="65">
        <v>60030</v>
      </c>
      <c r="AC37" s="67">
        <v>3</v>
      </c>
      <c r="AD37" s="67">
        <v>19</v>
      </c>
      <c r="AE37" s="67" t="s">
        <v>0</v>
      </c>
      <c r="AF37" s="67" t="s">
        <v>0</v>
      </c>
      <c r="AG37" s="78"/>
      <c r="AH37" s="67" t="s">
        <v>0</v>
      </c>
      <c r="AI37" s="66" t="s">
        <v>0</v>
      </c>
      <c r="AJ37" s="67">
        <v>6666738</v>
      </c>
      <c r="AK37" s="76">
        <v>4989865</v>
      </c>
      <c r="AL37" s="78">
        <v>3836418</v>
      </c>
      <c r="AM37" s="73">
        <v>2374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8641</v>
      </c>
      <c r="I38" s="83"/>
      <c r="J38" s="85">
        <v>544396</v>
      </c>
      <c r="K38" s="83"/>
      <c r="L38" s="85"/>
      <c r="M38" s="84">
        <v>7570</v>
      </c>
      <c r="N38" s="84">
        <v>587</v>
      </c>
      <c r="O38" s="83"/>
      <c r="P38" s="85"/>
      <c r="Q38" s="84"/>
      <c r="R38" s="84"/>
      <c r="S38" s="86">
        <v>898636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16591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605658</v>
      </c>
      <c r="K39" s="95">
        <v>36.309038502119826</v>
      </c>
      <c r="L39" s="67">
        <v>0</v>
      </c>
      <c r="M39" s="66">
        <v>1291</v>
      </c>
      <c r="N39" s="66">
        <v>16</v>
      </c>
      <c r="O39" s="65">
        <v>0</v>
      </c>
      <c r="P39" s="67">
        <v>0</v>
      </c>
      <c r="Q39" s="66">
        <v>0</v>
      </c>
      <c r="R39" s="66">
        <v>0</v>
      </c>
      <c r="S39" s="105">
        <v>84.9265375908838</v>
      </c>
      <c r="T39" s="8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>
        <v>0</v>
      </c>
      <c r="AD39" s="66">
        <v>0</v>
      </c>
      <c r="AE39" s="66">
        <v>0</v>
      </c>
      <c r="AF39" s="65">
        <v>0</v>
      </c>
      <c r="AG39" s="67">
        <v>51349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3">
        <v>0</v>
      </c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1691486</v>
      </c>
      <c r="H40" s="75">
        <v>13950</v>
      </c>
      <c r="I40" s="65">
        <v>1668064</v>
      </c>
      <c r="J40" s="76">
        <v>0</v>
      </c>
      <c r="K40" s="77"/>
      <c r="L40" s="67">
        <v>1650716</v>
      </c>
      <c r="M40" s="78">
        <v>0</v>
      </c>
      <c r="N40" s="78">
        <v>0</v>
      </c>
      <c r="O40" s="65">
        <v>251435</v>
      </c>
      <c r="P40" s="67">
        <v>269538</v>
      </c>
      <c r="Q40" s="66">
        <v>6199</v>
      </c>
      <c r="R40" s="66">
        <v>1140892</v>
      </c>
      <c r="S40" s="79">
        <v>0</v>
      </c>
      <c r="T40" s="80">
        <v>275</v>
      </c>
      <c r="U40" s="66">
        <v>1391</v>
      </c>
      <c r="V40" s="66">
        <v>111648</v>
      </c>
      <c r="W40" s="66">
        <v>492312</v>
      </c>
      <c r="X40" s="66">
        <v>13673</v>
      </c>
      <c r="Y40" s="66">
        <v>76300</v>
      </c>
      <c r="Z40" s="66">
        <v>972434</v>
      </c>
      <c r="AA40" s="66">
        <v>0</v>
      </c>
      <c r="AB40" s="65">
        <v>93982</v>
      </c>
      <c r="AC40" s="67">
        <v>6</v>
      </c>
      <c r="AD40" s="67">
        <v>55</v>
      </c>
      <c r="AE40" s="67">
        <v>0</v>
      </c>
      <c r="AF40" s="67">
        <v>0</v>
      </c>
      <c r="AG40" s="78">
        <v>0</v>
      </c>
      <c r="AH40" s="67">
        <v>0</v>
      </c>
      <c r="AI40" s="66">
        <v>0</v>
      </c>
      <c r="AJ40" s="67">
        <v>9470439</v>
      </c>
      <c r="AK40" s="76">
        <v>6898613</v>
      </c>
      <c r="AL40" s="78">
        <v>4967565</v>
      </c>
      <c r="AM40" s="73">
        <v>4213</v>
      </c>
    </row>
    <row r="41" spans="1:39" ht="13.5">
      <c r="A41" s="81"/>
      <c r="B41" s="82"/>
      <c r="C41" s="48"/>
      <c r="D41" s="48"/>
      <c r="E41" s="48"/>
      <c r="F41" s="48"/>
      <c r="G41" s="83">
        <v>0</v>
      </c>
      <c r="H41" s="84">
        <v>9472</v>
      </c>
      <c r="I41" s="83">
        <v>0</v>
      </c>
      <c r="J41" s="85">
        <v>1062963</v>
      </c>
      <c r="K41" s="83"/>
      <c r="L41" s="85">
        <v>0</v>
      </c>
      <c r="M41" s="84">
        <v>14186</v>
      </c>
      <c r="N41" s="84">
        <v>3162</v>
      </c>
      <c r="O41" s="83">
        <v>0</v>
      </c>
      <c r="P41" s="85">
        <v>0</v>
      </c>
      <c r="Q41" s="84">
        <v>0</v>
      </c>
      <c r="R41" s="84">
        <v>0</v>
      </c>
      <c r="S41" s="86">
        <v>1416629</v>
      </c>
      <c r="T41" s="87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3">
        <v>0</v>
      </c>
      <c r="AC41" s="85">
        <v>0</v>
      </c>
      <c r="AD41" s="84">
        <v>0</v>
      </c>
      <c r="AE41" s="84">
        <v>0</v>
      </c>
      <c r="AF41" s="83">
        <v>0</v>
      </c>
      <c r="AG41" s="85">
        <v>42704</v>
      </c>
      <c r="AH41" s="85">
        <v>0</v>
      </c>
      <c r="AI41" s="84">
        <v>0</v>
      </c>
      <c r="AJ41" s="85">
        <v>0</v>
      </c>
      <c r="AK41" s="85">
        <v>0</v>
      </c>
      <c r="AL41" s="84">
        <v>0</v>
      </c>
      <c r="AM41" s="88">
        <v>0</v>
      </c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234864</v>
      </c>
      <c r="K42" s="95">
        <v>47.2</v>
      </c>
      <c r="L42" s="67"/>
      <c r="M42" s="66">
        <v>337</v>
      </c>
      <c r="N42" s="66">
        <v>6</v>
      </c>
      <c r="O42" s="65"/>
      <c r="P42" s="67"/>
      <c r="Q42" s="66"/>
      <c r="R42" s="66"/>
      <c r="S42" s="105">
        <v>83.7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13708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506792</v>
      </c>
      <c r="H43" s="75">
        <v>2078</v>
      </c>
      <c r="I43" s="65">
        <v>497869</v>
      </c>
      <c r="J43" s="76"/>
      <c r="K43" s="77"/>
      <c r="L43" s="67">
        <v>493423</v>
      </c>
      <c r="M43" s="78"/>
      <c r="N43" s="78"/>
      <c r="O43" s="65">
        <v>81295</v>
      </c>
      <c r="P43" s="67">
        <v>27479</v>
      </c>
      <c r="Q43" s="66">
        <v>7678</v>
      </c>
      <c r="R43" s="66">
        <v>381417</v>
      </c>
      <c r="S43" s="79"/>
      <c r="T43" s="80">
        <v>22</v>
      </c>
      <c r="U43" s="66">
        <v>473</v>
      </c>
      <c r="V43" s="66">
        <v>46002</v>
      </c>
      <c r="W43" s="66">
        <v>188367</v>
      </c>
      <c r="X43" s="66">
        <v>3170</v>
      </c>
      <c r="Y43" s="66">
        <v>14667</v>
      </c>
      <c r="Z43" s="66">
        <v>245168</v>
      </c>
      <c r="AA43" s="66" t="s">
        <v>0</v>
      </c>
      <c r="AB43" s="65">
        <v>50835</v>
      </c>
      <c r="AC43" s="67" t="s">
        <v>0</v>
      </c>
      <c r="AD43" s="67" t="s">
        <v>0</v>
      </c>
      <c r="AE43" s="67" t="s">
        <v>0</v>
      </c>
      <c r="AF43" s="67" t="s">
        <v>0</v>
      </c>
      <c r="AG43" s="78"/>
      <c r="AH43" s="67" t="s">
        <v>0</v>
      </c>
      <c r="AI43" s="66" t="s">
        <v>0</v>
      </c>
      <c r="AJ43" s="67">
        <v>2895246</v>
      </c>
      <c r="AK43" s="76">
        <v>2190323</v>
      </c>
      <c r="AL43" s="78">
        <v>1664841</v>
      </c>
      <c r="AM43" s="73">
        <v>1009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6845</v>
      </c>
      <c r="I44" s="83"/>
      <c r="J44" s="85">
        <v>263005</v>
      </c>
      <c r="K44" s="83"/>
      <c r="L44" s="85"/>
      <c r="M44" s="84">
        <v>3052</v>
      </c>
      <c r="N44" s="84">
        <v>1394</v>
      </c>
      <c r="O44" s="83"/>
      <c r="P44" s="85"/>
      <c r="Q44" s="84"/>
      <c r="R44" s="84"/>
      <c r="S44" s="86">
        <v>416574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11499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5">SUM(G9,G12,G15,G18,G21,G24,G27,G30,G33,G36,G39,G42)</f>
        <v>0</v>
      </c>
      <c r="H54" s="66">
        <f t="shared" si="0"/>
        <v>101</v>
      </c>
      <c r="I54" s="65">
        <f t="shared" si="0"/>
        <v>0</v>
      </c>
      <c r="J54" s="67">
        <f t="shared" si="0"/>
        <v>6935920</v>
      </c>
      <c r="K54" s="95">
        <f>J54/I55*100</f>
        <v>49.51439849770326</v>
      </c>
      <c r="L54" s="67">
        <f t="shared" si="0"/>
        <v>0</v>
      </c>
      <c r="M54" s="66">
        <f t="shared" si="0"/>
        <v>9106</v>
      </c>
      <c r="N54" s="66">
        <f t="shared" si="0"/>
        <v>59</v>
      </c>
      <c r="O54" s="65">
        <f t="shared" si="0"/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84.37704906914927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>
        <f t="shared" si="0"/>
        <v>0</v>
      </c>
      <c r="AD54" s="66">
        <f t="shared" si="0"/>
        <v>0</v>
      </c>
      <c r="AE54" s="66">
        <f t="shared" si="0"/>
        <v>0</v>
      </c>
      <c r="AF54" s="65">
        <f t="shared" si="0"/>
        <v>0</v>
      </c>
      <c r="AG54" s="67">
        <f t="shared" si="0"/>
        <v>768685.71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f>SUM(G10,G13,G16,G19,G22,G25,G28,G31,G34,G37,G40,G43)</f>
        <v>14473935</v>
      </c>
      <c r="H55" s="75">
        <f t="shared" si="0"/>
        <v>195774</v>
      </c>
      <c r="I55" s="65">
        <f t="shared" si="0"/>
        <v>14007885</v>
      </c>
      <c r="J55" s="76">
        <f t="shared" si="0"/>
        <v>0</v>
      </c>
      <c r="K55" s="77">
        <f t="shared" si="0"/>
        <v>0</v>
      </c>
      <c r="L55" s="67">
        <f t="shared" si="0"/>
        <v>13904889</v>
      </c>
      <c r="M55" s="78">
        <f t="shared" si="0"/>
        <v>0</v>
      </c>
      <c r="N55" s="78">
        <f t="shared" si="0"/>
        <v>0</v>
      </c>
      <c r="O55" s="65">
        <f t="shared" si="0"/>
        <v>2188446</v>
      </c>
      <c r="P55" s="67">
        <f t="shared" si="0"/>
        <v>1264839</v>
      </c>
      <c r="Q55" s="66">
        <f t="shared" si="0"/>
        <v>513324</v>
      </c>
      <c r="R55" s="66">
        <f t="shared" si="0"/>
        <v>10041277</v>
      </c>
      <c r="S55" s="79">
        <f t="shared" si="0"/>
        <v>0</v>
      </c>
      <c r="T55" s="80">
        <f t="shared" si="0"/>
        <v>8180</v>
      </c>
      <c r="U55" s="66">
        <f t="shared" si="0"/>
        <v>36571</v>
      </c>
      <c r="V55" s="66">
        <f t="shared" si="0"/>
        <v>1450788</v>
      </c>
      <c r="W55" s="66">
        <f t="shared" si="0"/>
        <v>5440347</v>
      </c>
      <c r="X55" s="66">
        <f t="shared" si="0"/>
        <v>73925</v>
      </c>
      <c r="Y55" s="66">
        <f t="shared" si="0"/>
        <v>466180</v>
      </c>
      <c r="Z55" s="66">
        <f t="shared" si="0"/>
        <v>6531860</v>
      </c>
      <c r="AA55" s="66">
        <f t="shared" si="0"/>
        <v>0</v>
      </c>
      <c r="AB55" s="65">
        <f t="shared" si="0"/>
        <v>1660410</v>
      </c>
      <c r="AC55" s="67">
        <f t="shared" si="0"/>
        <v>147</v>
      </c>
      <c r="AD55" s="66">
        <f t="shared" si="0"/>
        <v>399</v>
      </c>
      <c r="AE55" s="66">
        <f t="shared" si="0"/>
        <v>13</v>
      </c>
      <c r="AF55" s="65">
        <f t="shared" si="0"/>
        <v>154</v>
      </c>
      <c r="AG55" s="78">
        <f t="shared" si="0"/>
        <v>0</v>
      </c>
      <c r="AH55" s="67">
        <f t="shared" si="0"/>
        <v>17</v>
      </c>
      <c r="AI55" s="66">
        <f t="shared" si="0"/>
        <v>1</v>
      </c>
      <c r="AJ55" s="67">
        <f t="shared" si="0"/>
        <v>82166739</v>
      </c>
      <c r="AK55" s="76">
        <f t="shared" si="0"/>
        <v>64537208</v>
      </c>
      <c r="AL55" s="78">
        <f t="shared" si="0"/>
        <v>47994851</v>
      </c>
      <c r="AM55" s="73">
        <f>SUM(AM10,AM13,AM16,AM19,AM22,AM25,AM28,AM31,AM34,AM37,AM40,AM43)</f>
        <v>28419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1" ref="G56:AM56">SUM(G11,G14,G17,G20,G23,G26,G29,G32,G35,G38,G41,G44)</f>
        <v>0</v>
      </c>
      <c r="H56" s="99">
        <f t="shared" si="1"/>
        <v>270588</v>
      </c>
      <c r="I56" s="98">
        <f t="shared" si="1"/>
        <v>0</v>
      </c>
      <c r="J56" s="100">
        <f t="shared" si="1"/>
        <v>7072520</v>
      </c>
      <c r="K56" s="98">
        <f t="shared" si="1"/>
        <v>0</v>
      </c>
      <c r="L56" s="100">
        <f t="shared" si="1"/>
        <v>0</v>
      </c>
      <c r="M56" s="99">
        <f t="shared" si="1"/>
        <v>90857</v>
      </c>
      <c r="N56" s="99">
        <f t="shared" si="1"/>
        <v>12146</v>
      </c>
      <c r="O56" s="98">
        <f t="shared" si="1"/>
        <v>0</v>
      </c>
      <c r="P56" s="100">
        <f t="shared" si="1"/>
        <v>0</v>
      </c>
      <c r="Q56" s="99">
        <f t="shared" si="1"/>
        <v>0</v>
      </c>
      <c r="R56" s="99">
        <f t="shared" si="1"/>
        <v>0</v>
      </c>
      <c r="S56" s="101">
        <f t="shared" si="1"/>
        <v>11819440</v>
      </c>
      <c r="T56" s="102">
        <f t="shared" si="1"/>
        <v>0</v>
      </c>
      <c r="U56" s="99">
        <f t="shared" si="1"/>
        <v>0</v>
      </c>
      <c r="V56" s="99">
        <f t="shared" si="1"/>
        <v>0</v>
      </c>
      <c r="W56" s="99">
        <f t="shared" si="1"/>
        <v>0</v>
      </c>
      <c r="X56" s="99">
        <f t="shared" si="1"/>
        <v>0</v>
      </c>
      <c r="Y56" s="99">
        <f t="shared" si="1"/>
        <v>0</v>
      </c>
      <c r="Z56" s="99">
        <f t="shared" si="1"/>
        <v>0</v>
      </c>
      <c r="AA56" s="99">
        <f t="shared" si="1"/>
        <v>0</v>
      </c>
      <c r="AB56" s="98">
        <f t="shared" si="1"/>
        <v>0</v>
      </c>
      <c r="AC56" s="100">
        <f t="shared" si="1"/>
        <v>0</v>
      </c>
      <c r="AD56" s="99">
        <f t="shared" si="1"/>
        <v>0</v>
      </c>
      <c r="AE56" s="99">
        <f t="shared" si="1"/>
        <v>0</v>
      </c>
      <c r="AF56" s="98">
        <f t="shared" si="1"/>
        <v>0</v>
      </c>
      <c r="AG56" s="100">
        <f t="shared" si="1"/>
        <v>534197</v>
      </c>
      <c r="AH56" s="100">
        <f t="shared" si="1"/>
        <v>0</v>
      </c>
      <c r="AI56" s="99">
        <f t="shared" si="1"/>
        <v>0</v>
      </c>
      <c r="AJ56" s="100">
        <f t="shared" si="1"/>
        <v>0</v>
      </c>
      <c r="AK56" s="100">
        <f t="shared" si="1"/>
        <v>0</v>
      </c>
      <c r="AL56" s="99">
        <f t="shared" si="1"/>
        <v>0</v>
      </c>
      <c r="AM56" s="103">
        <f t="shared" si="1"/>
        <v>0</v>
      </c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TMAC114</cp:lastModifiedBy>
  <cp:lastPrinted>2012-03-22T09:58:58Z</cp:lastPrinted>
  <dcterms:created xsi:type="dcterms:W3CDTF">2011-04-25T09:23:07Z</dcterms:created>
  <dcterms:modified xsi:type="dcterms:W3CDTF">2012-08-16T07:53:04Z</dcterms:modified>
  <cp:category/>
  <cp:version/>
  <cp:contentType/>
  <cp:contentStatus/>
</cp:coreProperties>
</file>