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570" windowWidth="9495" windowHeight="8130" tabRatio="744" activeTab="0"/>
  </bookViews>
  <sheets>
    <sheet name="1,2-新登録患者 (男女)" sheetId="1" r:id="rId1"/>
    <sheet name="3,4,5,6-新登録患者-年次推移" sheetId="2" r:id="rId2"/>
    <sheet name="7-新登録-結核病類" sheetId="3" r:id="rId3"/>
    <sheet name="8-新登録肺結核-職業、菌情報" sheetId="4" r:id="rId4"/>
    <sheet name="9-新登録-発見方法別" sheetId="5" r:id="rId5"/>
    <sheet name="10-新登録-発見遅れ期間別" sheetId="6" r:id="rId6"/>
    <sheet name="11-新登録-化療内容" sheetId="7" r:id="rId7"/>
    <sheet name="12,13-年末現在登録者 (男女)" sheetId="8" r:id="rId8"/>
  </sheets>
  <definedNames>
    <definedName name="_xlnm.Print_Area" localSheetId="0">'1,2-新登録患者 (男女)'!$A$1:$K$61</definedName>
    <definedName name="_xlnm.Print_Area" localSheetId="5">'10-新登録-発見遅れ期間別'!$A$1:$I$33</definedName>
    <definedName name="_xlnm.Print_Area" localSheetId="6">'11-新登録-化療内容'!$A$1:$L$108</definedName>
    <definedName name="_xlnm.Print_Area" localSheetId="7">'12,13-年末現在登録者 (男女)'!$A$1:$O$58</definedName>
    <definedName name="_xlnm.Print_Area" localSheetId="2">'7-新登録-結核病類'!$A$1:$M$40</definedName>
    <definedName name="_xlnm.Print_Area" localSheetId="3">'8-新登録肺結核-職業、菌情報'!$A$1:$M$38</definedName>
    <definedName name="_xlnm.Print_Area" localSheetId="4">'9-新登録-発見方法別'!$A$1:$M$30</definedName>
  </definedNames>
  <calcPr fullCalcOnLoad="1"/>
</workbook>
</file>

<file path=xl/sharedStrings.xml><?xml version="1.0" encoding="utf-8"?>
<sst xmlns="http://schemas.openxmlformats.org/spreadsheetml/2006/main" count="606" uniqueCount="194">
  <si>
    <t>活　　動　　性　　結　　核</t>
  </si>
  <si>
    <t>総　数</t>
  </si>
  <si>
    <t>肺　結　核　活　動　性</t>
  </si>
  <si>
    <t>喀 痰 塗 抹 陽 性</t>
  </si>
  <si>
    <t>再治療</t>
  </si>
  <si>
    <t>治療中</t>
  </si>
  <si>
    <t>松 山 市</t>
  </si>
  <si>
    <t>患者数</t>
  </si>
  <si>
    <t>総　数</t>
  </si>
  <si>
    <t>観察中</t>
  </si>
  <si>
    <t>肺　外
結  核
活動性</t>
  </si>
  <si>
    <t>その他の
結 核 菌
陽    性</t>
  </si>
  <si>
    <t>菌 陰 性
・
そ の 他</t>
  </si>
  <si>
    <t>初 回
治 療</t>
  </si>
  <si>
    <t>総数</t>
  </si>
  <si>
    <t>その他</t>
  </si>
  <si>
    <t>不明</t>
  </si>
  <si>
    <t>INH単独</t>
  </si>
  <si>
    <t>不明・化療なし</t>
  </si>
  <si>
    <t>構成率</t>
  </si>
  <si>
    <t>保健所</t>
  </si>
  <si>
    <t>愛媛県 総数</t>
  </si>
  <si>
    <t>松 山 市</t>
  </si>
  <si>
    <t>男　</t>
  </si>
  <si>
    <t>女　</t>
  </si>
  <si>
    <t>女　</t>
  </si>
  <si>
    <t>0-4歳</t>
  </si>
  <si>
    <t>5-9歳</t>
  </si>
  <si>
    <t>10-14歳</t>
  </si>
  <si>
    <t>15-19歳</t>
  </si>
  <si>
    <t>20-29歳</t>
  </si>
  <si>
    <t>30-39歳</t>
  </si>
  <si>
    <t>40-49歳</t>
  </si>
  <si>
    <t>50-59歳</t>
  </si>
  <si>
    <t>60-69歳</t>
  </si>
  <si>
    <t>70-79歳</t>
  </si>
  <si>
    <t>80歳以上</t>
  </si>
  <si>
    <t>愛媛県 総数</t>
  </si>
  <si>
    <t>登録時喀痰塗抹陽性</t>
  </si>
  <si>
    <t>活動性
不　明</t>
  </si>
  <si>
    <t>登録時
その他
の結核
菌陽性</t>
  </si>
  <si>
    <t>登録時
菌陰性
その他</t>
  </si>
  <si>
    <t>不活動
性結核</t>
  </si>
  <si>
    <t>男　</t>
  </si>
  <si>
    <t>罹患率</t>
  </si>
  <si>
    <t>年齢階級</t>
  </si>
  <si>
    <t>罹患率</t>
  </si>
  <si>
    <t>1月以上2月未満</t>
  </si>
  <si>
    <t>2月以上3月未満</t>
  </si>
  <si>
    <t>3月以上6月未満</t>
  </si>
  <si>
    <t>6月以上</t>
  </si>
  <si>
    <t>不明・該当せず</t>
  </si>
  <si>
    <t>新登録
患　者
総　数</t>
  </si>
  <si>
    <t>肺結核</t>
  </si>
  <si>
    <t>肺外結核</t>
  </si>
  <si>
    <t>注：結核病類は重複あり</t>
  </si>
  <si>
    <t>愛媛県 総数</t>
  </si>
  <si>
    <t>松 山 市</t>
  </si>
  <si>
    <t>喀 痰
塗 抹
陽 性</t>
  </si>
  <si>
    <t>初回治療</t>
  </si>
  <si>
    <t>四国中央</t>
  </si>
  <si>
    <t>接客業等</t>
  </si>
  <si>
    <t>西　　条</t>
  </si>
  <si>
    <t>今　　治</t>
  </si>
  <si>
    <t>八 幡 浜</t>
  </si>
  <si>
    <t>宇 和 島</t>
  </si>
  <si>
    <t>西    条</t>
  </si>
  <si>
    <t>今    治</t>
  </si>
  <si>
    <t>気管支結核</t>
  </si>
  <si>
    <t>医師</t>
  </si>
  <si>
    <t>個別健康診断</t>
  </si>
  <si>
    <t>接触者健康診断</t>
  </si>
  <si>
    <t>2週未満</t>
  </si>
  <si>
    <t>2週以上1月未満</t>
  </si>
  <si>
    <t>(別掲)
潜在性
結　核
感染症</t>
  </si>
  <si>
    <t>*潜在性結核感染症：結核の無症状病原体保有者のうち医療を必要とするもの</t>
  </si>
  <si>
    <t>教員・保母</t>
  </si>
  <si>
    <t>その他
常用勤労者</t>
  </si>
  <si>
    <t>その他
自営業・自由業</t>
  </si>
  <si>
    <t>家事従事者</t>
  </si>
  <si>
    <t>乳幼児</t>
  </si>
  <si>
    <t>無職・その他</t>
  </si>
  <si>
    <t>看護師・保健師</t>
  </si>
  <si>
    <t>その他の医療職</t>
  </si>
  <si>
    <t>小中学生等児童</t>
  </si>
  <si>
    <t>高校生以上の
生徒学生等</t>
  </si>
  <si>
    <t>その他の集団検診</t>
  </si>
  <si>
    <t>受診</t>
  </si>
  <si>
    <t>他疾患入院中</t>
  </si>
  <si>
    <t>他疾患通院中</t>
  </si>
  <si>
    <t>中　　予</t>
  </si>
  <si>
    <t>表 4-3　新登録結核患者数及び罹患率の年次推移－保健所別</t>
  </si>
  <si>
    <t>表 4-4　新登録結核患者数及び構成率の年次推移－年齢階級別</t>
  </si>
  <si>
    <t>表 4-5　新登録喀痰塗抹陽性患者数及び罹患率の年次推移－保健所別</t>
  </si>
  <si>
    <t>表 4-6　新登録喀痰塗抹陽性患者数及び構成率の年次推移－年齢階級別</t>
  </si>
  <si>
    <t>西    条</t>
  </si>
  <si>
    <t>八 幡 浜</t>
  </si>
  <si>
    <t>宇 和 島</t>
  </si>
  <si>
    <t>5-9</t>
  </si>
  <si>
    <t>10-14</t>
  </si>
  <si>
    <t>15-19</t>
  </si>
  <si>
    <t>20-29</t>
  </si>
  <si>
    <t>50-59</t>
  </si>
  <si>
    <t>60-69</t>
  </si>
  <si>
    <t>70-79</t>
  </si>
  <si>
    <t>80-</t>
  </si>
  <si>
    <t>結核性胸膜炎</t>
  </si>
  <si>
    <t>学校健診</t>
  </si>
  <si>
    <t>住民健診</t>
  </si>
  <si>
    <t>職場健診</t>
  </si>
  <si>
    <t>施設健診</t>
  </si>
  <si>
    <t>家族健診</t>
  </si>
  <si>
    <t>他INH、RFP及びPZA含む3剤以上</t>
  </si>
  <si>
    <t>INH、RFP、PZAとEBまたはSMの4剤</t>
  </si>
  <si>
    <t>INH及びRFPの2剤</t>
  </si>
  <si>
    <t>その他の2剤</t>
  </si>
  <si>
    <t>その他の3剤以上</t>
  </si>
  <si>
    <t>その他
臨時雇・日雇</t>
  </si>
  <si>
    <t xml:space="preserve"> 愛媛県 総数</t>
  </si>
  <si>
    <t xml:space="preserve"> 健康診断</t>
  </si>
  <si>
    <t xml:space="preserve"> 医療機関</t>
  </si>
  <si>
    <t xml:space="preserve"> その他</t>
  </si>
  <si>
    <t xml:space="preserve"> 不明</t>
  </si>
  <si>
    <t xml:space="preserve"> 登録中の健康診断</t>
  </si>
  <si>
    <t xml:space="preserve"> 発病～初診の期間</t>
  </si>
  <si>
    <t xml:space="preserve"> 初診～診断の期間</t>
  </si>
  <si>
    <t xml:space="preserve"> 発病～診断の期間</t>
  </si>
  <si>
    <t xml:space="preserve"> 四国中央</t>
  </si>
  <si>
    <t xml:space="preserve"> 西条</t>
  </si>
  <si>
    <t xml:space="preserve"> 今治</t>
  </si>
  <si>
    <t>菌陰性
・
その他</t>
  </si>
  <si>
    <t xml:space="preserve"> 松山市</t>
  </si>
  <si>
    <t xml:space="preserve"> 中予</t>
  </si>
  <si>
    <t xml:space="preserve"> 八幡浜</t>
  </si>
  <si>
    <t xml:space="preserve"> 宇和島</t>
  </si>
  <si>
    <t>総 数</t>
  </si>
  <si>
    <t>定期健康診断</t>
  </si>
  <si>
    <t xml:space="preserve"> 愛媛県</t>
  </si>
  <si>
    <t>他INH、RFP含む3剤以上</t>
  </si>
  <si>
    <t>2014年</t>
  </si>
  <si>
    <t>2015年</t>
  </si>
  <si>
    <t>2016年</t>
  </si>
  <si>
    <t>2017年</t>
  </si>
  <si>
    <t>2018年</t>
  </si>
  <si>
    <t>30-39</t>
  </si>
  <si>
    <t>愛媛県 総数</t>
  </si>
  <si>
    <t>男　</t>
  </si>
  <si>
    <t>男　</t>
  </si>
  <si>
    <t>男　</t>
  </si>
  <si>
    <t>2019年</t>
  </si>
  <si>
    <t>今    治</t>
  </si>
  <si>
    <t>八 幡 浜</t>
  </si>
  <si>
    <t>0-4</t>
  </si>
  <si>
    <t>5-9</t>
  </si>
  <si>
    <t>15-19</t>
  </si>
  <si>
    <t>20-29</t>
  </si>
  <si>
    <t>30-39</t>
  </si>
  <si>
    <t>40-49</t>
  </si>
  <si>
    <t>50-59</t>
  </si>
  <si>
    <t>80-</t>
  </si>
  <si>
    <t>西    条</t>
  </si>
  <si>
    <t>0-4</t>
  </si>
  <si>
    <t>40-49</t>
  </si>
  <si>
    <t>70-79</t>
  </si>
  <si>
    <t>腸結核</t>
  </si>
  <si>
    <t>愛媛県 総数</t>
  </si>
  <si>
    <t>男　</t>
  </si>
  <si>
    <t>その他単独</t>
  </si>
  <si>
    <t>その他単独</t>
  </si>
  <si>
    <t>INH：イソニアジド、RFP：リファンピシン、PZA：ピラジナミド、EB：エタンブトール、SM：ストレプトマイシン</t>
  </si>
  <si>
    <t>その他単独</t>
  </si>
  <si>
    <t>INH：イソニアジド、RFP：リファンピシン、PZA：ピラジナミド、EB：エタンブトール、SM：ストレプトマイシン</t>
  </si>
  <si>
    <t xml:space="preserve">表 4-1　2021年 新登録患者数－保健所別 </t>
  </si>
  <si>
    <t xml:space="preserve">表 4-2　2021年 新登録患者数－性、年齢階級別 </t>
  </si>
  <si>
    <t>2021年</t>
  </si>
  <si>
    <t>2020年</t>
  </si>
  <si>
    <t>罹患率</t>
  </si>
  <si>
    <t>表 4-7　2021年 新登録患者数－結核病類、性、年齢階級別</t>
  </si>
  <si>
    <t>粟粒結核</t>
  </si>
  <si>
    <t>他のリンパ節結核</t>
  </si>
  <si>
    <t>脊椎
結核</t>
  </si>
  <si>
    <t>他の骨・関節結核</t>
  </si>
  <si>
    <t>腎・尿路結核</t>
  </si>
  <si>
    <t>皮膚結核</t>
  </si>
  <si>
    <t>結核性腹膜炎</t>
  </si>
  <si>
    <t>結核性心膜炎</t>
  </si>
  <si>
    <t>その他の臓器の結核</t>
  </si>
  <si>
    <t>表 4-8　2021年 新登録肺結核患者数－職業、菌情報、保健所別</t>
  </si>
  <si>
    <t>表 4-9　2021年 新登録患者数－発見方法別</t>
  </si>
  <si>
    <t>表 4-10　2021年 新登録有症状肺結核患者数－発見の遅れの期間別</t>
  </si>
  <si>
    <t>表 4-11　2021年 新登録患者数－化療内容、保健所別（その1）</t>
  </si>
  <si>
    <t>表 4-11　2021年 新登録患者数－化療内容、保健所別（その2）</t>
  </si>
  <si>
    <t>表 4-12　2021年 年末現在登録者数－保健所別</t>
  </si>
  <si>
    <t>表 4-13　2021年 年末現在登録者数－性、年齢階級別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</si>
</sst>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\(#"/>
    <numFmt numFmtId="179" formatCode="\(\ #"/>
    <numFmt numFmtId="180" formatCode="#,##0_ "/>
    <numFmt numFmtId="181" formatCode="#,##0.0_ "/>
    <numFmt numFmtId="182" formatCode="0.0_);[Red]\(0.0\)"/>
    <numFmt numFmtId="183" formatCode="0_ "/>
    <numFmt numFmtId="184" formatCode=".0"/>
    <numFmt numFmtId="185" formatCode="0.0_ "/>
    <numFmt numFmtId="186" formatCode="0_);[Red]\(0\)"/>
    <numFmt numFmtId="187" formatCode="#,##0_);[Red]\(#,##0\)"/>
    <numFmt numFmtId="188" formatCode=".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000000_ "/>
    <numFmt numFmtId="193" formatCode="#,##0_);\(#,##0\)"/>
    <numFmt numFmtId="194" formatCode="\(#,###\)"/>
    <numFmt numFmtId="195" formatCode="\(#,###.##\)"/>
    <numFmt numFmtId="196" formatCode="#,##0.00_ "/>
    <numFmt numFmtId="197" formatCode="\(#,###.###\)"/>
    <numFmt numFmtId="198" formatCode="\(#,###.####\)"/>
    <numFmt numFmtId="199" formatCode="#,##0.00_ ;[Red]\-#,##0.00\ "/>
    <numFmt numFmtId="200" formatCode="#,##0.00_);[Red]\(#,##0.00\)"/>
    <numFmt numFmtId="201" formatCode="\(#,###.#\)"/>
    <numFmt numFmtId="202" formatCode="\(#,###.0\)"/>
    <numFmt numFmtId="203" formatCode="0.0"/>
    <numFmt numFmtId="204" formatCode="0;[Red]0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.5"/>
      <name val="ＭＳ Ｐゴシック"/>
      <family val="3"/>
    </font>
    <font>
      <sz val="9.5"/>
      <name val="ＭＳ ゴシック"/>
      <family val="3"/>
    </font>
    <font>
      <sz val="9.5"/>
      <name val="ＭＳ Ｐ明朝"/>
      <family val="1"/>
    </font>
    <font>
      <sz val="9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"/>
      <color indexed="10"/>
      <name val="ＭＳ Ｐゴシック"/>
      <family val="3"/>
    </font>
    <font>
      <sz val="9.5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5"/>
      <color rgb="FFFF0000"/>
      <name val="ＭＳ Ｐゴシック"/>
      <family val="3"/>
    </font>
    <font>
      <sz val="9.5"/>
      <color rgb="FFFF0000"/>
      <name val="ＭＳ ゴシック"/>
      <family val="3"/>
    </font>
    <font>
      <sz val="9.5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77">
    <xf numFmtId="0" fontId="0" fillId="0" borderId="0" xfId="0" applyAlignment="1">
      <alignment/>
    </xf>
    <xf numFmtId="49" fontId="4" fillId="0" borderId="0" xfId="0" applyNumberFormat="1" applyFont="1" applyBorder="1" applyAlignment="1" applyProtection="1">
      <alignment horizontal="left"/>
      <protection locked="0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183" fontId="4" fillId="0" borderId="10" xfId="0" applyNumberFormat="1" applyFont="1" applyFill="1" applyBorder="1" applyAlignment="1" applyProtection="1">
      <alignment horizontal="right" vertical="center"/>
      <protection locked="0"/>
    </xf>
    <xf numFmtId="183" fontId="4" fillId="0" borderId="11" xfId="0" applyNumberFormat="1" applyFont="1" applyFill="1" applyBorder="1" applyAlignment="1" applyProtection="1">
      <alignment horizontal="right" vertical="center"/>
      <protection locked="0"/>
    </xf>
    <xf numFmtId="183" fontId="4" fillId="0" borderId="12" xfId="0" applyNumberFormat="1" applyFont="1" applyFill="1" applyBorder="1" applyAlignment="1" applyProtection="1">
      <alignment horizontal="right" vertical="center"/>
      <protection locked="0"/>
    </xf>
    <xf numFmtId="183" fontId="4" fillId="0" borderId="13" xfId="0" applyNumberFormat="1" applyFont="1" applyFill="1" applyBorder="1" applyAlignment="1" applyProtection="1">
      <alignment horizontal="right" vertical="center"/>
      <protection locked="0"/>
    </xf>
    <xf numFmtId="183" fontId="4" fillId="0" borderId="14" xfId="0" applyNumberFormat="1" applyFont="1" applyFill="1" applyBorder="1" applyAlignment="1" applyProtection="1">
      <alignment horizontal="right" vertical="center"/>
      <protection locked="0"/>
    </xf>
    <xf numFmtId="183" fontId="4" fillId="0" borderId="0" xfId="0" applyNumberFormat="1" applyFont="1" applyFill="1" applyBorder="1" applyAlignment="1" applyProtection="1">
      <alignment horizontal="right" vertical="center"/>
      <protection locked="0"/>
    </xf>
    <xf numFmtId="183" fontId="4" fillId="0" borderId="15" xfId="0" applyNumberFormat="1" applyFont="1" applyFill="1" applyBorder="1" applyAlignment="1" applyProtection="1">
      <alignment horizontal="right" vertical="center"/>
      <protection locked="0"/>
    </xf>
    <xf numFmtId="183" fontId="4" fillId="0" borderId="16" xfId="0" applyNumberFormat="1" applyFont="1" applyFill="1" applyBorder="1" applyAlignment="1" applyProtection="1">
      <alignment horizontal="right" vertical="center"/>
      <protection locked="0"/>
    </xf>
    <xf numFmtId="183" fontId="4" fillId="0" borderId="17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Border="1" applyAlignment="1" applyProtection="1">
      <alignment vertical="top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left"/>
      <protection locked="0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/>
    </xf>
    <xf numFmtId="183" fontId="4" fillId="0" borderId="18" xfId="0" applyNumberFormat="1" applyFont="1" applyFill="1" applyBorder="1" applyAlignment="1" applyProtection="1">
      <alignment horizontal="right" vertical="center"/>
      <protection locked="0"/>
    </xf>
    <xf numFmtId="183" fontId="4" fillId="0" borderId="19" xfId="0" applyNumberFormat="1" applyFont="1" applyFill="1" applyBorder="1" applyAlignment="1" applyProtection="1">
      <alignment horizontal="right" vertical="center"/>
      <protection locked="0"/>
    </xf>
    <xf numFmtId="183" fontId="4" fillId="0" borderId="20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Alignment="1">
      <alignment horizontal="center"/>
    </xf>
    <xf numFmtId="183" fontId="5" fillId="0" borderId="0" xfId="0" applyNumberFormat="1" applyFont="1" applyAlignment="1">
      <alignment/>
    </xf>
    <xf numFmtId="0" fontId="5" fillId="0" borderId="0" xfId="0" applyFont="1" applyAlignment="1">
      <alignment/>
    </xf>
    <xf numFmtId="183" fontId="4" fillId="0" borderId="2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186" fontId="4" fillId="0" borderId="14" xfId="0" applyNumberFormat="1" applyFont="1" applyBorder="1" applyAlignment="1">
      <alignment vertical="center"/>
    </xf>
    <xf numFmtId="186" fontId="4" fillId="0" borderId="14" xfId="0" applyNumberFormat="1" applyFont="1" applyBorder="1" applyAlignment="1" quotePrefix="1">
      <alignment horizontal="right" vertical="center"/>
    </xf>
    <xf numFmtId="186" fontId="4" fillId="0" borderId="14" xfId="0" applyNumberFormat="1" applyFont="1" applyBorder="1" applyAlignment="1">
      <alignment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186" fontId="4" fillId="0" borderId="19" xfId="0" applyNumberFormat="1" applyFont="1" applyBorder="1" applyAlignment="1">
      <alignment vertical="center"/>
    </xf>
    <xf numFmtId="56" fontId="4" fillId="0" borderId="0" xfId="0" applyNumberFormat="1" applyFont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vertical="center"/>
    </xf>
    <xf numFmtId="186" fontId="4" fillId="0" borderId="13" xfId="0" applyNumberFormat="1" applyFont="1" applyBorder="1" applyAlignment="1">
      <alignment vertical="center"/>
    </xf>
    <xf numFmtId="186" fontId="4" fillId="0" borderId="13" xfId="0" applyNumberFormat="1" applyFont="1" applyBorder="1" applyAlignment="1" quotePrefix="1">
      <alignment horizontal="right" vertical="center"/>
    </xf>
    <xf numFmtId="186" fontId="4" fillId="0" borderId="13" xfId="0" applyNumberFormat="1" applyFont="1" applyBorder="1" applyAlignment="1">
      <alignment/>
    </xf>
    <xf numFmtId="186" fontId="4" fillId="0" borderId="19" xfId="0" applyNumberFormat="1" applyFont="1" applyBorder="1" applyAlignment="1" quotePrefix="1">
      <alignment horizontal="right" vertical="center"/>
    </xf>
    <xf numFmtId="186" fontId="4" fillId="0" borderId="19" xfId="0" applyNumberFormat="1" applyFont="1" applyBorder="1" applyAlignment="1">
      <alignment/>
    </xf>
    <xf numFmtId="183" fontId="5" fillId="0" borderId="0" xfId="0" applyNumberFormat="1" applyFont="1" applyAlignment="1">
      <alignment vertical="center"/>
    </xf>
    <xf numFmtId="0" fontId="44" fillId="0" borderId="0" xfId="0" applyFont="1" applyAlignment="1">
      <alignment/>
    </xf>
    <xf numFmtId="186" fontId="4" fillId="0" borderId="0" xfId="0" applyNumberFormat="1" applyFont="1" applyFill="1" applyBorder="1" applyAlignment="1" applyProtection="1">
      <alignment horizontal="right" vertical="center"/>
      <protection locked="0"/>
    </xf>
    <xf numFmtId="186" fontId="4" fillId="0" borderId="13" xfId="0" applyNumberFormat="1" applyFont="1" applyFill="1" applyBorder="1" applyAlignment="1" applyProtection="1">
      <alignment horizontal="right" vertical="center"/>
      <protection locked="0"/>
    </xf>
    <xf numFmtId="186" fontId="4" fillId="0" borderId="14" xfId="0" applyNumberFormat="1" applyFont="1" applyFill="1" applyBorder="1" applyAlignment="1" applyProtection="1">
      <alignment horizontal="right" vertical="center"/>
      <protection locked="0"/>
    </xf>
    <xf numFmtId="186" fontId="4" fillId="0" borderId="19" xfId="0" applyNumberFormat="1" applyFont="1" applyFill="1" applyBorder="1" applyAlignment="1" applyProtection="1">
      <alignment horizontal="right" vertical="center"/>
      <protection locked="0"/>
    </xf>
    <xf numFmtId="186" fontId="4" fillId="0" borderId="12" xfId="0" applyNumberFormat="1" applyFont="1" applyFill="1" applyBorder="1" applyAlignment="1" applyProtection="1">
      <alignment horizontal="right" vertical="center"/>
      <protection locked="0"/>
    </xf>
    <xf numFmtId="186" fontId="4" fillId="0" borderId="10" xfId="0" applyNumberFormat="1" applyFont="1" applyFill="1" applyBorder="1" applyAlignment="1" applyProtection="1">
      <alignment horizontal="right" vertical="center"/>
      <protection locked="0"/>
    </xf>
    <xf numFmtId="186" fontId="4" fillId="0" borderId="11" xfId="0" applyNumberFormat="1" applyFont="1" applyFill="1" applyBorder="1" applyAlignment="1" applyProtection="1">
      <alignment horizontal="right" vertical="center"/>
      <protection locked="0"/>
    </xf>
    <xf numFmtId="186" fontId="4" fillId="0" borderId="18" xfId="0" applyNumberFormat="1" applyFont="1" applyFill="1" applyBorder="1" applyAlignment="1" applyProtection="1">
      <alignment horizontal="right" vertical="center"/>
      <protection locked="0"/>
    </xf>
    <xf numFmtId="186" fontId="4" fillId="0" borderId="16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83" fontId="4" fillId="0" borderId="0" xfId="0" applyNumberFormat="1" applyFont="1" applyFill="1" applyBorder="1" applyAlignment="1">
      <alignment horizontal="right" vertical="center"/>
    </xf>
    <xf numFmtId="185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185" fontId="4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86" fontId="4" fillId="0" borderId="13" xfId="0" applyNumberFormat="1" applyFont="1" applyFill="1" applyBorder="1" applyAlignment="1">
      <alignment vertical="center"/>
    </xf>
    <xf numFmtId="186" fontId="4" fillId="0" borderId="14" xfId="0" applyNumberFormat="1" applyFont="1" applyFill="1" applyBorder="1" applyAlignment="1">
      <alignment vertical="center"/>
    </xf>
    <xf numFmtId="186" fontId="4" fillId="0" borderId="19" xfId="0" applyNumberFormat="1" applyFont="1" applyFill="1" applyBorder="1" applyAlignment="1">
      <alignment vertical="center"/>
    </xf>
    <xf numFmtId="186" fontId="4" fillId="0" borderId="19" xfId="0" applyNumberFormat="1" applyFont="1" applyFill="1" applyBorder="1" applyAlignment="1" quotePrefix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3" fontId="4" fillId="0" borderId="13" xfId="0" applyNumberFormat="1" applyFont="1" applyFill="1" applyBorder="1" applyAlignment="1">
      <alignment vertical="center"/>
    </xf>
    <xf numFmtId="183" fontId="4" fillId="0" borderId="14" xfId="0" applyNumberFormat="1" applyFont="1" applyFill="1" applyBorder="1" applyAlignment="1">
      <alignment vertical="center"/>
    </xf>
    <xf numFmtId="183" fontId="4" fillId="0" borderId="19" xfId="0" applyNumberFormat="1" applyFont="1" applyFill="1" applyBorder="1" applyAlignment="1" quotePrefix="1">
      <alignment horizontal="right" vertical="center"/>
    </xf>
    <xf numFmtId="183" fontId="4" fillId="0" borderId="19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9" xfId="0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183" fontId="4" fillId="0" borderId="13" xfId="0" applyNumberFormat="1" applyFont="1" applyFill="1" applyBorder="1" applyAlignment="1" quotePrefix="1">
      <alignment horizontal="right" vertical="center"/>
    </xf>
    <xf numFmtId="183" fontId="4" fillId="0" borderId="14" xfId="0" applyNumberFormat="1" applyFont="1" applyFill="1" applyBorder="1" applyAlignment="1" quotePrefix="1">
      <alignment horizontal="right" vertical="center"/>
    </xf>
    <xf numFmtId="0" fontId="5" fillId="0" borderId="17" xfId="0" applyFont="1" applyFill="1" applyBorder="1" applyAlignment="1">
      <alignment vertical="top"/>
    </xf>
    <xf numFmtId="183" fontId="4" fillId="0" borderId="15" xfId="0" applyNumberFormat="1" applyFont="1" applyFill="1" applyBorder="1" applyAlignment="1" quotePrefix="1">
      <alignment horizontal="right" vertical="center"/>
    </xf>
    <xf numFmtId="183" fontId="4" fillId="0" borderId="16" xfId="0" applyNumberFormat="1" applyFont="1" applyFill="1" applyBorder="1" applyAlignment="1" quotePrefix="1">
      <alignment horizontal="right" vertical="center"/>
    </xf>
    <xf numFmtId="183" fontId="4" fillId="0" borderId="20" xfId="0" applyNumberFormat="1" applyFont="1" applyFill="1" applyBorder="1" applyAlignment="1" quotePrefix="1">
      <alignment horizontal="right" vertical="center"/>
    </xf>
    <xf numFmtId="183" fontId="4" fillId="0" borderId="10" xfId="0" applyNumberFormat="1" applyFont="1" applyFill="1" applyBorder="1" applyAlignment="1">
      <alignment vertical="center"/>
    </xf>
    <xf numFmtId="183" fontId="4" fillId="0" borderId="11" xfId="0" applyNumberFormat="1" applyFont="1" applyFill="1" applyBorder="1" applyAlignment="1">
      <alignment vertical="center"/>
    </xf>
    <xf numFmtId="183" fontId="4" fillId="0" borderId="18" xfId="0" applyNumberFormat="1" applyFont="1" applyFill="1" applyBorder="1" applyAlignment="1">
      <alignment vertical="center"/>
    </xf>
    <xf numFmtId="183" fontId="4" fillId="0" borderId="22" xfId="0" applyNumberFormat="1" applyFont="1" applyFill="1" applyBorder="1" applyAlignment="1">
      <alignment vertical="center"/>
    </xf>
    <xf numFmtId="183" fontId="4" fillId="0" borderId="21" xfId="0" applyNumberFormat="1" applyFont="1" applyFill="1" applyBorder="1" applyAlignment="1">
      <alignment vertical="center"/>
    </xf>
    <xf numFmtId="183" fontId="4" fillId="0" borderId="23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186" fontId="4" fillId="0" borderId="15" xfId="0" applyNumberFormat="1" applyFont="1" applyFill="1" applyBorder="1" applyAlignment="1">
      <alignment vertical="top"/>
    </xf>
    <xf numFmtId="186" fontId="4" fillId="0" borderId="16" xfId="0" applyNumberFormat="1" applyFont="1" applyFill="1" applyBorder="1" applyAlignment="1">
      <alignment vertical="top"/>
    </xf>
    <xf numFmtId="186" fontId="4" fillId="0" borderId="20" xfId="0" applyNumberFormat="1" applyFont="1" applyFill="1" applyBorder="1" applyAlignment="1">
      <alignment vertical="top"/>
    </xf>
    <xf numFmtId="186" fontId="4" fillId="0" borderId="14" xfId="0" applyNumberFormat="1" applyFont="1" applyFill="1" applyBorder="1" applyAlignment="1" quotePrefix="1">
      <alignment horizontal="right" vertical="center"/>
    </xf>
    <xf numFmtId="186" fontId="4" fillId="0" borderId="13" xfId="0" applyNumberFormat="1" applyFont="1" applyFill="1" applyBorder="1" applyAlignment="1" quotePrefix="1">
      <alignment horizontal="right" vertical="center"/>
    </xf>
    <xf numFmtId="0" fontId="4" fillId="0" borderId="17" xfId="0" applyFont="1" applyFill="1" applyBorder="1" applyAlignment="1">
      <alignment vertical="top"/>
    </xf>
    <xf numFmtId="186" fontId="4" fillId="0" borderId="15" xfId="0" applyNumberFormat="1" applyFont="1" applyFill="1" applyBorder="1" applyAlignment="1" quotePrefix="1">
      <alignment horizontal="right" vertical="top"/>
    </xf>
    <xf numFmtId="186" fontId="4" fillId="0" borderId="16" xfId="0" applyNumberFormat="1" applyFont="1" applyFill="1" applyBorder="1" applyAlignment="1" quotePrefix="1">
      <alignment horizontal="right" vertical="top"/>
    </xf>
    <xf numFmtId="186" fontId="4" fillId="0" borderId="20" xfId="0" applyNumberFormat="1" applyFont="1" applyFill="1" applyBorder="1" applyAlignment="1" quotePrefix="1">
      <alignment horizontal="right" vertical="top"/>
    </xf>
    <xf numFmtId="0" fontId="4" fillId="0" borderId="0" xfId="0" applyFont="1" applyFill="1" applyBorder="1" applyAlignment="1">
      <alignment/>
    </xf>
    <xf numFmtId="186" fontId="4" fillId="0" borderId="13" xfId="0" applyNumberFormat="1" applyFont="1" applyFill="1" applyBorder="1" applyAlignment="1">
      <alignment/>
    </xf>
    <xf numFmtId="186" fontId="4" fillId="0" borderId="14" xfId="0" applyNumberFormat="1" applyFont="1" applyFill="1" applyBorder="1" applyAlignment="1">
      <alignment/>
    </xf>
    <xf numFmtId="186" fontId="4" fillId="0" borderId="19" xfId="0" applyNumberFormat="1" applyFont="1" applyFill="1" applyBorder="1" applyAlignment="1">
      <alignment/>
    </xf>
    <xf numFmtId="183" fontId="4" fillId="0" borderId="14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/>
    </xf>
    <xf numFmtId="0" fontId="44" fillId="0" borderId="0" xfId="0" applyFont="1" applyFill="1" applyAlignment="1">
      <alignment/>
    </xf>
    <xf numFmtId="186" fontId="4" fillId="0" borderId="13" xfId="0" applyNumberFormat="1" applyFont="1" applyFill="1" applyBorder="1" applyAlignment="1">
      <alignment vertical="top"/>
    </xf>
    <xf numFmtId="186" fontId="4" fillId="0" borderId="14" xfId="0" applyNumberFormat="1" applyFont="1" applyFill="1" applyBorder="1" applyAlignment="1">
      <alignment vertical="top"/>
    </xf>
    <xf numFmtId="186" fontId="4" fillId="0" borderId="19" xfId="0" applyNumberFormat="1" applyFont="1" applyFill="1" applyBorder="1" applyAlignment="1">
      <alignment vertical="top"/>
    </xf>
    <xf numFmtId="183" fontId="4" fillId="0" borderId="15" xfId="0" applyNumberFormat="1" applyFont="1" applyFill="1" applyBorder="1" applyAlignment="1">
      <alignment vertical="center"/>
    </xf>
    <xf numFmtId="183" fontId="4" fillId="0" borderId="20" xfId="0" applyNumberFormat="1" applyFont="1" applyFill="1" applyBorder="1" applyAlignment="1">
      <alignment vertical="center"/>
    </xf>
    <xf numFmtId="56" fontId="4" fillId="0" borderId="0" xfId="0" applyNumberFormat="1" applyFont="1" applyFill="1" applyAlignment="1">
      <alignment vertical="center"/>
    </xf>
    <xf numFmtId="186" fontId="5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/>
    </xf>
    <xf numFmtId="0" fontId="5" fillId="0" borderId="0" xfId="0" applyFont="1" applyFill="1" applyAlignment="1">
      <alignment horizontal="right" vertical="top"/>
    </xf>
    <xf numFmtId="186" fontId="4" fillId="0" borderId="10" xfId="0" applyNumberFormat="1" applyFont="1" applyFill="1" applyBorder="1" applyAlignment="1">
      <alignment/>
    </xf>
    <xf numFmtId="186" fontId="4" fillId="0" borderId="11" xfId="0" applyNumberFormat="1" applyFont="1" applyFill="1" applyBorder="1" applyAlignment="1">
      <alignment/>
    </xf>
    <xf numFmtId="186" fontId="4" fillId="0" borderId="18" xfId="0" applyNumberFormat="1" applyFont="1" applyFill="1" applyBorder="1" applyAlignment="1">
      <alignment/>
    </xf>
    <xf numFmtId="186" fontId="4" fillId="0" borderId="15" xfId="0" applyNumberFormat="1" applyFont="1" applyFill="1" applyBorder="1" applyAlignment="1" applyProtection="1">
      <alignment horizontal="right" vertical="center"/>
      <protection locked="0"/>
    </xf>
    <xf numFmtId="186" fontId="4" fillId="0" borderId="20" xfId="0" applyNumberFormat="1" applyFont="1" applyFill="1" applyBorder="1" applyAlignment="1" applyProtection="1">
      <alignment horizontal="right" vertical="center"/>
      <protection locked="0"/>
    </xf>
    <xf numFmtId="186" fontId="4" fillId="0" borderId="17" xfId="0" applyNumberFormat="1" applyFont="1" applyFill="1" applyBorder="1" applyAlignment="1" applyProtection="1">
      <alignment horizontal="right" vertical="center"/>
      <protection locked="0"/>
    </xf>
    <xf numFmtId="186" fontId="5" fillId="0" borderId="0" xfId="0" applyNumberFormat="1" applyFont="1" applyFill="1" applyBorder="1" applyAlignment="1">
      <alignment horizontal="right" vertical="center"/>
    </xf>
    <xf numFmtId="186" fontId="5" fillId="0" borderId="0" xfId="0" applyNumberFormat="1" applyFont="1" applyFill="1" applyAlignment="1">
      <alignment horizontal="right" vertical="center"/>
    </xf>
    <xf numFmtId="183" fontId="4" fillId="0" borderId="22" xfId="0" applyNumberFormat="1" applyFont="1" applyFill="1" applyBorder="1" applyAlignment="1" applyProtection="1">
      <alignment horizontal="right" vertical="center"/>
      <protection locked="0"/>
    </xf>
    <xf numFmtId="183" fontId="4" fillId="0" borderId="24" xfId="0" applyNumberFormat="1" applyFont="1" applyFill="1" applyBorder="1" applyAlignment="1" applyProtection="1">
      <alignment horizontal="right" vertical="center"/>
      <protection locked="0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183" fontId="4" fillId="0" borderId="15" xfId="0" applyNumberFormat="1" applyFont="1" applyFill="1" applyBorder="1" applyAlignment="1" applyProtection="1">
      <alignment horizontal="right" vertical="top"/>
      <protection locked="0"/>
    </xf>
    <xf numFmtId="183" fontId="4" fillId="0" borderId="16" xfId="0" applyNumberFormat="1" applyFont="1" applyFill="1" applyBorder="1" applyAlignment="1" applyProtection="1">
      <alignment horizontal="right" vertical="top"/>
      <protection locked="0"/>
    </xf>
    <xf numFmtId="183" fontId="4" fillId="0" borderId="20" xfId="0" applyNumberFormat="1" applyFont="1" applyFill="1" applyBorder="1" applyAlignment="1" applyProtection="1">
      <alignment horizontal="right" vertical="top"/>
      <protection locked="0"/>
    </xf>
    <xf numFmtId="183" fontId="4" fillId="0" borderId="17" xfId="0" applyNumberFormat="1" applyFont="1" applyFill="1" applyBorder="1" applyAlignment="1" applyProtection="1">
      <alignment horizontal="right" vertical="top"/>
      <protection locked="0"/>
    </xf>
    <xf numFmtId="0" fontId="5" fillId="0" borderId="13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top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right" vertical="center"/>
    </xf>
    <xf numFmtId="49" fontId="4" fillId="0" borderId="15" xfId="0" applyNumberFormat="1" applyFont="1" applyFill="1" applyBorder="1" applyAlignment="1">
      <alignment horizontal="right" vertical="top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top"/>
    </xf>
    <xf numFmtId="186" fontId="4" fillId="0" borderId="16" xfId="0" applyNumberFormat="1" applyFont="1" applyFill="1" applyBorder="1" applyAlignment="1" applyProtection="1">
      <alignment horizontal="right" vertical="top"/>
      <protection locked="0"/>
    </xf>
    <xf numFmtId="49" fontId="4" fillId="0" borderId="13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top"/>
    </xf>
    <xf numFmtId="183" fontId="4" fillId="0" borderId="13" xfId="0" applyNumberFormat="1" applyFont="1" applyFill="1" applyBorder="1" applyAlignment="1">
      <alignment horizontal="right" vertical="center"/>
    </xf>
    <xf numFmtId="185" fontId="4" fillId="0" borderId="14" xfId="0" applyNumberFormat="1" applyFont="1" applyFill="1" applyBorder="1" applyAlignment="1">
      <alignment horizontal="right" vertical="center"/>
    </xf>
    <xf numFmtId="183" fontId="4" fillId="0" borderId="10" xfId="0" applyNumberFormat="1" applyFont="1" applyFill="1" applyBorder="1" applyAlignment="1">
      <alignment horizontal="right" vertical="center"/>
    </xf>
    <xf numFmtId="185" fontId="4" fillId="0" borderId="11" xfId="0" applyNumberFormat="1" applyFont="1" applyFill="1" applyBorder="1" applyAlignment="1">
      <alignment horizontal="right" vertical="center"/>
    </xf>
    <xf numFmtId="183" fontId="4" fillId="0" borderId="15" xfId="0" applyNumberFormat="1" applyFont="1" applyFill="1" applyBorder="1" applyAlignment="1">
      <alignment horizontal="right" vertical="center"/>
    </xf>
    <xf numFmtId="185" fontId="4" fillId="0" borderId="16" xfId="0" applyNumberFormat="1" applyFont="1" applyFill="1" applyBorder="1" applyAlignment="1">
      <alignment horizontal="right" vertical="center"/>
    </xf>
    <xf numFmtId="183" fontId="4" fillId="0" borderId="15" xfId="0" applyNumberFormat="1" applyFont="1" applyFill="1" applyBorder="1" applyAlignment="1">
      <alignment horizontal="right" vertical="top"/>
    </xf>
    <xf numFmtId="185" fontId="4" fillId="0" borderId="16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/>
    </xf>
    <xf numFmtId="183" fontId="4" fillId="0" borderId="21" xfId="0" applyNumberFormat="1" applyFont="1" applyFill="1" applyBorder="1" applyAlignment="1">
      <alignment horizontal="center" vertical="center"/>
    </xf>
    <xf numFmtId="185" fontId="4" fillId="0" borderId="2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83" fontId="4" fillId="0" borderId="15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185" fontId="4" fillId="0" borderId="21" xfId="0" applyNumberFormat="1" applyFont="1" applyFill="1" applyBorder="1" applyAlignment="1">
      <alignment horizontal="right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right" vertical="top"/>
    </xf>
    <xf numFmtId="183" fontId="4" fillId="0" borderId="13" xfId="0" applyNumberFormat="1" applyFont="1" applyFill="1" applyBorder="1" applyAlignment="1" applyProtection="1">
      <alignment horizontal="right" vertical="top"/>
      <protection locked="0"/>
    </xf>
    <xf numFmtId="183" fontId="4" fillId="0" borderId="14" xfId="0" applyNumberFormat="1" applyFont="1" applyFill="1" applyBorder="1" applyAlignment="1" applyProtection="1">
      <alignment horizontal="right" vertical="top"/>
      <protection locked="0"/>
    </xf>
    <xf numFmtId="183" fontId="4" fillId="0" borderId="19" xfId="0" applyNumberFormat="1" applyFont="1" applyFill="1" applyBorder="1" applyAlignment="1" applyProtection="1">
      <alignment horizontal="right" vertical="top"/>
      <protection locked="0"/>
    </xf>
    <xf numFmtId="183" fontId="4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13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183" fontId="4" fillId="0" borderId="16" xfId="0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13" xfId="0" applyFont="1" applyFill="1" applyBorder="1" applyAlignment="1">
      <alignment/>
    </xf>
    <xf numFmtId="0" fontId="5" fillId="0" borderId="15" xfId="0" applyFont="1" applyFill="1" applyBorder="1" applyAlignment="1">
      <alignment vertical="top"/>
    </xf>
    <xf numFmtId="0" fontId="5" fillId="0" borderId="1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 vertical="top"/>
    </xf>
    <xf numFmtId="0" fontId="5" fillId="0" borderId="18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49" fontId="4" fillId="0" borderId="12" xfId="0" applyNumberFormat="1" applyFont="1" applyBorder="1" applyAlignment="1">
      <alignment horizontal="right"/>
    </xf>
    <xf numFmtId="0" fontId="4" fillId="0" borderId="11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 vertical="top"/>
    </xf>
    <xf numFmtId="186" fontId="4" fillId="0" borderId="15" xfId="0" applyNumberFormat="1" applyFont="1" applyBorder="1" applyAlignment="1" quotePrefix="1">
      <alignment horizontal="right" vertical="top"/>
    </xf>
    <xf numFmtId="186" fontId="4" fillId="0" borderId="16" xfId="0" applyNumberFormat="1" applyFont="1" applyBorder="1" applyAlignment="1" quotePrefix="1">
      <alignment horizontal="right" vertical="top"/>
    </xf>
    <xf numFmtId="186" fontId="4" fillId="0" borderId="20" xfId="0" applyNumberFormat="1" applyFont="1" applyBorder="1" applyAlignment="1" quotePrefix="1">
      <alignment horizontal="right" vertical="top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right"/>
    </xf>
    <xf numFmtId="186" fontId="4" fillId="0" borderId="10" xfId="0" applyNumberFormat="1" applyFont="1" applyFill="1" applyBorder="1" applyAlignment="1">
      <alignment horizontal="center" vertical="center"/>
    </xf>
    <xf numFmtId="186" fontId="4" fillId="0" borderId="10" xfId="0" applyNumberFormat="1" applyFont="1" applyFill="1" applyBorder="1" applyAlignment="1">
      <alignment vertical="center"/>
    </xf>
    <xf numFmtId="186" fontId="4" fillId="0" borderId="11" xfId="0" applyNumberFormat="1" applyFont="1" applyFill="1" applyBorder="1" applyAlignment="1">
      <alignment vertical="center"/>
    </xf>
    <xf numFmtId="186" fontId="4" fillId="0" borderId="18" xfId="0" applyNumberFormat="1" applyFont="1" applyFill="1" applyBorder="1" applyAlignment="1">
      <alignment horizontal="center" vertical="center"/>
    </xf>
    <xf numFmtId="186" fontId="4" fillId="0" borderId="18" xfId="0" applyNumberFormat="1" applyFont="1" applyFill="1" applyBorder="1" applyAlignment="1">
      <alignment horizontal="center" vertical="center" wrapText="1"/>
    </xf>
    <xf numFmtId="186" fontId="4" fillId="0" borderId="11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 vertical="top"/>
    </xf>
    <xf numFmtId="186" fontId="4" fillId="0" borderId="15" xfId="0" applyNumberFormat="1" applyFont="1" applyFill="1" applyBorder="1" applyAlignment="1">
      <alignment vertical="center"/>
    </xf>
    <xf numFmtId="186" fontId="4" fillId="0" borderId="22" xfId="0" applyNumberFormat="1" applyFont="1" applyFill="1" applyBorder="1" applyAlignment="1">
      <alignment vertical="center"/>
    </xf>
    <xf numFmtId="183" fontId="4" fillId="0" borderId="23" xfId="0" applyNumberFormat="1" applyFont="1" applyFill="1" applyBorder="1" applyAlignment="1" applyProtection="1">
      <alignment horizontal="right" vertical="center"/>
      <protection locked="0"/>
    </xf>
    <xf numFmtId="186" fontId="4" fillId="0" borderId="15" xfId="0" applyNumberFormat="1" applyFont="1" applyFill="1" applyBorder="1" applyAlignment="1" applyProtection="1">
      <alignment horizontal="right" vertical="top"/>
      <protection locked="0"/>
    </xf>
    <xf numFmtId="186" fontId="4" fillId="0" borderId="20" xfId="0" applyNumberFormat="1" applyFont="1" applyFill="1" applyBorder="1" applyAlignment="1" applyProtection="1">
      <alignment horizontal="right" vertical="top"/>
      <protection locked="0"/>
    </xf>
    <xf numFmtId="186" fontId="4" fillId="0" borderId="17" xfId="0" applyNumberFormat="1" applyFont="1" applyFill="1" applyBorder="1" applyAlignment="1" applyProtection="1">
      <alignment horizontal="right" vertical="top"/>
      <protection locked="0"/>
    </xf>
    <xf numFmtId="0" fontId="4" fillId="0" borderId="15" xfId="0" applyFont="1" applyFill="1" applyBorder="1" applyAlignment="1">
      <alignment horizontal="right" vertical="top"/>
    </xf>
    <xf numFmtId="0" fontId="5" fillId="0" borderId="13" xfId="0" applyFont="1" applyFill="1" applyBorder="1" applyAlignment="1">
      <alignment vertical="top"/>
    </xf>
    <xf numFmtId="183" fontId="4" fillId="0" borderId="13" xfId="0" applyNumberFormat="1" applyFont="1" applyFill="1" applyBorder="1" applyAlignment="1">
      <alignment vertical="top"/>
    </xf>
    <xf numFmtId="183" fontId="4" fillId="0" borderId="13" xfId="0" applyNumberFormat="1" applyFont="1" applyFill="1" applyBorder="1" applyAlignment="1" quotePrefix="1">
      <alignment horizontal="right" vertical="top"/>
    </xf>
    <xf numFmtId="183" fontId="4" fillId="0" borderId="14" xfId="0" applyNumberFormat="1" applyFont="1" applyFill="1" applyBorder="1" applyAlignment="1" quotePrefix="1">
      <alignment horizontal="right" vertical="top"/>
    </xf>
    <xf numFmtId="183" fontId="4" fillId="0" borderId="19" xfId="0" applyNumberFormat="1" applyFont="1" applyFill="1" applyBorder="1" applyAlignment="1" quotePrefix="1">
      <alignment horizontal="right" vertical="top"/>
    </xf>
    <xf numFmtId="183" fontId="4" fillId="0" borderId="19" xfId="0" applyNumberFormat="1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15" xfId="0" applyFont="1" applyBorder="1" applyAlignment="1">
      <alignment vertical="top"/>
    </xf>
    <xf numFmtId="183" fontId="5" fillId="0" borderId="13" xfId="0" applyNumberFormat="1" applyFont="1" applyBorder="1" applyAlignment="1">
      <alignment vertical="center"/>
    </xf>
    <xf numFmtId="186" fontId="46" fillId="0" borderId="22" xfId="0" applyNumberFormat="1" applyFont="1" applyFill="1" applyBorder="1" applyAlignment="1">
      <alignment horizontal="right" vertical="center"/>
    </xf>
    <xf numFmtId="186" fontId="46" fillId="0" borderId="13" xfId="0" applyNumberFormat="1" applyFont="1" applyFill="1" applyBorder="1" applyAlignment="1">
      <alignment horizontal="right" vertical="center"/>
    </xf>
    <xf numFmtId="186" fontId="46" fillId="0" borderId="10" xfId="0" applyNumberFormat="1" applyFont="1" applyFill="1" applyBorder="1" applyAlignment="1">
      <alignment horizontal="right" vertical="center"/>
    </xf>
    <xf numFmtId="186" fontId="46" fillId="0" borderId="15" xfId="0" applyNumberFormat="1" applyFont="1" applyFill="1" applyBorder="1" applyAlignment="1">
      <alignment horizontal="right" vertical="center"/>
    </xf>
    <xf numFmtId="186" fontId="4" fillId="0" borderId="13" xfId="0" applyNumberFormat="1" applyFont="1" applyFill="1" applyBorder="1" applyAlignment="1">
      <alignment horizontal="right" vertical="center"/>
    </xf>
    <xf numFmtId="186" fontId="4" fillId="0" borderId="15" xfId="0" applyNumberFormat="1" applyFont="1" applyFill="1" applyBorder="1" applyAlignment="1">
      <alignment horizontal="right" vertical="center"/>
    </xf>
    <xf numFmtId="182" fontId="4" fillId="0" borderId="13" xfId="0" applyNumberFormat="1" applyFont="1" applyFill="1" applyBorder="1" applyAlignment="1">
      <alignment horizontal="right" vertical="center"/>
    </xf>
    <xf numFmtId="182" fontId="4" fillId="0" borderId="15" xfId="0" applyNumberFormat="1" applyFont="1" applyFill="1" applyBorder="1" applyAlignment="1">
      <alignment horizontal="right" vertical="center"/>
    </xf>
    <xf numFmtId="186" fontId="4" fillId="0" borderId="22" xfId="0" applyNumberFormat="1" applyFont="1" applyFill="1" applyBorder="1" applyAlignment="1">
      <alignment horizontal="right" vertical="center"/>
    </xf>
    <xf numFmtId="186" fontId="4" fillId="0" borderId="10" xfId="0" applyNumberFormat="1" applyFont="1" applyFill="1" applyBorder="1" applyAlignment="1">
      <alignment horizontal="right" vertical="center"/>
    </xf>
    <xf numFmtId="186" fontId="4" fillId="0" borderId="15" xfId="0" applyNumberFormat="1" applyFont="1" applyFill="1" applyBorder="1" applyAlignment="1">
      <alignment horizontal="right" vertical="top"/>
    </xf>
    <xf numFmtId="182" fontId="4" fillId="0" borderId="22" xfId="0" applyNumberFormat="1" applyFont="1" applyFill="1" applyBorder="1" applyAlignment="1">
      <alignment horizontal="right" vertical="center"/>
    </xf>
    <xf numFmtId="182" fontId="4" fillId="0" borderId="10" xfId="0" applyNumberFormat="1" applyFont="1" applyFill="1" applyBorder="1" applyAlignment="1">
      <alignment horizontal="right" vertical="center"/>
    </xf>
    <xf numFmtId="182" fontId="4" fillId="0" borderId="15" xfId="0" applyNumberFormat="1" applyFont="1" applyFill="1" applyBorder="1" applyAlignment="1">
      <alignment horizontal="right" vertical="top"/>
    </xf>
    <xf numFmtId="0" fontId="5" fillId="0" borderId="0" xfId="0" applyFont="1" applyBorder="1" applyAlignment="1">
      <alignment/>
    </xf>
    <xf numFmtId="49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22" xfId="0" applyNumberFormat="1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49" fontId="5" fillId="0" borderId="21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 applyProtection="1">
      <alignment horizontal="center" vertical="center"/>
      <protection locked="0"/>
    </xf>
    <xf numFmtId="49" fontId="5" fillId="0" borderId="24" xfId="0" applyNumberFormat="1" applyFont="1" applyFill="1" applyBorder="1" applyAlignment="1" applyProtection="1">
      <alignment horizontal="center" vertical="center"/>
      <protection locked="0"/>
    </xf>
    <xf numFmtId="49" fontId="5" fillId="0" borderId="23" xfId="0" applyNumberFormat="1" applyFont="1" applyFill="1" applyBorder="1" applyAlignment="1" applyProtection="1">
      <alignment horizontal="center" vertical="center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 applyProtection="1">
      <alignment horizontal="center" vertical="center"/>
      <protection locked="0"/>
    </xf>
    <xf numFmtId="49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49" fontId="5" fillId="0" borderId="22" xfId="0" applyNumberFormat="1" applyFont="1" applyBorder="1" applyAlignment="1" applyProtection="1">
      <alignment horizontal="center" vertical="center"/>
      <protection locked="0"/>
    </xf>
    <xf numFmtId="49" fontId="5" fillId="0" borderId="24" xfId="0" applyNumberFormat="1" applyFont="1" applyBorder="1" applyAlignment="1" applyProtection="1">
      <alignment horizontal="center" vertical="center"/>
      <protection locked="0"/>
    </xf>
    <xf numFmtId="49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/>
    </xf>
    <xf numFmtId="49" fontId="5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182" fontId="4" fillId="0" borderId="21" xfId="0" applyNumberFormat="1" applyFont="1" applyFill="1" applyBorder="1" applyAlignment="1">
      <alignment horizontal="right" vertical="center"/>
    </xf>
    <xf numFmtId="182" fontId="4" fillId="0" borderId="14" xfId="0" applyNumberFormat="1" applyFont="1" applyFill="1" applyBorder="1" applyAlignment="1">
      <alignment horizontal="right" vertical="center"/>
    </xf>
    <xf numFmtId="182" fontId="4" fillId="0" borderId="11" xfId="0" applyNumberFormat="1" applyFont="1" applyFill="1" applyBorder="1" applyAlignment="1">
      <alignment horizontal="right" vertical="center"/>
    </xf>
    <xf numFmtId="182" fontId="4" fillId="0" borderId="16" xfId="0" applyNumberFormat="1" applyFont="1" applyFill="1" applyBorder="1" applyAlignment="1">
      <alignment horizontal="right" vertical="center"/>
    </xf>
    <xf numFmtId="186" fontId="4" fillId="0" borderId="14" xfId="0" applyNumberFormat="1" applyFont="1" applyFill="1" applyBorder="1" applyAlignment="1">
      <alignment horizontal="right" vertical="center"/>
    </xf>
    <xf numFmtId="185" fontId="4" fillId="0" borderId="21" xfId="0" applyNumberFormat="1" applyFont="1" applyFill="1" applyBorder="1" applyAlignment="1">
      <alignment vertical="center"/>
    </xf>
    <xf numFmtId="182" fontId="4" fillId="0" borderId="16" xfId="0" applyNumberFormat="1" applyFont="1" applyFill="1" applyBorder="1" applyAlignment="1">
      <alignment horizontal="right" vertical="top"/>
    </xf>
    <xf numFmtId="0" fontId="4" fillId="0" borderId="13" xfId="0" applyNumberFormat="1" applyFont="1" applyFill="1" applyBorder="1" applyAlignment="1">
      <alignment horizontal="right" vertical="center"/>
    </xf>
    <xf numFmtId="49" fontId="4" fillId="0" borderId="14" xfId="0" applyNumberFormat="1" applyFont="1" applyFill="1" applyBorder="1" applyAlignment="1">
      <alignment horizontal="center" vertical="center"/>
    </xf>
    <xf numFmtId="182" fontId="46" fillId="0" borderId="21" xfId="0" applyNumberFormat="1" applyFont="1" applyFill="1" applyBorder="1" applyAlignment="1">
      <alignment horizontal="right" vertical="center"/>
    </xf>
    <xf numFmtId="182" fontId="46" fillId="0" borderId="14" xfId="0" applyNumberFormat="1" applyFont="1" applyFill="1" applyBorder="1" applyAlignment="1">
      <alignment horizontal="right" vertical="center"/>
    </xf>
    <xf numFmtId="182" fontId="46" fillId="0" borderId="11" xfId="0" applyNumberFormat="1" applyFont="1" applyFill="1" applyBorder="1" applyAlignment="1">
      <alignment horizontal="right" vertical="center"/>
    </xf>
    <xf numFmtId="182" fontId="46" fillId="0" borderId="16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showGridLines="0"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1.00390625" style="26" customWidth="1"/>
    <col min="2" max="10" width="8.125" style="28" customWidth="1"/>
    <col min="11" max="12" width="7.75390625" style="28" customWidth="1"/>
    <col min="13" max="16384" width="9.00390625" style="28" customWidth="1"/>
  </cols>
  <sheetData>
    <row r="1" spans="1:10" s="14" customFormat="1" ht="16.5" customHeight="1">
      <c r="A1" s="13" t="s">
        <v>172</v>
      </c>
      <c r="C1" s="20"/>
      <c r="D1" s="20"/>
      <c r="E1" s="20"/>
      <c r="F1" s="20"/>
      <c r="G1" s="20"/>
      <c r="H1" s="20"/>
      <c r="I1" s="20"/>
      <c r="J1" s="20"/>
    </row>
    <row r="2" spans="1:10" s="14" customFormat="1" ht="15" customHeight="1">
      <c r="A2" s="1"/>
      <c r="B2" s="289" t="s">
        <v>0</v>
      </c>
      <c r="C2" s="290"/>
      <c r="D2" s="290"/>
      <c r="E2" s="290"/>
      <c r="F2" s="290"/>
      <c r="G2" s="290"/>
      <c r="H2" s="290"/>
      <c r="I2" s="290"/>
      <c r="J2" s="286" t="s">
        <v>74</v>
      </c>
    </row>
    <row r="3" spans="1:10" s="14" customFormat="1" ht="13.5" customHeight="1">
      <c r="A3" s="1"/>
      <c r="B3" s="278" t="s">
        <v>1</v>
      </c>
      <c r="C3" s="278" t="s">
        <v>2</v>
      </c>
      <c r="D3" s="278"/>
      <c r="E3" s="278"/>
      <c r="F3" s="278"/>
      <c r="G3" s="278"/>
      <c r="H3" s="278"/>
      <c r="I3" s="281" t="s">
        <v>10</v>
      </c>
      <c r="J3" s="284"/>
    </row>
    <row r="4" spans="1:10" s="14" customFormat="1" ht="13.5" customHeight="1">
      <c r="A4" s="1"/>
      <c r="B4" s="278"/>
      <c r="C4" s="279" t="s">
        <v>1</v>
      </c>
      <c r="D4" s="279" t="s">
        <v>3</v>
      </c>
      <c r="E4" s="279"/>
      <c r="F4" s="279"/>
      <c r="G4" s="284" t="s">
        <v>11</v>
      </c>
      <c r="H4" s="284" t="s">
        <v>12</v>
      </c>
      <c r="I4" s="281"/>
      <c r="J4" s="284"/>
    </row>
    <row r="5" spans="1:10" s="15" customFormat="1" ht="13.5" customHeight="1">
      <c r="A5" s="2"/>
      <c r="B5" s="279"/>
      <c r="C5" s="279"/>
      <c r="D5" s="279" t="s">
        <v>1</v>
      </c>
      <c r="E5" s="284" t="s">
        <v>13</v>
      </c>
      <c r="F5" s="279" t="s">
        <v>4</v>
      </c>
      <c r="G5" s="279"/>
      <c r="H5" s="279"/>
      <c r="I5" s="282"/>
      <c r="J5" s="284"/>
    </row>
    <row r="6" spans="1:10" s="16" customFormat="1" ht="13.5" customHeight="1">
      <c r="A6" s="3"/>
      <c r="B6" s="280"/>
      <c r="C6" s="280"/>
      <c r="D6" s="285"/>
      <c r="E6" s="285"/>
      <c r="F6" s="285"/>
      <c r="G6" s="280"/>
      <c r="H6" s="280"/>
      <c r="I6" s="283"/>
      <c r="J6" s="88" t="s">
        <v>5</v>
      </c>
    </row>
    <row r="7" spans="1:11" s="15" customFormat="1" ht="15" customHeight="1">
      <c r="A7" s="89" t="s">
        <v>37</v>
      </c>
      <c r="B7" s="153">
        <v>110</v>
      </c>
      <c r="C7" s="153">
        <v>81</v>
      </c>
      <c r="D7" s="153">
        <v>48</v>
      </c>
      <c r="E7" s="153">
        <v>45</v>
      </c>
      <c r="F7" s="153">
        <v>3</v>
      </c>
      <c r="G7" s="153">
        <v>27</v>
      </c>
      <c r="H7" s="153">
        <v>6</v>
      </c>
      <c r="I7" s="153">
        <v>29</v>
      </c>
      <c r="J7" s="29">
        <v>24</v>
      </c>
      <c r="K7" s="262"/>
    </row>
    <row r="8" spans="1:13" s="15" customFormat="1" ht="13.5" customHeight="1">
      <c r="A8" s="168" t="s">
        <v>60</v>
      </c>
      <c r="B8" s="7">
        <v>4</v>
      </c>
      <c r="C8" s="5">
        <v>4</v>
      </c>
      <c r="D8" s="9">
        <v>1</v>
      </c>
      <c r="E8" s="8">
        <v>1</v>
      </c>
      <c r="F8" s="9">
        <v>0</v>
      </c>
      <c r="G8" s="8">
        <v>2</v>
      </c>
      <c r="H8" s="8">
        <v>1</v>
      </c>
      <c r="I8" s="9">
        <v>0</v>
      </c>
      <c r="J8" s="8">
        <v>2</v>
      </c>
      <c r="M8" s="47"/>
    </row>
    <row r="9" spans="1:10" s="15" customFormat="1" ht="13.5" customHeight="1">
      <c r="A9" s="168" t="s">
        <v>62</v>
      </c>
      <c r="B9" s="7">
        <v>22</v>
      </c>
      <c r="C9" s="8">
        <v>15</v>
      </c>
      <c r="D9" s="9">
        <v>11</v>
      </c>
      <c r="E9" s="8">
        <v>11</v>
      </c>
      <c r="F9" s="9">
        <v>0</v>
      </c>
      <c r="G9" s="8">
        <v>2</v>
      </c>
      <c r="H9" s="8">
        <v>2</v>
      </c>
      <c r="I9" s="9">
        <v>7</v>
      </c>
      <c r="J9" s="8">
        <v>5</v>
      </c>
    </row>
    <row r="10" spans="1:10" s="15" customFormat="1" ht="13.5" customHeight="1">
      <c r="A10" s="169" t="s">
        <v>63</v>
      </c>
      <c r="B10" s="10">
        <v>14</v>
      </c>
      <c r="C10" s="11">
        <v>11</v>
      </c>
      <c r="D10" s="12">
        <v>6</v>
      </c>
      <c r="E10" s="11">
        <v>5</v>
      </c>
      <c r="F10" s="12">
        <v>1</v>
      </c>
      <c r="G10" s="11">
        <v>4</v>
      </c>
      <c r="H10" s="11">
        <v>1</v>
      </c>
      <c r="I10" s="12">
        <v>3</v>
      </c>
      <c r="J10" s="11">
        <v>1</v>
      </c>
    </row>
    <row r="11" spans="1:10" s="15" customFormat="1" ht="13.5" customHeight="1">
      <c r="A11" s="168" t="s">
        <v>6</v>
      </c>
      <c r="B11" s="7">
        <v>36</v>
      </c>
      <c r="C11" s="5">
        <v>24</v>
      </c>
      <c r="D11" s="9">
        <v>14</v>
      </c>
      <c r="E11" s="8">
        <v>14</v>
      </c>
      <c r="F11" s="9">
        <v>0</v>
      </c>
      <c r="G11" s="8">
        <v>9</v>
      </c>
      <c r="H11" s="8">
        <v>1</v>
      </c>
      <c r="I11" s="9">
        <v>12</v>
      </c>
      <c r="J11" s="8">
        <v>3</v>
      </c>
    </row>
    <row r="12" spans="1:10" s="15" customFormat="1" ht="13.5" customHeight="1">
      <c r="A12" s="169" t="s">
        <v>90</v>
      </c>
      <c r="B12" s="10">
        <v>9</v>
      </c>
      <c r="C12" s="11">
        <v>7</v>
      </c>
      <c r="D12" s="12">
        <v>4</v>
      </c>
      <c r="E12" s="11">
        <v>3</v>
      </c>
      <c r="F12" s="12">
        <v>1</v>
      </c>
      <c r="G12" s="11">
        <v>3</v>
      </c>
      <c r="H12" s="11">
        <v>0</v>
      </c>
      <c r="I12" s="12">
        <v>2</v>
      </c>
      <c r="J12" s="11">
        <v>4</v>
      </c>
    </row>
    <row r="13" spans="1:10" s="15" customFormat="1" ht="13.5" customHeight="1">
      <c r="A13" s="155" t="s">
        <v>64</v>
      </c>
      <c r="B13" s="4">
        <v>11</v>
      </c>
      <c r="C13" s="8">
        <v>9</v>
      </c>
      <c r="D13" s="23">
        <v>5</v>
      </c>
      <c r="E13" s="5">
        <v>4</v>
      </c>
      <c r="F13" s="5">
        <v>1</v>
      </c>
      <c r="G13" s="5">
        <v>3</v>
      </c>
      <c r="H13" s="5">
        <v>1</v>
      </c>
      <c r="I13" s="5">
        <v>2</v>
      </c>
      <c r="J13" s="5">
        <v>6</v>
      </c>
    </row>
    <row r="14" spans="1:10" s="15" customFormat="1" ht="13.5" customHeight="1">
      <c r="A14" s="156" t="s">
        <v>65</v>
      </c>
      <c r="B14" s="10">
        <v>14</v>
      </c>
      <c r="C14" s="11">
        <v>11</v>
      </c>
      <c r="D14" s="25">
        <v>7</v>
      </c>
      <c r="E14" s="11">
        <v>7</v>
      </c>
      <c r="F14" s="11">
        <v>0</v>
      </c>
      <c r="G14" s="11">
        <v>4</v>
      </c>
      <c r="H14" s="11">
        <v>0</v>
      </c>
      <c r="I14" s="11">
        <v>3</v>
      </c>
      <c r="J14" s="11">
        <v>3</v>
      </c>
    </row>
    <row r="15" spans="1:10" s="17" customFormat="1" ht="15" customHeight="1">
      <c r="A15" s="40" t="s">
        <v>75</v>
      </c>
      <c r="B15" s="9"/>
      <c r="C15" s="9"/>
      <c r="D15" s="9"/>
      <c r="E15" s="9"/>
      <c r="F15" s="9"/>
      <c r="G15" s="9"/>
      <c r="H15" s="9"/>
      <c r="I15" s="9"/>
      <c r="J15" s="37"/>
    </row>
    <row r="16" spans="1:13" s="15" customFormat="1" ht="24.75" customHeight="1">
      <c r="A16" s="18"/>
      <c r="B16" s="9"/>
      <c r="C16" s="9"/>
      <c r="D16" s="9"/>
      <c r="E16" s="9"/>
      <c r="F16" s="9"/>
      <c r="G16" s="9"/>
      <c r="H16" s="9"/>
      <c r="I16" s="9"/>
      <c r="J16" s="9"/>
      <c r="M16" s="19"/>
    </row>
    <row r="17" spans="1:10" s="14" customFormat="1" ht="16.5" customHeight="1">
      <c r="A17" s="13" t="s">
        <v>173</v>
      </c>
      <c r="C17" s="20"/>
      <c r="D17" s="20"/>
      <c r="E17" s="20"/>
      <c r="F17" s="20"/>
      <c r="G17" s="20"/>
      <c r="H17" s="20"/>
      <c r="I17" s="20"/>
      <c r="J17" s="20"/>
    </row>
    <row r="18" spans="1:10" s="14" customFormat="1" ht="15" customHeight="1">
      <c r="A18" s="20"/>
      <c r="B18" s="278" t="s">
        <v>0</v>
      </c>
      <c r="C18" s="279"/>
      <c r="D18" s="279"/>
      <c r="E18" s="279"/>
      <c r="F18" s="279"/>
      <c r="G18" s="279"/>
      <c r="H18" s="279"/>
      <c r="I18" s="288"/>
      <c r="J18" s="286" t="s">
        <v>74</v>
      </c>
    </row>
    <row r="19" spans="1:10" s="14" customFormat="1" ht="13.5" customHeight="1">
      <c r="A19" s="20"/>
      <c r="B19" s="278" t="s">
        <v>1</v>
      </c>
      <c r="C19" s="278" t="s">
        <v>2</v>
      </c>
      <c r="D19" s="278"/>
      <c r="E19" s="278"/>
      <c r="F19" s="278"/>
      <c r="G19" s="278"/>
      <c r="H19" s="278"/>
      <c r="I19" s="281" t="s">
        <v>10</v>
      </c>
      <c r="J19" s="284"/>
    </row>
    <row r="20" spans="1:10" s="14" customFormat="1" ht="13.5" customHeight="1">
      <c r="A20" s="20"/>
      <c r="B20" s="278"/>
      <c r="C20" s="279" t="s">
        <v>1</v>
      </c>
      <c r="D20" s="279" t="s">
        <v>3</v>
      </c>
      <c r="E20" s="279"/>
      <c r="F20" s="279"/>
      <c r="G20" s="284" t="s">
        <v>11</v>
      </c>
      <c r="H20" s="284" t="s">
        <v>12</v>
      </c>
      <c r="I20" s="281"/>
      <c r="J20" s="284"/>
    </row>
    <row r="21" spans="1:10" s="15" customFormat="1" ht="13.5" customHeight="1">
      <c r="A21" s="21"/>
      <c r="B21" s="279"/>
      <c r="C21" s="279"/>
      <c r="D21" s="279" t="s">
        <v>1</v>
      </c>
      <c r="E21" s="284" t="s">
        <v>13</v>
      </c>
      <c r="F21" s="279" t="s">
        <v>4</v>
      </c>
      <c r="G21" s="279"/>
      <c r="H21" s="279"/>
      <c r="I21" s="282"/>
      <c r="J21" s="287"/>
    </row>
    <row r="22" spans="1:10" s="16" customFormat="1" ht="13.5" customHeight="1">
      <c r="A22" s="22"/>
      <c r="B22" s="280"/>
      <c r="C22" s="280"/>
      <c r="D22" s="285"/>
      <c r="E22" s="285"/>
      <c r="F22" s="285"/>
      <c r="G22" s="280"/>
      <c r="H22" s="280"/>
      <c r="I22" s="283"/>
      <c r="J22" s="170" t="s">
        <v>5</v>
      </c>
    </row>
    <row r="23" spans="1:10" s="15" customFormat="1" ht="13.5" customHeight="1">
      <c r="A23" s="74" t="s">
        <v>145</v>
      </c>
      <c r="B23" s="4">
        <v>110</v>
      </c>
      <c r="C23" s="4">
        <v>81</v>
      </c>
      <c r="D23" s="4">
        <v>48</v>
      </c>
      <c r="E23" s="5">
        <v>45</v>
      </c>
      <c r="F23" s="23">
        <v>3</v>
      </c>
      <c r="G23" s="23">
        <v>27</v>
      </c>
      <c r="H23" s="23">
        <v>6</v>
      </c>
      <c r="I23" s="6">
        <v>29</v>
      </c>
      <c r="J23" s="5">
        <v>24</v>
      </c>
    </row>
    <row r="24" spans="1:10" s="15" customFormat="1" ht="13.5" customHeight="1">
      <c r="A24" s="161" t="s">
        <v>23</v>
      </c>
      <c r="B24" s="7">
        <v>53</v>
      </c>
      <c r="C24" s="7">
        <v>42</v>
      </c>
      <c r="D24" s="7">
        <v>26</v>
      </c>
      <c r="E24" s="8">
        <v>25</v>
      </c>
      <c r="F24" s="24">
        <v>1</v>
      </c>
      <c r="G24" s="24">
        <v>13</v>
      </c>
      <c r="H24" s="24">
        <v>3</v>
      </c>
      <c r="I24" s="9">
        <v>11</v>
      </c>
      <c r="J24" s="8">
        <v>9</v>
      </c>
    </row>
    <row r="25" spans="1:10" s="15" customFormat="1" ht="13.5" customHeight="1">
      <c r="A25" s="162" t="s">
        <v>25</v>
      </c>
      <c r="B25" s="195">
        <v>57</v>
      </c>
      <c r="C25" s="157">
        <v>39</v>
      </c>
      <c r="D25" s="157">
        <v>22</v>
      </c>
      <c r="E25" s="158">
        <v>20</v>
      </c>
      <c r="F25" s="159">
        <v>2</v>
      </c>
      <c r="G25" s="159">
        <v>14</v>
      </c>
      <c r="H25" s="159">
        <v>3</v>
      </c>
      <c r="I25" s="160">
        <v>18</v>
      </c>
      <c r="J25" s="158">
        <v>15</v>
      </c>
    </row>
    <row r="26" spans="1:14" s="15" customFormat="1" ht="12" customHeight="1">
      <c r="A26" s="166" t="s">
        <v>26</v>
      </c>
      <c r="B26" s="4">
        <v>0</v>
      </c>
      <c r="C26" s="7">
        <v>0</v>
      </c>
      <c r="D26" s="7">
        <v>0</v>
      </c>
      <c r="E26" s="8">
        <v>0</v>
      </c>
      <c r="F26" s="24">
        <v>0</v>
      </c>
      <c r="G26" s="24">
        <v>0</v>
      </c>
      <c r="H26" s="24">
        <v>0</v>
      </c>
      <c r="I26" s="9">
        <v>0</v>
      </c>
      <c r="J26" s="8">
        <v>0</v>
      </c>
      <c r="N26" s="47"/>
    </row>
    <row r="27" spans="1:14" s="15" customFormat="1" ht="12" customHeight="1">
      <c r="A27" s="164" t="s">
        <v>146</v>
      </c>
      <c r="B27" s="7">
        <v>0</v>
      </c>
      <c r="C27" s="7">
        <v>0</v>
      </c>
      <c r="D27" s="7">
        <v>0</v>
      </c>
      <c r="E27" s="8">
        <v>0</v>
      </c>
      <c r="F27" s="24">
        <v>0</v>
      </c>
      <c r="G27" s="24">
        <v>0</v>
      </c>
      <c r="H27" s="24">
        <v>0</v>
      </c>
      <c r="I27" s="9">
        <v>0</v>
      </c>
      <c r="J27" s="8">
        <v>0</v>
      </c>
      <c r="N27" s="47"/>
    </row>
    <row r="28" spans="1:14" s="15" customFormat="1" ht="12" customHeight="1">
      <c r="A28" s="194" t="s">
        <v>24</v>
      </c>
      <c r="B28" s="195">
        <v>0</v>
      </c>
      <c r="C28" s="195">
        <v>0</v>
      </c>
      <c r="D28" s="195">
        <v>0</v>
      </c>
      <c r="E28" s="196">
        <v>0</v>
      </c>
      <c r="F28" s="197">
        <v>0</v>
      </c>
      <c r="G28" s="197">
        <v>0</v>
      </c>
      <c r="H28" s="197">
        <v>0</v>
      </c>
      <c r="I28" s="198">
        <v>0</v>
      </c>
      <c r="J28" s="196">
        <v>0</v>
      </c>
      <c r="N28" s="47"/>
    </row>
    <row r="29" spans="1:14" s="15" customFormat="1" ht="12" customHeight="1">
      <c r="A29" s="163" t="s">
        <v>27</v>
      </c>
      <c r="B29" s="4">
        <v>0</v>
      </c>
      <c r="C29" s="4">
        <v>0</v>
      </c>
      <c r="D29" s="4">
        <v>0</v>
      </c>
      <c r="E29" s="5">
        <v>0</v>
      </c>
      <c r="F29" s="23">
        <v>0</v>
      </c>
      <c r="G29" s="23">
        <v>0</v>
      </c>
      <c r="H29" s="23">
        <v>0</v>
      </c>
      <c r="I29" s="6">
        <v>0</v>
      </c>
      <c r="J29" s="5">
        <v>0</v>
      </c>
      <c r="N29" s="47"/>
    </row>
    <row r="30" spans="1:14" s="15" customFormat="1" ht="12" customHeight="1">
      <c r="A30" s="164" t="s">
        <v>146</v>
      </c>
      <c r="B30" s="7">
        <v>0</v>
      </c>
      <c r="C30" s="7">
        <v>0</v>
      </c>
      <c r="D30" s="7">
        <v>0</v>
      </c>
      <c r="E30" s="8">
        <v>0</v>
      </c>
      <c r="F30" s="24">
        <v>0</v>
      </c>
      <c r="G30" s="24">
        <v>0</v>
      </c>
      <c r="H30" s="24">
        <v>0</v>
      </c>
      <c r="I30" s="9">
        <v>0</v>
      </c>
      <c r="J30" s="8">
        <v>0</v>
      </c>
      <c r="N30" s="47"/>
    </row>
    <row r="31" spans="1:14" s="15" customFormat="1" ht="12" customHeight="1">
      <c r="A31" s="194" t="s">
        <v>24</v>
      </c>
      <c r="B31" s="195">
        <v>0</v>
      </c>
      <c r="C31" s="195">
        <v>0</v>
      </c>
      <c r="D31" s="195">
        <v>0</v>
      </c>
      <c r="E31" s="196">
        <v>0</v>
      </c>
      <c r="F31" s="197">
        <v>0</v>
      </c>
      <c r="G31" s="197">
        <v>0</v>
      </c>
      <c r="H31" s="197">
        <v>0</v>
      </c>
      <c r="I31" s="198">
        <v>0</v>
      </c>
      <c r="J31" s="196">
        <v>0</v>
      </c>
      <c r="N31" s="47"/>
    </row>
    <row r="32" spans="1:14" s="15" customFormat="1" ht="12" customHeight="1">
      <c r="A32" s="163" t="s">
        <v>28</v>
      </c>
      <c r="B32" s="4">
        <v>0</v>
      </c>
      <c r="C32" s="4">
        <v>0</v>
      </c>
      <c r="D32" s="4">
        <v>0</v>
      </c>
      <c r="E32" s="5">
        <v>0</v>
      </c>
      <c r="F32" s="23">
        <v>0</v>
      </c>
      <c r="G32" s="23">
        <v>0</v>
      </c>
      <c r="H32" s="23">
        <v>0</v>
      </c>
      <c r="I32" s="6">
        <v>0</v>
      </c>
      <c r="J32" s="5">
        <v>0</v>
      </c>
      <c r="N32" s="47"/>
    </row>
    <row r="33" spans="1:14" s="15" customFormat="1" ht="12" customHeight="1">
      <c r="A33" s="164" t="s">
        <v>146</v>
      </c>
      <c r="B33" s="7">
        <v>0</v>
      </c>
      <c r="C33" s="7">
        <v>0</v>
      </c>
      <c r="D33" s="7">
        <v>0</v>
      </c>
      <c r="E33" s="8">
        <v>0</v>
      </c>
      <c r="F33" s="24">
        <v>0</v>
      </c>
      <c r="G33" s="24">
        <v>0</v>
      </c>
      <c r="H33" s="24">
        <v>0</v>
      </c>
      <c r="I33" s="9">
        <v>0</v>
      </c>
      <c r="J33" s="8">
        <v>0</v>
      </c>
      <c r="N33" s="47"/>
    </row>
    <row r="34" spans="1:14" s="15" customFormat="1" ht="12" customHeight="1">
      <c r="A34" s="194" t="s">
        <v>24</v>
      </c>
      <c r="B34" s="195">
        <v>0</v>
      </c>
      <c r="C34" s="195">
        <v>0</v>
      </c>
      <c r="D34" s="195">
        <v>0</v>
      </c>
      <c r="E34" s="196">
        <v>0</v>
      </c>
      <c r="F34" s="197">
        <v>0</v>
      </c>
      <c r="G34" s="197">
        <v>0</v>
      </c>
      <c r="H34" s="197">
        <v>0</v>
      </c>
      <c r="I34" s="198">
        <v>0</v>
      </c>
      <c r="J34" s="196">
        <v>0</v>
      </c>
      <c r="N34" s="47"/>
    </row>
    <row r="35" spans="1:14" s="15" customFormat="1" ht="12" customHeight="1">
      <c r="A35" s="163" t="s">
        <v>29</v>
      </c>
      <c r="B35" s="4">
        <v>0</v>
      </c>
      <c r="C35" s="4">
        <v>0</v>
      </c>
      <c r="D35" s="4">
        <v>0</v>
      </c>
      <c r="E35" s="5">
        <v>0</v>
      </c>
      <c r="F35" s="23">
        <v>0</v>
      </c>
      <c r="G35" s="23">
        <v>0</v>
      </c>
      <c r="H35" s="23">
        <v>0</v>
      </c>
      <c r="I35" s="6">
        <v>0</v>
      </c>
      <c r="J35" s="5">
        <v>0</v>
      </c>
      <c r="N35" s="47"/>
    </row>
    <row r="36" spans="1:10" s="15" customFormat="1" ht="12" customHeight="1">
      <c r="A36" s="164" t="s">
        <v>146</v>
      </c>
      <c r="B36" s="7">
        <v>0</v>
      </c>
      <c r="C36" s="7">
        <v>0</v>
      </c>
      <c r="D36" s="7">
        <v>0</v>
      </c>
      <c r="E36" s="8">
        <v>0</v>
      </c>
      <c r="F36" s="24">
        <v>0</v>
      </c>
      <c r="G36" s="24">
        <v>0</v>
      </c>
      <c r="H36" s="24">
        <v>0</v>
      </c>
      <c r="I36" s="9">
        <v>0</v>
      </c>
      <c r="J36" s="8">
        <v>0</v>
      </c>
    </row>
    <row r="37" spans="1:10" s="15" customFormat="1" ht="12" customHeight="1">
      <c r="A37" s="194" t="s">
        <v>24</v>
      </c>
      <c r="B37" s="195">
        <v>0</v>
      </c>
      <c r="C37" s="195">
        <v>0</v>
      </c>
      <c r="D37" s="195">
        <v>0</v>
      </c>
      <c r="E37" s="196">
        <v>0</v>
      </c>
      <c r="F37" s="197">
        <v>0</v>
      </c>
      <c r="G37" s="197">
        <v>0</v>
      </c>
      <c r="H37" s="197">
        <v>0</v>
      </c>
      <c r="I37" s="198">
        <v>0</v>
      </c>
      <c r="J37" s="196">
        <v>0</v>
      </c>
    </row>
    <row r="38" spans="1:10" s="15" customFormat="1" ht="12" customHeight="1">
      <c r="A38" s="163" t="s">
        <v>30</v>
      </c>
      <c r="B38" s="4">
        <v>5</v>
      </c>
      <c r="C38" s="4">
        <v>2</v>
      </c>
      <c r="D38" s="4">
        <v>0</v>
      </c>
      <c r="E38" s="5">
        <v>0</v>
      </c>
      <c r="F38" s="23">
        <v>0</v>
      </c>
      <c r="G38" s="23">
        <v>1</v>
      </c>
      <c r="H38" s="23">
        <v>1</v>
      </c>
      <c r="I38" s="6">
        <v>3</v>
      </c>
      <c r="J38" s="5">
        <v>2</v>
      </c>
    </row>
    <row r="39" spans="1:10" s="15" customFormat="1" ht="12" customHeight="1">
      <c r="A39" s="164" t="s">
        <v>43</v>
      </c>
      <c r="B39" s="7">
        <v>4</v>
      </c>
      <c r="C39" s="7">
        <v>1</v>
      </c>
      <c r="D39" s="7">
        <v>0</v>
      </c>
      <c r="E39" s="8">
        <v>0</v>
      </c>
      <c r="F39" s="24">
        <v>0</v>
      </c>
      <c r="G39" s="24">
        <v>0</v>
      </c>
      <c r="H39" s="24">
        <v>1</v>
      </c>
      <c r="I39" s="9">
        <v>3</v>
      </c>
      <c r="J39" s="8">
        <v>0</v>
      </c>
    </row>
    <row r="40" spans="1:10" s="15" customFormat="1" ht="12" customHeight="1">
      <c r="A40" s="194" t="s">
        <v>24</v>
      </c>
      <c r="B40" s="195">
        <v>1</v>
      </c>
      <c r="C40" s="195">
        <v>1</v>
      </c>
      <c r="D40" s="195">
        <v>0</v>
      </c>
      <c r="E40" s="196">
        <v>0</v>
      </c>
      <c r="F40" s="197">
        <v>0</v>
      </c>
      <c r="G40" s="197">
        <v>1</v>
      </c>
      <c r="H40" s="197">
        <v>0</v>
      </c>
      <c r="I40" s="198">
        <v>0</v>
      </c>
      <c r="J40" s="196">
        <v>2</v>
      </c>
    </row>
    <row r="41" spans="1:10" s="15" customFormat="1" ht="12" customHeight="1">
      <c r="A41" s="163" t="s">
        <v>31</v>
      </c>
      <c r="B41" s="4">
        <v>8</v>
      </c>
      <c r="C41" s="4">
        <v>7</v>
      </c>
      <c r="D41" s="4">
        <v>0</v>
      </c>
      <c r="E41" s="5">
        <v>0</v>
      </c>
      <c r="F41" s="23">
        <v>0</v>
      </c>
      <c r="G41" s="23">
        <v>6</v>
      </c>
      <c r="H41" s="23">
        <v>1</v>
      </c>
      <c r="I41" s="6">
        <v>1</v>
      </c>
      <c r="J41" s="55">
        <v>1</v>
      </c>
    </row>
    <row r="42" spans="1:10" s="15" customFormat="1" ht="12" customHeight="1">
      <c r="A42" s="164" t="s">
        <v>147</v>
      </c>
      <c r="B42" s="7">
        <v>6</v>
      </c>
      <c r="C42" s="7">
        <v>5</v>
      </c>
      <c r="D42" s="7">
        <v>0</v>
      </c>
      <c r="E42" s="8">
        <v>0</v>
      </c>
      <c r="F42" s="24">
        <v>0</v>
      </c>
      <c r="G42" s="24">
        <v>4</v>
      </c>
      <c r="H42" s="24">
        <v>1</v>
      </c>
      <c r="I42" s="9">
        <v>1</v>
      </c>
      <c r="J42" s="51">
        <v>1</v>
      </c>
    </row>
    <row r="43" spans="1:10" s="15" customFormat="1" ht="12" customHeight="1">
      <c r="A43" s="165" t="s">
        <v>24</v>
      </c>
      <c r="B43" s="157">
        <v>2</v>
      </c>
      <c r="C43" s="157">
        <v>2</v>
      </c>
      <c r="D43" s="157">
        <v>0</v>
      </c>
      <c r="E43" s="158">
        <v>0</v>
      </c>
      <c r="F43" s="159">
        <v>0</v>
      </c>
      <c r="G43" s="159">
        <v>2</v>
      </c>
      <c r="H43" s="159">
        <v>0</v>
      </c>
      <c r="I43" s="160">
        <v>0</v>
      </c>
      <c r="J43" s="171">
        <v>0</v>
      </c>
    </row>
    <row r="44" spans="1:10" s="15" customFormat="1" ht="12" customHeight="1">
      <c r="A44" s="166" t="s">
        <v>32</v>
      </c>
      <c r="B44" s="7">
        <v>2</v>
      </c>
      <c r="C44" s="7">
        <v>2</v>
      </c>
      <c r="D44" s="7">
        <v>1</v>
      </c>
      <c r="E44" s="8">
        <v>1</v>
      </c>
      <c r="F44" s="24">
        <v>0</v>
      </c>
      <c r="G44" s="24">
        <v>1</v>
      </c>
      <c r="H44" s="24">
        <v>0</v>
      </c>
      <c r="I44" s="9">
        <v>0</v>
      </c>
      <c r="J44" s="51">
        <v>5</v>
      </c>
    </row>
    <row r="45" spans="1:10" s="15" customFormat="1" ht="12" customHeight="1">
      <c r="A45" s="164" t="s">
        <v>148</v>
      </c>
      <c r="B45" s="7">
        <v>1</v>
      </c>
      <c r="C45" s="7">
        <v>1</v>
      </c>
      <c r="D45" s="7">
        <v>0</v>
      </c>
      <c r="E45" s="8">
        <v>0</v>
      </c>
      <c r="F45" s="24">
        <v>0</v>
      </c>
      <c r="G45" s="24">
        <v>1</v>
      </c>
      <c r="H45" s="24">
        <v>0</v>
      </c>
      <c r="I45" s="9">
        <v>0</v>
      </c>
      <c r="J45" s="51">
        <v>2</v>
      </c>
    </row>
    <row r="46" spans="1:10" s="15" customFormat="1" ht="12" customHeight="1">
      <c r="A46" s="165" t="s">
        <v>24</v>
      </c>
      <c r="B46" s="157">
        <v>1</v>
      </c>
      <c r="C46" s="157">
        <v>1</v>
      </c>
      <c r="D46" s="157">
        <v>1</v>
      </c>
      <c r="E46" s="158">
        <v>1</v>
      </c>
      <c r="F46" s="159">
        <v>0</v>
      </c>
      <c r="G46" s="159">
        <v>0</v>
      </c>
      <c r="H46" s="159">
        <v>0</v>
      </c>
      <c r="I46" s="160">
        <v>0</v>
      </c>
      <c r="J46" s="171">
        <v>3</v>
      </c>
    </row>
    <row r="47" spans="1:10" s="15" customFormat="1" ht="12" customHeight="1">
      <c r="A47" s="166" t="s">
        <v>33</v>
      </c>
      <c r="B47" s="7">
        <v>5</v>
      </c>
      <c r="C47" s="7">
        <v>3</v>
      </c>
      <c r="D47" s="7">
        <v>2</v>
      </c>
      <c r="E47" s="8">
        <v>2</v>
      </c>
      <c r="F47" s="24">
        <v>0</v>
      </c>
      <c r="G47" s="24">
        <v>1</v>
      </c>
      <c r="H47" s="24">
        <v>0</v>
      </c>
      <c r="I47" s="9">
        <v>2</v>
      </c>
      <c r="J47" s="51">
        <v>1</v>
      </c>
    </row>
    <row r="48" spans="1:10" s="15" customFormat="1" ht="12" customHeight="1">
      <c r="A48" s="164" t="s">
        <v>43</v>
      </c>
      <c r="B48" s="7">
        <v>4</v>
      </c>
      <c r="C48" s="7">
        <v>2</v>
      </c>
      <c r="D48" s="7">
        <v>2</v>
      </c>
      <c r="E48" s="8">
        <v>2</v>
      </c>
      <c r="F48" s="24">
        <v>0</v>
      </c>
      <c r="G48" s="24">
        <v>0</v>
      </c>
      <c r="H48" s="24">
        <v>0</v>
      </c>
      <c r="I48" s="9">
        <v>2</v>
      </c>
      <c r="J48" s="51">
        <v>1</v>
      </c>
    </row>
    <row r="49" spans="1:10" s="15" customFormat="1" ht="12" customHeight="1">
      <c r="A49" s="165" t="s">
        <v>24</v>
      </c>
      <c r="B49" s="157">
        <v>1</v>
      </c>
      <c r="C49" s="157">
        <v>1</v>
      </c>
      <c r="D49" s="157">
        <v>0</v>
      </c>
      <c r="E49" s="158">
        <v>0</v>
      </c>
      <c r="F49" s="159">
        <v>0</v>
      </c>
      <c r="G49" s="159">
        <v>1</v>
      </c>
      <c r="H49" s="159">
        <v>0</v>
      </c>
      <c r="I49" s="160">
        <v>0</v>
      </c>
      <c r="J49" s="171">
        <v>0</v>
      </c>
    </row>
    <row r="50" spans="1:10" s="15" customFormat="1" ht="12" customHeight="1">
      <c r="A50" s="166" t="s">
        <v>34</v>
      </c>
      <c r="B50" s="7">
        <v>9</v>
      </c>
      <c r="C50" s="7">
        <v>7</v>
      </c>
      <c r="D50" s="7">
        <v>6</v>
      </c>
      <c r="E50" s="8">
        <v>6</v>
      </c>
      <c r="F50" s="24">
        <v>0</v>
      </c>
      <c r="G50" s="24">
        <v>1</v>
      </c>
      <c r="H50" s="24">
        <v>0</v>
      </c>
      <c r="I50" s="9">
        <v>2</v>
      </c>
      <c r="J50" s="51">
        <v>8</v>
      </c>
    </row>
    <row r="51" spans="1:10" s="15" customFormat="1" ht="12" customHeight="1">
      <c r="A51" s="164" t="s">
        <v>43</v>
      </c>
      <c r="B51" s="7">
        <v>6</v>
      </c>
      <c r="C51" s="7">
        <v>6</v>
      </c>
      <c r="D51" s="7">
        <v>5</v>
      </c>
      <c r="E51" s="8">
        <v>5</v>
      </c>
      <c r="F51" s="24">
        <v>0</v>
      </c>
      <c r="G51" s="24">
        <v>1</v>
      </c>
      <c r="H51" s="24">
        <v>0</v>
      </c>
      <c r="I51" s="9">
        <v>0</v>
      </c>
      <c r="J51" s="51">
        <v>2</v>
      </c>
    </row>
    <row r="52" spans="1:10" s="15" customFormat="1" ht="12" customHeight="1">
      <c r="A52" s="165" t="s">
        <v>24</v>
      </c>
      <c r="B52" s="157">
        <v>3</v>
      </c>
      <c r="C52" s="157">
        <v>1</v>
      </c>
      <c r="D52" s="157">
        <v>1</v>
      </c>
      <c r="E52" s="158">
        <v>1</v>
      </c>
      <c r="F52" s="159">
        <v>0</v>
      </c>
      <c r="G52" s="159">
        <v>0</v>
      </c>
      <c r="H52" s="159">
        <v>0</v>
      </c>
      <c r="I52" s="160">
        <v>2</v>
      </c>
      <c r="J52" s="171">
        <v>6</v>
      </c>
    </row>
    <row r="53" spans="1:10" s="15" customFormat="1" ht="12" customHeight="1">
      <c r="A53" s="166" t="s">
        <v>35</v>
      </c>
      <c r="B53" s="7">
        <v>23</v>
      </c>
      <c r="C53" s="7">
        <v>19</v>
      </c>
      <c r="D53" s="7">
        <v>12</v>
      </c>
      <c r="E53" s="8">
        <v>10</v>
      </c>
      <c r="F53" s="24">
        <v>2</v>
      </c>
      <c r="G53" s="24">
        <v>6</v>
      </c>
      <c r="H53" s="24">
        <v>1</v>
      </c>
      <c r="I53" s="9">
        <v>4</v>
      </c>
      <c r="J53" s="51">
        <v>5</v>
      </c>
    </row>
    <row r="54" spans="1:10" s="15" customFormat="1" ht="12" customHeight="1">
      <c r="A54" s="164" t="s">
        <v>146</v>
      </c>
      <c r="B54" s="7">
        <v>13</v>
      </c>
      <c r="C54" s="7">
        <v>13</v>
      </c>
      <c r="D54" s="7">
        <v>10</v>
      </c>
      <c r="E54" s="8">
        <v>9</v>
      </c>
      <c r="F54" s="24">
        <v>1</v>
      </c>
      <c r="G54" s="24">
        <v>3</v>
      </c>
      <c r="H54" s="24">
        <v>0</v>
      </c>
      <c r="I54" s="9">
        <v>0</v>
      </c>
      <c r="J54" s="51">
        <v>2</v>
      </c>
    </row>
    <row r="55" spans="1:10" s="15" customFormat="1" ht="12" customHeight="1">
      <c r="A55" s="165" t="s">
        <v>24</v>
      </c>
      <c r="B55" s="157">
        <v>10</v>
      </c>
      <c r="C55" s="157">
        <v>6</v>
      </c>
      <c r="D55" s="157">
        <v>2</v>
      </c>
      <c r="E55" s="158">
        <v>1</v>
      </c>
      <c r="F55" s="159">
        <v>1</v>
      </c>
      <c r="G55" s="159">
        <v>3</v>
      </c>
      <c r="H55" s="159">
        <v>1</v>
      </c>
      <c r="I55" s="160">
        <v>4</v>
      </c>
      <c r="J55" s="171">
        <v>3</v>
      </c>
    </row>
    <row r="56" spans="1:10" s="15" customFormat="1" ht="12" customHeight="1">
      <c r="A56" s="163" t="s">
        <v>36</v>
      </c>
      <c r="B56" s="4">
        <v>58</v>
      </c>
      <c r="C56" s="4">
        <v>41</v>
      </c>
      <c r="D56" s="4">
        <v>27</v>
      </c>
      <c r="E56" s="5">
        <v>26</v>
      </c>
      <c r="F56" s="23">
        <v>1</v>
      </c>
      <c r="G56" s="23">
        <v>11</v>
      </c>
      <c r="H56" s="23">
        <v>3</v>
      </c>
      <c r="I56" s="6">
        <v>17</v>
      </c>
      <c r="J56" s="55">
        <v>2</v>
      </c>
    </row>
    <row r="57" spans="1:10" s="15" customFormat="1" ht="12" customHeight="1">
      <c r="A57" s="164" t="s">
        <v>43</v>
      </c>
      <c r="B57" s="7">
        <v>19</v>
      </c>
      <c r="C57" s="7">
        <v>14</v>
      </c>
      <c r="D57" s="7">
        <v>9</v>
      </c>
      <c r="E57" s="8">
        <v>9</v>
      </c>
      <c r="F57" s="24">
        <v>0</v>
      </c>
      <c r="G57" s="24">
        <v>4</v>
      </c>
      <c r="H57" s="24">
        <v>1</v>
      </c>
      <c r="I57" s="9">
        <v>5</v>
      </c>
      <c r="J57" s="51">
        <v>1</v>
      </c>
    </row>
    <row r="58" spans="1:10" s="15" customFormat="1" ht="12.75" customHeight="1">
      <c r="A58" s="165" t="s">
        <v>24</v>
      </c>
      <c r="B58" s="157">
        <v>39</v>
      </c>
      <c r="C58" s="157">
        <v>27</v>
      </c>
      <c r="D58" s="157">
        <v>18</v>
      </c>
      <c r="E58" s="158">
        <v>17</v>
      </c>
      <c r="F58" s="159">
        <v>1</v>
      </c>
      <c r="G58" s="159">
        <v>7</v>
      </c>
      <c r="H58" s="159">
        <v>2</v>
      </c>
      <c r="I58" s="160">
        <v>12</v>
      </c>
      <c r="J58" s="171">
        <v>1</v>
      </c>
    </row>
    <row r="60" spans="2:25" ht="12">
      <c r="B60" s="27"/>
      <c r="C60" s="27"/>
      <c r="D60" s="27"/>
      <c r="E60" s="27"/>
      <c r="F60" s="27"/>
      <c r="G60" s="27"/>
      <c r="H60" s="27"/>
      <c r="I60" s="27"/>
      <c r="J60" s="27"/>
      <c r="N60" s="277"/>
      <c r="O60" s="277"/>
      <c r="P60" s="277"/>
      <c r="Q60" s="277"/>
      <c r="R60" s="277"/>
      <c r="S60" s="277"/>
      <c r="T60" s="277"/>
      <c r="U60" s="277"/>
      <c r="V60" s="277"/>
      <c r="W60" s="277"/>
      <c r="X60" s="277"/>
      <c r="Y60" s="277"/>
    </row>
    <row r="61" spans="2:25" ht="13.5" customHeight="1">
      <c r="B61" s="27"/>
      <c r="C61" s="27"/>
      <c r="D61" s="27"/>
      <c r="E61" s="27"/>
      <c r="F61" s="27"/>
      <c r="G61" s="27"/>
      <c r="H61" s="27"/>
      <c r="I61" s="27"/>
      <c r="J61" s="27"/>
      <c r="N61" s="277"/>
      <c r="O61" s="277"/>
      <c r="P61" s="277"/>
      <c r="Q61" s="277"/>
      <c r="R61" s="277"/>
      <c r="S61" s="277"/>
      <c r="T61" s="277"/>
      <c r="U61" s="277"/>
      <c r="V61" s="277"/>
      <c r="W61" s="277"/>
      <c r="X61" s="277"/>
      <c r="Y61" s="277"/>
    </row>
    <row r="62" spans="14:25" ht="12">
      <c r="N62" s="277"/>
      <c r="O62" s="277"/>
      <c r="P62" s="277"/>
      <c r="Q62" s="277"/>
      <c r="R62" s="277"/>
      <c r="S62" s="277"/>
      <c r="T62" s="277"/>
      <c r="U62" s="277"/>
      <c r="V62" s="277"/>
      <c r="W62" s="277"/>
      <c r="X62" s="277"/>
      <c r="Y62" s="277"/>
    </row>
    <row r="63" spans="14:25" ht="12">
      <c r="N63" s="277"/>
      <c r="O63" s="277"/>
      <c r="P63" s="277"/>
      <c r="Q63" s="277"/>
      <c r="R63" s="277"/>
      <c r="S63" s="277"/>
      <c r="T63" s="277"/>
      <c r="U63" s="277"/>
      <c r="V63" s="277"/>
      <c r="W63" s="277"/>
      <c r="X63" s="277"/>
      <c r="Y63" s="277"/>
    </row>
    <row r="64" spans="14:25" ht="12">
      <c r="N64" s="277"/>
      <c r="O64" s="277"/>
      <c r="P64" s="277"/>
      <c r="Q64" s="277"/>
      <c r="R64" s="277"/>
      <c r="S64" s="277"/>
      <c r="T64" s="277"/>
      <c r="U64" s="277"/>
      <c r="V64" s="277"/>
      <c r="W64" s="277"/>
      <c r="X64" s="277"/>
      <c r="Y64" s="277"/>
    </row>
    <row r="65" spans="14:25" ht="12">
      <c r="N65" s="277"/>
      <c r="O65" s="277"/>
      <c r="P65" s="277"/>
      <c r="Q65" s="277"/>
      <c r="R65" s="277"/>
      <c r="S65" s="277"/>
      <c r="T65" s="277"/>
      <c r="U65" s="277"/>
      <c r="V65" s="277"/>
      <c r="W65" s="277"/>
      <c r="X65" s="277"/>
      <c r="Y65" s="277"/>
    </row>
    <row r="66" spans="24:25" ht="12">
      <c r="X66" s="277"/>
      <c r="Y66" s="277"/>
    </row>
  </sheetData>
  <sheetProtection/>
  <mergeCells count="24">
    <mergeCell ref="J18:J21"/>
    <mergeCell ref="B18:I18"/>
    <mergeCell ref="G4:G6"/>
    <mergeCell ref="J2:J5"/>
    <mergeCell ref="D5:D6"/>
    <mergeCell ref="E5:E6"/>
    <mergeCell ref="B2:I2"/>
    <mergeCell ref="B19:B22"/>
    <mergeCell ref="C19:H19"/>
    <mergeCell ref="I19:I22"/>
    <mergeCell ref="C20:C22"/>
    <mergeCell ref="D20:F20"/>
    <mergeCell ref="G20:G22"/>
    <mergeCell ref="H20:H22"/>
    <mergeCell ref="E21:E22"/>
    <mergeCell ref="F21:F22"/>
    <mergeCell ref="D21:D22"/>
    <mergeCell ref="B3:B6"/>
    <mergeCell ref="D4:F4"/>
    <mergeCell ref="I3:I6"/>
    <mergeCell ref="H4:H6"/>
    <mergeCell ref="F5:F6"/>
    <mergeCell ref="C4:C6"/>
    <mergeCell ref="C3:H3"/>
  </mergeCells>
  <printOptions horizontalCentered="1"/>
  <pageMargins left="0.8661417322834646" right="0.7086614173228347" top="0.7086614173228347" bottom="0.5905511811023623" header="0.31496062992125984" footer="0.629921259842519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5"/>
  <sheetViews>
    <sheetView showGridLines="0" showZeros="0" zoomScale="110" zoomScaleNormal="110" zoomScalePageLayoutView="0" workbookViewId="0" topLeftCell="A1">
      <selection activeCell="A1" sqref="A1"/>
    </sheetView>
  </sheetViews>
  <sheetFormatPr defaultColWidth="9.00390625" defaultRowHeight="13.5"/>
  <cols>
    <col min="1" max="1" width="10.125" style="69" customWidth="1"/>
    <col min="2" max="17" width="6.25390625" style="69" customWidth="1"/>
    <col min="18" max="16384" width="9.00390625" style="69" customWidth="1"/>
  </cols>
  <sheetData>
    <row r="1" spans="1:13" s="59" customFormat="1" ht="16.5" customHeight="1">
      <c r="A1" s="58" t="s">
        <v>91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7" s="59" customFormat="1" ht="13.5" customHeight="1">
      <c r="A2" s="163"/>
      <c r="B2" s="291" t="s">
        <v>174</v>
      </c>
      <c r="C2" s="292"/>
      <c r="D2" s="291" t="s">
        <v>175</v>
      </c>
      <c r="E2" s="292"/>
      <c r="F2" s="291" t="s">
        <v>149</v>
      </c>
      <c r="G2" s="292"/>
      <c r="H2" s="291" t="s">
        <v>143</v>
      </c>
      <c r="I2" s="292"/>
      <c r="J2" s="291" t="s">
        <v>142</v>
      </c>
      <c r="K2" s="292"/>
      <c r="L2" s="291" t="s">
        <v>141</v>
      </c>
      <c r="M2" s="292"/>
      <c r="N2" s="293" t="s">
        <v>140</v>
      </c>
      <c r="O2" s="293"/>
      <c r="P2" s="293" t="s">
        <v>139</v>
      </c>
      <c r="Q2" s="293"/>
    </row>
    <row r="3" spans="1:17" s="59" customFormat="1" ht="13.5" customHeight="1">
      <c r="A3" s="172" t="s">
        <v>20</v>
      </c>
      <c r="B3" s="188" t="s">
        <v>7</v>
      </c>
      <c r="C3" s="188" t="s">
        <v>176</v>
      </c>
      <c r="D3" s="188" t="s">
        <v>7</v>
      </c>
      <c r="E3" s="188" t="s">
        <v>176</v>
      </c>
      <c r="F3" s="188" t="s">
        <v>7</v>
      </c>
      <c r="G3" s="188" t="s">
        <v>176</v>
      </c>
      <c r="H3" s="188" t="s">
        <v>7</v>
      </c>
      <c r="I3" s="188" t="s">
        <v>176</v>
      </c>
      <c r="J3" s="188" t="s">
        <v>7</v>
      </c>
      <c r="K3" s="188" t="s">
        <v>46</v>
      </c>
      <c r="L3" s="188" t="s">
        <v>7</v>
      </c>
      <c r="M3" s="188" t="s">
        <v>46</v>
      </c>
      <c r="N3" s="188" t="s">
        <v>7</v>
      </c>
      <c r="O3" s="188" t="s">
        <v>176</v>
      </c>
      <c r="P3" s="188" t="s">
        <v>7</v>
      </c>
      <c r="Q3" s="188" t="s">
        <v>46</v>
      </c>
    </row>
    <row r="4" spans="1:30" s="65" customFormat="1" ht="13.5" customHeight="1">
      <c r="A4" s="191" t="s">
        <v>56</v>
      </c>
      <c r="B4" s="271">
        <v>110</v>
      </c>
      <c r="C4" s="274">
        <v>8.328399387635507</v>
      </c>
      <c r="D4" s="271">
        <v>122</v>
      </c>
      <c r="E4" s="274">
        <v>9.139665323435526</v>
      </c>
      <c r="F4" s="271">
        <v>112</v>
      </c>
      <c r="G4" s="274">
        <v>8.365638141334468</v>
      </c>
      <c r="H4" s="271">
        <v>135</v>
      </c>
      <c r="I4" s="274">
        <v>9.98882731167361</v>
      </c>
      <c r="J4" s="271">
        <v>147</v>
      </c>
      <c r="K4" s="274">
        <v>10.8</v>
      </c>
      <c r="L4" s="271">
        <v>133</v>
      </c>
      <c r="M4" s="364">
        <v>9.7</v>
      </c>
      <c r="N4" s="271">
        <v>167</v>
      </c>
      <c r="O4" s="274">
        <v>12.1</v>
      </c>
      <c r="P4" s="263">
        <v>188</v>
      </c>
      <c r="Q4" s="373">
        <v>13.5</v>
      </c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</row>
    <row r="5" spans="1:17" s="59" customFormat="1" ht="12.75" customHeight="1">
      <c r="A5" s="168" t="s">
        <v>60</v>
      </c>
      <c r="B5" s="267">
        <v>4</v>
      </c>
      <c r="C5" s="269">
        <v>4.89943901423287</v>
      </c>
      <c r="D5" s="267">
        <v>8</v>
      </c>
      <c r="E5" s="269">
        <v>9.667206419025062</v>
      </c>
      <c r="F5" s="267">
        <v>5</v>
      </c>
      <c r="G5" s="269">
        <v>5.978715771852206</v>
      </c>
      <c r="H5" s="267">
        <v>4</v>
      </c>
      <c r="I5" s="269">
        <v>4.718038239699933</v>
      </c>
      <c r="J5" s="267">
        <v>10</v>
      </c>
      <c r="K5" s="269">
        <v>11.6</v>
      </c>
      <c r="L5" s="267">
        <v>10</v>
      </c>
      <c r="M5" s="365">
        <v>11.5</v>
      </c>
      <c r="N5" s="267">
        <v>17</v>
      </c>
      <c r="O5" s="269">
        <v>19.4</v>
      </c>
      <c r="P5" s="264">
        <v>16</v>
      </c>
      <c r="Q5" s="374">
        <v>18.2</v>
      </c>
    </row>
    <row r="6" spans="1:17" s="59" customFormat="1" ht="12.75" customHeight="1">
      <c r="A6" s="168" t="s">
        <v>95</v>
      </c>
      <c r="B6" s="267">
        <v>22</v>
      </c>
      <c r="C6" s="269">
        <v>10.071692135839658</v>
      </c>
      <c r="D6" s="267">
        <v>12</v>
      </c>
      <c r="E6" s="269">
        <v>5.436530768498929</v>
      </c>
      <c r="F6" s="267">
        <v>19</v>
      </c>
      <c r="G6" s="269">
        <v>8.581287373764745</v>
      </c>
      <c r="H6" s="267">
        <v>13</v>
      </c>
      <c r="I6" s="269">
        <v>5.827871571642474</v>
      </c>
      <c r="J6" s="267">
        <v>17</v>
      </c>
      <c r="K6" s="269">
        <v>7.5</v>
      </c>
      <c r="L6" s="267">
        <v>32</v>
      </c>
      <c r="M6" s="365">
        <v>14.1</v>
      </c>
      <c r="N6" s="267">
        <v>24</v>
      </c>
      <c r="O6" s="269">
        <v>10.5</v>
      </c>
      <c r="P6" s="264">
        <v>32</v>
      </c>
      <c r="Q6" s="374">
        <v>14</v>
      </c>
    </row>
    <row r="7" spans="1:17" s="59" customFormat="1" ht="12.75" customHeight="1">
      <c r="A7" s="168" t="s">
        <v>150</v>
      </c>
      <c r="B7" s="267">
        <v>14</v>
      </c>
      <c r="C7" s="269">
        <v>9.001652446199053</v>
      </c>
      <c r="D7" s="267">
        <v>19</v>
      </c>
      <c r="E7" s="269">
        <v>12.011556381613469</v>
      </c>
      <c r="F7" s="267">
        <v>17</v>
      </c>
      <c r="G7" s="269">
        <v>10.72237254568046</v>
      </c>
      <c r="H7" s="267">
        <v>18</v>
      </c>
      <c r="I7" s="269">
        <v>11.20483052693828</v>
      </c>
      <c r="J7" s="267">
        <v>8</v>
      </c>
      <c r="K7" s="269">
        <v>4.9</v>
      </c>
      <c r="L7" s="267">
        <v>13</v>
      </c>
      <c r="M7" s="365">
        <v>7.9</v>
      </c>
      <c r="N7" s="267">
        <v>21</v>
      </c>
      <c r="O7" s="269">
        <v>12.7</v>
      </c>
      <c r="P7" s="264">
        <v>19</v>
      </c>
      <c r="Q7" s="374">
        <v>11.4</v>
      </c>
    </row>
    <row r="8" spans="1:17" s="59" customFormat="1" ht="12.75" customHeight="1">
      <c r="A8" s="173" t="s">
        <v>22</v>
      </c>
      <c r="B8" s="272">
        <v>36</v>
      </c>
      <c r="C8" s="275">
        <v>7.0696914472443915</v>
      </c>
      <c r="D8" s="272">
        <v>31</v>
      </c>
      <c r="E8" s="275">
        <v>6.064257656614345</v>
      </c>
      <c r="F8" s="272">
        <v>30</v>
      </c>
      <c r="G8" s="275">
        <v>5.892300530896278</v>
      </c>
      <c r="H8" s="272">
        <v>50</v>
      </c>
      <c r="I8" s="275">
        <v>9.785444347242363</v>
      </c>
      <c r="J8" s="272">
        <v>67</v>
      </c>
      <c r="K8" s="275">
        <v>13.1</v>
      </c>
      <c r="L8" s="272">
        <v>28</v>
      </c>
      <c r="M8" s="366">
        <v>5.5</v>
      </c>
      <c r="N8" s="272">
        <v>48</v>
      </c>
      <c r="O8" s="275">
        <v>9.3</v>
      </c>
      <c r="P8" s="265">
        <v>58</v>
      </c>
      <c r="Q8" s="375">
        <v>11.2</v>
      </c>
    </row>
    <row r="9" spans="1:17" s="59" customFormat="1" ht="12.75" customHeight="1">
      <c r="A9" s="169" t="s">
        <v>90</v>
      </c>
      <c r="B9" s="268">
        <v>9</v>
      </c>
      <c r="C9" s="270">
        <v>7.176175098672408</v>
      </c>
      <c r="D9" s="268">
        <v>13</v>
      </c>
      <c r="E9" s="270">
        <v>10.272619517977084</v>
      </c>
      <c r="F9" s="268">
        <v>10</v>
      </c>
      <c r="G9" s="270">
        <v>7.826992165180843</v>
      </c>
      <c r="H9" s="268">
        <v>6</v>
      </c>
      <c r="I9" s="270">
        <v>4.657589542158949</v>
      </c>
      <c r="J9" s="268">
        <v>8</v>
      </c>
      <c r="K9" s="270">
        <v>6.2</v>
      </c>
      <c r="L9" s="268">
        <v>16</v>
      </c>
      <c r="M9" s="367">
        <v>12.3</v>
      </c>
      <c r="N9" s="268">
        <v>10</v>
      </c>
      <c r="O9" s="270">
        <v>7.6</v>
      </c>
      <c r="P9" s="266">
        <v>16</v>
      </c>
      <c r="Q9" s="376">
        <v>12.1</v>
      </c>
    </row>
    <row r="10" spans="1:17" s="59" customFormat="1" ht="12.75" customHeight="1">
      <c r="A10" s="168" t="s">
        <v>151</v>
      </c>
      <c r="B10" s="267">
        <v>11</v>
      </c>
      <c r="C10" s="269">
        <v>8.520856733413378</v>
      </c>
      <c r="D10" s="267">
        <v>19</v>
      </c>
      <c r="E10" s="269">
        <v>14.430124023118577</v>
      </c>
      <c r="F10" s="267">
        <v>20</v>
      </c>
      <c r="G10" s="269">
        <v>14.997787826295621</v>
      </c>
      <c r="H10" s="267">
        <v>26</v>
      </c>
      <c r="I10" s="269">
        <v>19.10598678747529</v>
      </c>
      <c r="J10" s="267">
        <v>18</v>
      </c>
      <c r="K10" s="269">
        <v>13</v>
      </c>
      <c r="L10" s="267">
        <v>19</v>
      </c>
      <c r="M10" s="365">
        <v>13.4</v>
      </c>
      <c r="N10" s="267">
        <v>27</v>
      </c>
      <c r="O10" s="269">
        <v>18.7</v>
      </c>
      <c r="P10" s="264">
        <v>25</v>
      </c>
      <c r="Q10" s="374">
        <v>17</v>
      </c>
    </row>
    <row r="11" spans="1:17" s="59" customFormat="1" ht="12.75" customHeight="1">
      <c r="A11" s="169" t="s">
        <v>97</v>
      </c>
      <c r="B11" s="268">
        <v>14</v>
      </c>
      <c r="C11" s="270">
        <v>13.799493361458016</v>
      </c>
      <c r="D11" s="268">
        <v>20</v>
      </c>
      <c r="E11" s="270">
        <v>19.27413603685215</v>
      </c>
      <c r="F11" s="268">
        <v>11</v>
      </c>
      <c r="G11" s="270">
        <v>10.479583865251605</v>
      </c>
      <c r="H11" s="268">
        <v>18</v>
      </c>
      <c r="I11" s="270">
        <v>16.79888007466169</v>
      </c>
      <c r="J11" s="268">
        <v>19</v>
      </c>
      <c r="K11" s="270">
        <v>17.3</v>
      </c>
      <c r="L11" s="268">
        <v>15</v>
      </c>
      <c r="M11" s="367">
        <v>13.4</v>
      </c>
      <c r="N11" s="268">
        <v>20</v>
      </c>
      <c r="O11" s="270">
        <v>17.5</v>
      </c>
      <c r="P11" s="266">
        <v>22</v>
      </c>
      <c r="Q11" s="376">
        <v>18.9</v>
      </c>
    </row>
    <row r="12" spans="1:30" s="63" customFormat="1" ht="12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1"/>
      <c r="O12" s="62"/>
      <c r="P12" s="61"/>
      <c r="Q12" s="62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</row>
    <row r="13" spans="1:13" s="59" customFormat="1" ht="16.5" customHeight="1">
      <c r="A13" s="58" t="s">
        <v>92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7" s="59" customFormat="1" ht="13.5" customHeight="1">
      <c r="A14" s="183"/>
      <c r="B14" s="291" t="s">
        <v>174</v>
      </c>
      <c r="C14" s="292"/>
      <c r="D14" s="291" t="s">
        <v>175</v>
      </c>
      <c r="E14" s="292"/>
      <c r="F14" s="291" t="s">
        <v>149</v>
      </c>
      <c r="G14" s="292"/>
      <c r="H14" s="291" t="s">
        <v>143</v>
      </c>
      <c r="I14" s="292"/>
      <c r="J14" s="291" t="s">
        <v>142</v>
      </c>
      <c r="K14" s="292"/>
      <c r="L14" s="291" t="s">
        <v>141</v>
      </c>
      <c r="M14" s="292"/>
      <c r="N14" s="293" t="s">
        <v>140</v>
      </c>
      <c r="O14" s="293"/>
      <c r="P14" s="293" t="s">
        <v>139</v>
      </c>
      <c r="Q14" s="293"/>
    </row>
    <row r="15" spans="1:17" s="59" customFormat="1" ht="13.5" customHeight="1">
      <c r="A15" s="184" t="s">
        <v>45</v>
      </c>
      <c r="B15" s="186" t="s">
        <v>7</v>
      </c>
      <c r="C15" s="187" t="s">
        <v>19</v>
      </c>
      <c r="D15" s="186" t="s">
        <v>7</v>
      </c>
      <c r="E15" s="187" t="s">
        <v>19</v>
      </c>
      <c r="F15" s="186" t="s">
        <v>7</v>
      </c>
      <c r="G15" s="187" t="s">
        <v>19</v>
      </c>
      <c r="H15" s="186" t="s">
        <v>7</v>
      </c>
      <c r="I15" s="187" t="s">
        <v>19</v>
      </c>
      <c r="J15" s="186" t="s">
        <v>7</v>
      </c>
      <c r="K15" s="187" t="s">
        <v>19</v>
      </c>
      <c r="L15" s="186" t="s">
        <v>7</v>
      </c>
      <c r="M15" s="187" t="s">
        <v>19</v>
      </c>
      <c r="N15" s="186" t="s">
        <v>7</v>
      </c>
      <c r="O15" s="187" t="s">
        <v>19</v>
      </c>
      <c r="P15" s="186" t="s">
        <v>7</v>
      </c>
      <c r="Q15" s="187" t="s">
        <v>19</v>
      </c>
    </row>
    <row r="16" spans="1:29" s="65" customFormat="1" ht="12.75" customHeight="1">
      <c r="A16" s="166" t="s">
        <v>152</v>
      </c>
      <c r="B16" s="267">
        <v>0</v>
      </c>
      <c r="C16" s="269">
        <f>B16/B4*100</f>
        <v>0</v>
      </c>
      <c r="D16" s="267">
        <v>1</v>
      </c>
      <c r="E16" s="269">
        <v>0.8</v>
      </c>
      <c r="F16" s="267"/>
      <c r="G16" s="267"/>
      <c r="H16" s="267"/>
      <c r="I16" s="267"/>
      <c r="J16" s="267"/>
      <c r="K16" s="267"/>
      <c r="L16" s="267"/>
      <c r="M16" s="368"/>
      <c r="N16" s="267"/>
      <c r="O16" s="267"/>
      <c r="P16" s="166"/>
      <c r="Q16" s="372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</row>
    <row r="17" spans="1:29" s="65" customFormat="1" ht="12.75" customHeight="1">
      <c r="A17" s="166" t="s">
        <v>153</v>
      </c>
      <c r="B17" s="267">
        <v>0</v>
      </c>
      <c r="C17" s="267">
        <f>B17/B4*100</f>
        <v>0</v>
      </c>
      <c r="D17" s="267">
        <v>0</v>
      </c>
      <c r="E17" s="267"/>
      <c r="F17" s="267"/>
      <c r="G17" s="267"/>
      <c r="H17" s="267"/>
      <c r="I17" s="267"/>
      <c r="J17" s="267"/>
      <c r="K17" s="267"/>
      <c r="L17" s="267"/>
      <c r="M17" s="368"/>
      <c r="N17" s="267"/>
      <c r="O17" s="267"/>
      <c r="P17" s="166"/>
      <c r="Q17" s="372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</row>
    <row r="18" spans="1:29" s="65" customFormat="1" ht="12.75" customHeight="1">
      <c r="A18" s="166" t="s">
        <v>99</v>
      </c>
      <c r="B18" s="267">
        <v>0</v>
      </c>
      <c r="C18" s="269">
        <f>B18/B4*100</f>
        <v>0</v>
      </c>
      <c r="D18" s="267">
        <v>1</v>
      </c>
      <c r="E18" s="269">
        <v>0.82</v>
      </c>
      <c r="F18" s="267"/>
      <c r="G18" s="267"/>
      <c r="H18" s="267"/>
      <c r="I18" s="267"/>
      <c r="J18" s="267"/>
      <c r="K18" s="267"/>
      <c r="L18" s="267"/>
      <c r="M18" s="368"/>
      <c r="N18" s="267"/>
      <c r="O18" s="267"/>
      <c r="P18" s="166"/>
      <c r="Q18" s="372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</row>
    <row r="19" spans="1:29" s="65" customFormat="1" ht="12.75" customHeight="1">
      <c r="A19" s="166" t="s">
        <v>154</v>
      </c>
      <c r="B19" s="267">
        <v>0</v>
      </c>
      <c r="C19" s="269">
        <f>B19/B4*100</f>
        <v>0</v>
      </c>
      <c r="D19" s="267">
        <v>0</v>
      </c>
      <c r="E19" s="269"/>
      <c r="F19" s="267">
        <v>2</v>
      </c>
      <c r="G19" s="269">
        <v>1.7857142857142856</v>
      </c>
      <c r="H19" s="267"/>
      <c r="I19" s="269"/>
      <c r="J19" s="267">
        <v>2</v>
      </c>
      <c r="K19" s="269">
        <v>1.4</v>
      </c>
      <c r="L19" s="267">
        <v>1</v>
      </c>
      <c r="M19" s="365">
        <v>0.8</v>
      </c>
      <c r="N19" s="267">
        <v>1</v>
      </c>
      <c r="O19" s="269">
        <v>0.6</v>
      </c>
      <c r="P19" s="166"/>
      <c r="Q19" s="372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</row>
    <row r="20" spans="1:29" s="65" customFormat="1" ht="12.75" customHeight="1">
      <c r="A20" s="166" t="s">
        <v>155</v>
      </c>
      <c r="B20" s="267">
        <v>5</v>
      </c>
      <c r="C20" s="269">
        <f>B20/B4*100</f>
        <v>4.545454545454546</v>
      </c>
      <c r="D20" s="267">
        <v>8</v>
      </c>
      <c r="E20" s="269">
        <v>6.557377049180328</v>
      </c>
      <c r="F20" s="267">
        <v>9</v>
      </c>
      <c r="G20" s="269">
        <v>8.035714285714286</v>
      </c>
      <c r="H20" s="267">
        <v>7</v>
      </c>
      <c r="I20" s="269">
        <v>5.2</v>
      </c>
      <c r="J20" s="267">
        <v>8</v>
      </c>
      <c r="K20" s="269">
        <v>5.4</v>
      </c>
      <c r="L20" s="267">
        <v>6</v>
      </c>
      <c r="M20" s="365">
        <v>4.5</v>
      </c>
      <c r="N20" s="267">
        <v>5</v>
      </c>
      <c r="O20" s="269">
        <v>3</v>
      </c>
      <c r="P20" s="267">
        <v>6</v>
      </c>
      <c r="Q20" s="365">
        <v>3.2</v>
      </c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</row>
    <row r="21" spans="1:29" s="65" customFormat="1" ht="12.75" customHeight="1">
      <c r="A21" s="166" t="s">
        <v>156</v>
      </c>
      <c r="B21" s="267">
        <v>8</v>
      </c>
      <c r="C21" s="269">
        <f>B21/B4*100</f>
        <v>7.2727272727272725</v>
      </c>
      <c r="D21" s="267">
        <v>5</v>
      </c>
      <c r="E21" s="269">
        <v>4.098360655737705</v>
      </c>
      <c r="F21" s="267">
        <v>2</v>
      </c>
      <c r="G21" s="269">
        <v>1.7857142857142856</v>
      </c>
      <c r="H21" s="267">
        <v>5</v>
      </c>
      <c r="I21" s="269">
        <v>3.7</v>
      </c>
      <c r="J21" s="267">
        <v>6</v>
      </c>
      <c r="K21" s="269">
        <v>4.1</v>
      </c>
      <c r="L21" s="267">
        <v>2</v>
      </c>
      <c r="M21" s="365">
        <v>1.5</v>
      </c>
      <c r="N21" s="267">
        <v>4</v>
      </c>
      <c r="O21" s="269">
        <v>2.4</v>
      </c>
      <c r="P21" s="267">
        <v>6</v>
      </c>
      <c r="Q21" s="365">
        <v>3.2</v>
      </c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</row>
    <row r="22" spans="1:28" s="65" customFormat="1" ht="12.75" customHeight="1">
      <c r="A22" s="166" t="s">
        <v>157</v>
      </c>
      <c r="B22" s="267">
        <v>2</v>
      </c>
      <c r="C22" s="269">
        <f>B22/B4*100</f>
        <v>1.8181818181818181</v>
      </c>
      <c r="D22" s="267">
        <v>3</v>
      </c>
      <c r="E22" s="269">
        <v>2.459016393442623</v>
      </c>
      <c r="F22" s="267">
        <v>3</v>
      </c>
      <c r="G22" s="269">
        <v>2.6785714285714284</v>
      </c>
      <c r="H22" s="267">
        <v>6</v>
      </c>
      <c r="I22" s="269">
        <v>4.4</v>
      </c>
      <c r="J22" s="267">
        <v>6</v>
      </c>
      <c r="K22" s="269">
        <v>4.1</v>
      </c>
      <c r="L22" s="267">
        <v>7</v>
      </c>
      <c r="M22" s="365">
        <v>5.3</v>
      </c>
      <c r="N22" s="267">
        <v>8</v>
      </c>
      <c r="O22" s="269">
        <v>4.8</v>
      </c>
      <c r="P22" s="267">
        <v>5</v>
      </c>
      <c r="Q22" s="365">
        <v>2.7</v>
      </c>
      <c r="S22" s="59"/>
      <c r="T22" s="59"/>
      <c r="U22" s="59"/>
      <c r="V22" s="59"/>
      <c r="W22" s="59"/>
      <c r="X22" s="59"/>
      <c r="Y22" s="59"/>
      <c r="Z22" s="59"/>
      <c r="AA22" s="59"/>
      <c r="AB22" s="59"/>
    </row>
    <row r="23" spans="1:28" s="65" customFormat="1" ht="12.75" customHeight="1">
      <c r="A23" s="166" t="s">
        <v>158</v>
      </c>
      <c r="B23" s="267">
        <v>5</v>
      </c>
      <c r="C23" s="269">
        <f>B23/B4*100</f>
        <v>4.545454545454546</v>
      </c>
      <c r="D23" s="267">
        <v>4</v>
      </c>
      <c r="E23" s="269">
        <v>3.278688524590164</v>
      </c>
      <c r="F23" s="267">
        <v>5</v>
      </c>
      <c r="G23" s="269">
        <v>4.464285714285714</v>
      </c>
      <c r="H23" s="267">
        <v>5</v>
      </c>
      <c r="I23" s="269">
        <v>3.7</v>
      </c>
      <c r="J23" s="267">
        <v>4</v>
      </c>
      <c r="K23" s="269">
        <v>2.7</v>
      </c>
      <c r="L23" s="267">
        <v>7</v>
      </c>
      <c r="M23" s="365">
        <v>5.3</v>
      </c>
      <c r="N23" s="267">
        <v>11</v>
      </c>
      <c r="O23" s="269">
        <v>6.6</v>
      </c>
      <c r="P23" s="267">
        <v>16</v>
      </c>
      <c r="Q23" s="365">
        <v>8.5</v>
      </c>
      <c r="S23" s="59"/>
      <c r="T23" s="59"/>
      <c r="U23" s="59"/>
      <c r="V23" s="59"/>
      <c r="W23" s="59"/>
      <c r="X23" s="59"/>
      <c r="Y23" s="59"/>
      <c r="Z23" s="59"/>
      <c r="AA23" s="59"/>
      <c r="AB23" s="59"/>
    </row>
    <row r="24" spans="1:28" s="65" customFormat="1" ht="12.75" customHeight="1">
      <c r="A24" s="166" t="s">
        <v>103</v>
      </c>
      <c r="B24" s="267">
        <v>9</v>
      </c>
      <c r="C24" s="269">
        <f>B24/B4*100</f>
        <v>8.181818181818182</v>
      </c>
      <c r="D24" s="267">
        <v>10</v>
      </c>
      <c r="E24" s="269">
        <v>8.19672131147541</v>
      </c>
      <c r="F24" s="267">
        <v>6</v>
      </c>
      <c r="G24" s="269">
        <v>5.357142857142857</v>
      </c>
      <c r="H24" s="267">
        <v>19</v>
      </c>
      <c r="I24" s="269">
        <v>14.1</v>
      </c>
      <c r="J24" s="267">
        <v>18</v>
      </c>
      <c r="K24" s="269">
        <v>12.2</v>
      </c>
      <c r="L24" s="267">
        <v>18</v>
      </c>
      <c r="M24" s="365">
        <v>13.5</v>
      </c>
      <c r="N24" s="267">
        <v>18</v>
      </c>
      <c r="O24" s="269">
        <v>10.8</v>
      </c>
      <c r="P24" s="267">
        <v>21</v>
      </c>
      <c r="Q24" s="365">
        <v>11.2</v>
      </c>
      <c r="S24" s="59"/>
      <c r="T24" s="59"/>
      <c r="U24" s="59"/>
      <c r="V24" s="59"/>
      <c r="W24" s="59"/>
      <c r="X24" s="59"/>
      <c r="Y24" s="59"/>
      <c r="Z24" s="59"/>
      <c r="AA24" s="59"/>
      <c r="AB24" s="59"/>
    </row>
    <row r="25" spans="1:30" s="65" customFormat="1" ht="12.75" customHeight="1">
      <c r="A25" s="166" t="s">
        <v>104</v>
      </c>
      <c r="B25" s="267">
        <v>23</v>
      </c>
      <c r="C25" s="269">
        <f>B25/B4*100</f>
        <v>20.909090909090907</v>
      </c>
      <c r="D25" s="267">
        <v>29</v>
      </c>
      <c r="E25" s="269">
        <v>23.770491803278688</v>
      </c>
      <c r="F25" s="267">
        <v>24</v>
      </c>
      <c r="G25" s="269">
        <v>21.428571428571427</v>
      </c>
      <c r="H25" s="267">
        <v>30</v>
      </c>
      <c r="I25" s="269">
        <v>22.2</v>
      </c>
      <c r="J25" s="267">
        <v>38</v>
      </c>
      <c r="K25" s="269">
        <v>25.9</v>
      </c>
      <c r="L25" s="267">
        <v>25</v>
      </c>
      <c r="M25" s="365">
        <v>18.8</v>
      </c>
      <c r="N25" s="267">
        <v>36</v>
      </c>
      <c r="O25" s="269">
        <v>21.6</v>
      </c>
      <c r="P25" s="267">
        <v>47</v>
      </c>
      <c r="Q25" s="365">
        <v>25</v>
      </c>
      <c r="S25" s="59"/>
      <c r="T25" s="59"/>
      <c r="U25" s="59"/>
      <c r="V25" s="59"/>
      <c r="W25" s="59"/>
      <c r="X25" s="59"/>
      <c r="Y25" s="59"/>
      <c r="Z25" s="59"/>
      <c r="AA25" s="59"/>
      <c r="AB25" s="59"/>
      <c r="AD25" s="59"/>
    </row>
    <row r="26" spans="1:30" s="65" customFormat="1" ht="12.75" customHeight="1">
      <c r="A26" s="193" t="s">
        <v>159</v>
      </c>
      <c r="B26" s="268">
        <v>58</v>
      </c>
      <c r="C26" s="270">
        <f>B26/B4*100</f>
        <v>52.72727272727272</v>
      </c>
      <c r="D26" s="268">
        <v>61</v>
      </c>
      <c r="E26" s="270">
        <v>50</v>
      </c>
      <c r="F26" s="268">
        <v>61</v>
      </c>
      <c r="G26" s="270">
        <v>54.46428571428571</v>
      </c>
      <c r="H26" s="268">
        <v>63</v>
      </c>
      <c r="I26" s="270">
        <v>46.7</v>
      </c>
      <c r="J26" s="268">
        <v>65</v>
      </c>
      <c r="K26" s="270">
        <v>44.2</v>
      </c>
      <c r="L26" s="268">
        <v>67</v>
      </c>
      <c r="M26" s="367">
        <v>50.4</v>
      </c>
      <c r="N26" s="268">
        <v>84</v>
      </c>
      <c r="O26" s="270">
        <v>50.3</v>
      </c>
      <c r="P26" s="268">
        <v>87</v>
      </c>
      <c r="Q26" s="367">
        <v>46.3</v>
      </c>
      <c r="S26" s="59"/>
      <c r="T26" s="59"/>
      <c r="U26" s="59"/>
      <c r="V26" s="59"/>
      <c r="W26" s="59"/>
      <c r="X26" s="59"/>
      <c r="Y26" s="59"/>
      <c r="Z26" s="59"/>
      <c r="AA26" s="59"/>
      <c r="AB26" s="59"/>
      <c r="AD26" s="59"/>
    </row>
    <row r="27" spans="1:30" s="65" customFormat="1" ht="15" customHeight="1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9"/>
      <c r="O27" s="64"/>
      <c r="P27" s="9"/>
      <c r="Q27" s="64"/>
      <c r="S27" s="59"/>
      <c r="T27" s="59"/>
      <c r="U27" s="59"/>
      <c r="V27" s="59"/>
      <c r="W27" s="59"/>
      <c r="X27" s="59"/>
      <c r="Y27" s="59"/>
      <c r="Z27" s="59"/>
      <c r="AA27" s="59"/>
      <c r="AB27" s="59"/>
      <c r="AD27" s="59"/>
    </row>
    <row r="28" spans="1:13" s="59" customFormat="1" ht="12.75" customHeight="1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</row>
    <row r="29" spans="1:13" s="59" customFormat="1" ht="16.5" customHeight="1">
      <c r="A29" s="58" t="s">
        <v>93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</row>
    <row r="30" spans="1:28" s="59" customFormat="1" ht="13.5" customHeight="1">
      <c r="A30" s="185"/>
      <c r="B30" s="291" t="s">
        <v>174</v>
      </c>
      <c r="C30" s="292"/>
      <c r="D30" s="291" t="s">
        <v>175</v>
      </c>
      <c r="E30" s="292"/>
      <c r="F30" s="291" t="s">
        <v>149</v>
      </c>
      <c r="G30" s="292"/>
      <c r="H30" s="291" t="s">
        <v>143</v>
      </c>
      <c r="I30" s="292"/>
      <c r="J30" s="291" t="s">
        <v>142</v>
      </c>
      <c r="K30" s="292"/>
      <c r="L30" s="291" t="s">
        <v>141</v>
      </c>
      <c r="M30" s="292"/>
      <c r="N30" s="291" t="s">
        <v>140</v>
      </c>
      <c r="O30" s="292"/>
      <c r="P30" s="291" t="s">
        <v>139</v>
      </c>
      <c r="Q30" s="292"/>
      <c r="Z30" s="63"/>
      <c r="AA30" s="63"/>
      <c r="AB30" s="63"/>
    </row>
    <row r="31" spans="1:17" s="59" customFormat="1" ht="13.5" customHeight="1">
      <c r="A31" s="172" t="s">
        <v>20</v>
      </c>
      <c r="B31" s="189" t="s">
        <v>7</v>
      </c>
      <c r="C31" s="188" t="s">
        <v>44</v>
      </c>
      <c r="D31" s="189" t="s">
        <v>7</v>
      </c>
      <c r="E31" s="188" t="s">
        <v>44</v>
      </c>
      <c r="F31" s="189" t="s">
        <v>7</v>
      </c>
      <c r="G31" s="188" t="s">
        <v>44</v>
      </c>
      <c r="H31" s="189" t="s">
        <v>7</v>
      </c>
      <c r="I31" s="188" t="s">
        <v>44</v>
      </c>
      <c r="J31" s="189" t="s">
        <v>7</v>
      </c>
      <c r="K31" s="188" t="s">
        <v>44</v>
      </c>
      <c r="L31" s="189" t="s">
        <v>7</v>
      </c>
      <c r="M31" s="188" t="s">
        <v>44</v>
      </c>
      <c r="N31" s="189" t="s">
        <v>7</v>
      </c>
      <c r="O31" s="188" t="s">
        <v>44</v>
      </c>
      <c r="P31" s="189" t="s">
        <v>7</v>
      </c>
      <c r="Q31" s="188" t="s">
        <v>44</v>
      </c>
    </row>
    <row r="32" spans="1:17" s="65" customFormat="1" ht="13.5" customHeight="1">
      <c r="A32" s="191" t="s">
        <v>56</v>
      </c>
      <c r="B32" s="271">
        <v>48</v>
      </c>
      <c r="C32" s="369">
        <v>3.6342106418773117</v>
      </c>
      <c r="D32" s="271">
        <v>54</v>
      </c>
      <c r="E32" s="274">
        <v>4.045425634963265</v>
      </c>
      <c r="F32" s="271">
        <v>41</v>
      </c>
      <c r="G32" s="274">
        <v>3.062421105309939</v>
      </c>
      <c r="H32" s="271">
        <v>46</v>
      </c>
      <c r="I32" s="274">
        <v>3.4036004173110075</v>
      </c>
      <c r="J32" s="271">
        <v>56</v>
      </c>
      <c r="K32" s="274">
        <v>4.105857812677569</v>
      </c>
      <c r="L32" s="271">
        <v>44</v>
      </c>
      <c r="M32" s="364">
        <v>3.2</v>
      </c>
      <c r="N32" s="271">
        <v>63</v>
      </c>
      <c r="O32" s="274">
        <v>4.5</v>
      </c>
      <c r="P32" s="271">
        <v>69</v>
      </c>
      <c r="Q32" s="192">
        <v>4.9</v>
      </c>
    </row>
    <row r="33" spans="1:25" s="59" customFormat="1" ht="12.75" customHeight="1">
      <c r="A33" s="168" t="s">
        <v>60</v>
      </c>
      <c r="B33" s="267">
        <v>1</v>
      </c>
      <c r="C33" s="269">
        <v>1.2248597535582175</v>
      </c>
      <c r="D33" s="267">
        <v>2</v>
      </c>
      <c r="E33" s="269">
        <v>2.4168016047562655</v>
      </c>
      <c r="F33" s="267">
        <v>1</v>
      </c>
      <c r="G33" s="269">
        <v>1.1957431543704413</v>
      </c>
      <c r="H33" s="267">
        <v>0</v>
      </c>
      <c r="I33" s="269">
        <v>0</v>
      </c>
      <c r="J33" s="267">
        <v>1</v>
      </c>
      <c r="K33" s="269">
        <v>1.1643612314284384</v>
      </c>
      <c r="L33" s="267">
        <v>2</v>
      </c>
      <c r="M33" s="365">
        <v>2.3</v>
      </c>
      <c r="N33" s="267">
        <v>7</v>
      </c>
      <c r="O33" s="269">
        <v>8</v>
      </c>
      <c r="P33" s="175">
        <v>7</v>
      </c>
      <c r="Q33" s="176">
        <v>8</v>
      </c>
      <c r="S33" s="63"/>
      <c r="T33" s="63"/>
      <c r="U33" s="63"/>
      <c r="V33" s="63"/>
      <c r="W33" s="63"/>
      <c r="X33" s="63"/>
      <c r="Y33" s="63"/>
    </row>
    <row r="34" spans="1:28" s="59" customFormat="1" ht="12.75" customHeight="1">
      <c r="A34" s="168" t="s">
        <v>160</v>
      </c>
      <c r="B34" s="267">
        <v>11</v>
      </c>
      <c r="C34" s="269">
        <v>5.035846067919829</v>
      </c>
      <c r="D34" s="267">
        <v>6</v>
      </c>
      <c r="E34" s="269">
        <v>2.7182653842494644</v>
      </c>
      <c r="F34" s="267">
        <v>8</v>
      </c>
      <c r="G34" s="269">
        <v>3.6131736310588405</v>
      </c>
      <c r="H34" s="267">
        <v>3</v>
      </c>
      <c r="I34" s="269">
        <v>1.3448934396098016</v>
      </c>
      <c r="J34" s="267">
        <v>9</v>
      </c>
      <c r="K34" s="269">
        <v>3.996678316243833</v>
      </c>
      <c r="L34" s="267">
        <v>11</v>
      </c>
      <c r="M34" s="365">
        <v>4.9</v>
      </c>
      <c r="N34" s="267">
        <v>14</v>
      </c>
      <c r="O34" s="269">
        <v>6.1</v>
      </c>
      <c r="P34" s="175">
        <v>9</v>
      </c>
      <c r="Q34" s="176">
        <v>3.9</v>
      </c>
      <c r="Z34" s="65"/>
      <c r="AA34" s="65"/>
      <c r="AB34" s="65"/>
    </row>
    <row r="35" spans="1:28" s="59" customFormat="1" ht="12.75" customHeight="1">
      <c r="A35" s="168" t="s">
        <v>150</v>
      </c>
      <c r="B35" s="267">
        <v>6</v>
      </c>
      <c r="C35" s="269">
        <v>3.8578510483710224</v>
      </c>
      <c r="D35" s="267">
        <v>11</v>
      </c>
      <c r="E35" s="269">
        <v>6.954058957776218</v>
      </c>
      <c r="F35" s="267">
        <v>7</v>
      </c>
      <c r="G35" s="269">
        <v>4.415094577633131</v>
      </c>
      <c r="H35" s="267">
        <v>9</v>
      </c>
      <c r="I35" s="269">
        <v>5.60241526346914</v>
      </c>
      <c r="J35" s="267">
        <v>1</v>
      </c>
      <c r="K35" s="269">
        <v>0.615991129727732</v>
      </c>
      <c r="L35" s="267">
        <v>4</v>
      </c>
      <c r="M35" s="365">
        <v>2.4</v>
      </c>
      <c r="N35" s="267">
        <v>10</v>
      </c>
      <c r="O35" s="269">
        <v>6.1</v>
      </c>
      <c r="P35" s="175">
        <v>10</v>
      </c>
      <c r="Q35" s="176">
        <v>6</v>
      </c>
      <c r="Z35" s="65"/>
      <c r="AA35" s="65"/>
      <c r="AB35" s="65"/>
    </row>
    <row r="36" spans="1:28" s="59" customFormat="1" ht="12.75" customHeight="1">
      <c r="A36" s="173" t="s">
        <v>22</v>
      </c>
      <c r="B36" s="272">
        <v>14</v>
      </c>
      <c r="C36" s="275">
        <v>2.749324451706152</v>
      </c>
      <c r="D36" s="272">
        <v>12</v>
      </c>
      <c r="E36" s="275">
        <v>2.3474545767539396</v>
      </c>
      <c r="F36" s="272">
        <v>12</v>
      </c>
      <c r="G36" s="275">
        <v>2.3569202123585113</v>
      </c>
      <c r="H36" s="272">
        <v>18</v>
      </c>
      <c r="I36" s="275">
        <v>2.813445141727299</v>
      </c>
      <c r="J36" s="272">
        <v>29</v>
      </c>
      <c r="K36" s="275">
        <v>5.657388549445575</v>
      </c>
      <c r="L36" s="272">
        <v>9</v>
      </c>
      <c r="M36" s="366">
        <v>1.8</v>
      </c>
      <c r="N36" s="272">
        <v>12</v>
      </c>
      <c r="O36" s="275">
        <v>2.3</v>
      </c>
      <c r="P36" s="177">
        <v>23</v>
      </c>
      <c r="Q36" s="178">
        <v>4.5</v>
      </c>
      <c r="Z36" s="65"/>
      <c r="AA36" s="65"/>
      <c r="AB36" s="65"/>
    </row>
    <row r="37" spans="1:28" s="59" customFormat="1" ht="12.75" customHeight="1">
      <c r="A37" s="169" t="s">
        <v>90</v>
      </c>
      <c r="B37" s="268">
        <v>4</v>
      </c>
      <c r="C37" s="270">
        <v>3.1894111549655144</v>
      </c>
      <c r="D37" s="268">
        <v>6</v>
      </c>
      <c r="E37" s="270">
        <v>4.7412090082971154</v>
      </c>
      <c r="F37" s="268">
        <v>2</v>
      </c>
      <c r="G37" s="270">
        <v>1.5653984330361685</v>
      </c>
      <c r="H37" s="268">
        <v>3</v>
      </c>
      <c r="I37" s="270">
        <v>2.3287947710794743</v>
      </c>
      <c r="J37" s="268">
        <v>3</v>
      </c>
      <c r="K37" s="270">
        <v>2.319019827619526</v>
      </c>
      <c r="L37" s="268">
        <v>6</v>
      </c>
      <c r="M37" s="367">
        <v>4.6</v>
      </c>
      <c r="N37" s="268">
        <v>5</v>
      </c>
      <c r="O37" s="270">
        <v>3.8</v>
      </c>
      <c r="P37" s="179">
        <v>4</v>
      </c>
      <c r="Q37" s="180">
        <v>3</v>
      </c>
      <c r="S37" s="65"/>
      <c r="T37" s="65"/>
      <c r="U37" s="65"/>
      <c r="V37" s="65"/>
      <c r="W37" s="65"/>
      <c r="X37" s="65"/>
      <c r="Y37" s="65"/>
      <c r="Z37" s="65"/>
      <c r="AA37" s="65"/>
      <c r="AB37" s="65"/>
    </row>
    <row r="38" spans="1:28" s="59" customFormat="1" ht="12.75" customHeight="1">
      <c r="A38" s="168" t="s">
        <v>96</v>
      </c>
      <c r="B38" s="267">
        <v>5</v>
      </c>
      <c r="C38" s="269">
        <v>3.873116697006081</v>
      </c>
      <c r="D38" s="267">
        <v>8</v>
      </c>
      <c r="E38" s="269">
        <v>6.075841693944664</v>
      </c>
      <c r="F38" s="267">
        <v>8</v>
      </c>
      <c r="G38" s="269">
        <v>5.999115130518248</v>
      </c>
      <c r="H38" s="267">
        <v>6</v>
      </c>
      <c r="I38" s="269">
        <v>4.40907387403276</v>
      </c>
      <c r="J38" s="267">
        <v>6</v>
      </c>
      <c r="K38" s="269">
        <v>4.317043688482127</v>
      </c>
      <c r="L38" s="267">
        <v>4</v>
      </c>
      <c r="M38" s="365">
        <v>2.8</v>
      </c>
      <c r="N38" s="267">
        <v>5</v>
      </c>
      <c r="O38" s="269">
        <v>3.5</v>
      </c>
      <c r="P38" s="175">
        <v>5</v>
      </c>
      <c r="Q38" s="176">
        <v>3.4</v>
      </c>
      <c r="S38" s="65"/>
      <c r="T38" s="65"/>
      <c r="U38" s="65"/>
      <c r="V38" s="65"/>
      <c r="W38" s="65"/>
      <c r="X38" s="65"/>
      <c r="Y38" s="65"/>
      <c r="Z38" s="65"/>
      <c r="AA38" s="65"/>
      <c r="AB38" s="65"/>
    </row>
    <row r="39" spans="1:28" s="59" customFormat="1" ht="12.75" customHeight="1">
      <c r="A39" s="174" t="s">
        <v>97</v>
      </c>
      <c r="B39" s="273">
        <v>7</v>
      </c>
      <c r="C39" s="276">
        <v>6.899746680729008</v>
      </c>
      <c r="D39" s="273">
        <v>9</v>
      </c>
      <c r="E39" s="276">
        <v>8.673361216583466</v>
      </c>
      <c r="F39" s="273">
        <v>3</v>
      </c>
      <c r="G39" s="276">
        <v>2.8580683268868015</v>
      </c>
      <c r="H39" s="273">
        <v>7</v>
      </c>
      <c r="I39" s="276">
        <v>6.532897806812879</v>
      </c>
      <c r="J39" s="273">
        <v>7</v>
      </c>
      <c r="K39" s="276">
        <v>6.390301348353585</v>
      </c>
      <c r="L39" s="273">
        <v>8</v>
      </c>
      <c r="M39" s="370">
        <v>7.2</v>
      </c>
      <c r="N39" s="273">
        <v>10</v>
      </c>
      <c r="O39" s="276">
        <v>8.8</v>
      </c>
      <c r="P39" s="181">
        <v>11</v>
      </c>
      <c r="Q39" s="182">
        <v>9.4</v>
      </c>
      <c r="S39" s="65"/>
      <c r="T39" s="65"/>
      <c r="U39" s="65"/>
      <c r="V39" s="65"/>
      <c r="W39" s="65"/>
      <c r="X39" s="65"/>
      <c r="Y39" s="65"/>
      <c r="Z39" s="65"/>
      <c r="AA39" s="65"/>
      <c r="AB39" s="65"/>
    </row>
    <row r="40" spans="1:28" s="63" customFormat="1" ht="12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1"/>
      <c r="O40" s="62"/>
      <c r="P40" s="61"/>
      <c r="Q40" s="62"/>
      <c r="S40" s="65"/>
      <c r="T40" s="65"/>
      <c r="U40" s="65"/>
      <c r="V40" s="65"/>
      <c r="W40" s="65"/>
      <c r="X40" s="65"/>
      <c r="Y40" s="65"/>
      <c r="Z40" s="65"/>
      <c r="AA40" s="65"/>
      <c r="AB40" s="65"/>
    </row>
    <row r="41" spans="1:28" s="59" customFormat="1" ht="16.5" customHeight="1">
      <c r="A41" s="58" t="s">
        <v>94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S41" s="65"/>
      <c r="T41" s="65"/>
      <c r="U41" s="65"/>
      <c r="V41" s="65"/>
      <c r="W41" s="65"/>
      <c r="X41" s="65"/>
      <c r="Y41" s="65"/>
      <c r="Z41" s="65"/>
      <c r="AA41" s="65"/>
      <c r="AB41" s="65"/>
    </row>
    <row r="42" spans="1:28" s="59" customFormat="1" ht="13.5" customHeight="1">
      <c r="A42" s="183"/>
      <c r="B42" s="291" t="s">
        <v>174</v>
      </c>
      <c r="C42" s="292"/>
      <c r="D42" s="291" t="s">
        <v>175</v>
      </c>
      <c r="E42" s="292"/>
      <c r="F42" s="291" t="s">
        <v>149</v>
      </c>
      <c r="G42" s="292"/>
      <c r="H42" s="291" t="s">
        <v>143</v>
      </c>
      <c r="I42" s="292"/>
      <c r="J42" s="291" t="s">
        <v>142</v>
      </c>
      <c r="K42" s="292"/>
      <c r="L42" s="291" t="s">
        <v>141</v>
      </c>
      <c r="M42" s="292"/>
      <c r="N42" s="293" t="s">
        <v>140</v>
      </c>
      <c r="O42" s="293"/>
      <c r="P42" s="293" t="s">
        <v>139</v>
      </c>
      <c r="Q42" s="293"/>
      <c r="S42" s="65"/>
      <c r="T42" s="65"/>
      <c r="U42" s="65"/>
      <c r="V42" s="65"/>
      <c r="W42" s="65"/>
      <c r="X42" s="65"/>
      <c r="Y42" s="65"/>
      <c r="Z42" s="65"/>
      <c r="AA42" s="65"/>
      <c r="AB42" s="65"/>
    </row>
    <row r="43" spans="1:17" s="68" customFormat="1" ht="13.5" customHeight="1">
      <c r="A43" s="184" t="s">
        <v>45</v>
      </c>
      <c r="B43" s="190" t="s">
        <v>7</v>
      </c>
      <c r="C43" s="187" t="s">
        <v>19</v>
      </c>
      <c r="D43" s="190" t="s">
        <v>7</v>
      </c>
      <c r="E43" s="187" t="s">
        <v>19</v>
      </c>
      <c r="F43" s="190" t="s">
        <v>7</v>
      </c>
      <c r="G43" s="187" t="s">
        <v>19</v>
      </c>
      <c r="H43" s="190" t="s">
        <v>7</v>
      </c>
      <c r="I43" s="187" t="s">
        <v>19</v>
      </c>
      <c r="J43" s="190" t="s">
        <v>7</v>
      </c>
      <c r="K43" s="187" t="s">
        <v>19</v>
      </c>
      <c r="L43" s="190" t="s">
        <v>7</v>
      </c>
      <c r="M43" s="187" t="s">
        <v>19</v>
      </c>
      <c r="N43" s="190" t="s">
        <v>7</v>
      </c>
      <c r="O43" s="187" t="s">
        <v>19</v>
      </c>
      <c r="P43" s="190" t="s">
        <v>7</v>
      </c>
      <c r="Q43" s="187" t="s">
        <v>19</v>
      </c>
    </row>
    <row r="44" spans="1:17" s="65" customFormat="1" ht="12.75" customHeight="1">
      <c r="A44" s="166" t="s">
        <v>161</v>
      </c>
      <c r="B44" s="371">
        <v>0</v>
      </c>
      <c r="C44" s="166">
        <f>B44/B32*100</f>
        <v>0</v>
      </c>
      <c r="D44" s="166">
        <v>0</v>
      </c>
      <c r="E44" s="166"/>
      <c r="F44" s="166"/>
      <c r="G44" s="166"/>
      <c r="H44" s="166"/>
      <c r="I44" s="166"/>
      <c r="J44" s="166"/>
      <c r="K44" s="166"/>
      <c r="L44" s="166"/>
      <c r="M44" s="372"/>
      <c r="N44" s="267"/>
      <c r="O44" s="269"/>
      <c r="P44" s="267"/>
      <c r="Q44" s="368"/>
    </row>
    <row r="45" spans="1:17" s="65" customFormat="1" ht="12.75" customHeight="1">
      <c r="A45" s="166" t="s">
        <v>98</v>
      </c>
      <c r="B45" s="371">
        <v>0</v>
      </c>
      <c r="C45" s="166">
        <f>B45/B32*100</f>
        <v>0</v>
      </c>
      <c r="D45" s="166">
        <v>0</v>
      </c>
      <c r="E45" s="166"/>
      <c r="F45" s="166"/>
      <c r="G45" s="166"/>
      <c r="H45" s="166"/>
      <c r="I45" s="166"/>
      <c r="J45" s="166"/>
      <c r="K45" s="166"/>
      <c r="L45" s="166"/>
      <c r="M45" s="372"/>
      <c r="N45" s="267"/>
      <c r="O45" s="269"/>
      <c r="P45" s="267"/>
      <c r="Q45" s="368"/>
    </row>
    <row r="46" spans="1:17" s="65" customFormat="1" ht="12.75" customHeight="1">
      <c r="A46" s="166" t="s">
        <v>99</v>
      </c>
      <c r="B46" s="267">
        <v>0</v>
      </c>
      <c r="C46" s="269">
        <f>B46/B32*100</f>
        <v>0</v>
      </c>
      <c r="D46" s="267">
        <v>1</v>
      </c>
      <c r="E46" s="269">
        <v>1.9</v>
      </c>
      <c r="F46" s="166"/>
      <c r="G46" s="166"/>
      <c r="H46" s="166"/>
      <c r="I46" s="166"/>
      <c r="J46" s="166"/>
      <c r="K46" s="166"/>
      <c r="L46" s="166"/>
      <c r="M46" s="372"/>
      <c r="N46" s="267"/>
      <c r="O46" s="269"/>
      <c r="P46" s="267"/>
      <c r="Q46" s="368"/>
    </row>
    <row r="47" spans="1:17" s="65" customFormat="1" ht="12.75" customHeight="1">
      <c r="A47" s="166" t="s">
        <v>100</v>
      </c>
      <c r="B47" s="371">
        <v>0</v>
      </c>
      <c r="C47" s="269">
        <f>B47/B32*100</f>
        <v>0</v>
      </c>
      <c r="D47" s="166">
        <v>0</v>
      </c>
      <c r="E47" s="269">
        <v>0</v>
      </c>
      <c r="F47" s="166"/>
      <c r="G47" s="166">
        <v>0</v>
      </c>
      <c r="H47" s="166"/>
      <c r="I47" s="166"/>
      <c r="J47" s="166"/>
      <c r="K47" s="166"/>
      <c r="L47" s="166"/>
      <c r="M47" s="372"/>
      <c r="N47" s="267"/>
      <c r="O47" s="269"/>
      <c r="P47" s="267"/>
      <c r="Q47" s="368"/>
    </row>
    <row r="48" spans="1:17" s="65" customFormat="1" ht="12.75" customHeight="1">
      <c r="A48" s="166" t="s">
        <v>101</v>
      </c>
      <c r="B48" s="267">
        <v>0</v>
      </c>
      <c r="C48" s="269">
        <f>B48/B32*100</f>
        <v>0</v>
      </c>
      <c r="D48" s="267">
        <v>3</v>
      </c>
      <c r="E48" s="269">
        <v>5.555555555555555</v>
      </c>
      <c r="F48" s="267">
        <v>4</v>
      </c>
      <c r="G48" s="269">
        <v>9.75609756097561</v>
      </c>
      <c r="H48" s="267">
        <v>2</v>
      </c>
      <c r="I48" s="269">
        <v>4.3</v>
      </c>
      <c r="J48" s="267"/>
      <c r="K48" s="269"/>
      <c r="L48" s="267">
        <v>3</v>
      </c>
      <c r="M48" s="365">
        <v>6.8</v>
      </c>
      <c r="N48" s="267">
        <v>2</v>
      </c>
      <c r="O48" s="269">
        <v>3.2</v>
      </c>
      <c r="P48" s="267">
        <v>2</v>
      </c>
      <c r="Q48" s="365">
        <v>2.9</v>
      </c>
    </row>
    <row r="49" spans="1:17" s="65" customFormat="1" ht="12.75" customHeight="1">
      <c r="A49" s="166" t="s">
        <v>144</v>
      </c>
      <c r="B49" s="267">
        <v>0</v>
      </c>
      <c r="C49" s="269">
        <f>B49/B32*100</f>
        <v>0</v>
      </c>
      <c r="D49" s="267">
        <v>3</v>
      </c>
      <c r="E49" s="269">
        <v>5.555555555555555</v>
      </c>
      <c r="F49" s="267"/>
      <c r="G49" s="269">
        <v>0</v>
      </c>
      <c r="H49" s="267"/>
      <c r="I49" s="269"/>
      <c r="J49" s="267">
        <v>2</v>
      </c>
      <c r="K49" s="269">
        <v>3.6</v>
      </c>
      <c r="L49" s="267">
        <v>1</v>
      </c>
      <c r="M49" s="365">
        <v>2.3</v>
      </c>
      <c r="N49" s="267">
        <v>2</v>
      </c>
      <c r="O49" s="269">
        <v>3.2</v>
      </c>
      <c r="P49" s="267">
        <v>2</v>
      </c>
      <c r="Q49" s="365">
        <v>2.9</v>
      </c>
    </row>
    <row r="50" spans="1:17" s="65" customFormat="1" ht="12.75" customHeight="1">
      <c r="A50" s="166" t="s">
        <v>162</v>
      </c>
      <c r="B50" s="267">
        <v>1</v>
      </c>
      <c r="C50" s="269">
        <f>B50/B32*100</f>
        <v>2.083333333333333</v>
      </c>
      <c r="D50" s="267">
        <v>0</v>
      </c>
      <c r="E50" s="269">
        <v>0</v>
      </c>
      <c r="F50" s="267">
        <v>1</v>
      </c>
      <c r="G50" s="269">
        <v>2.4390243902439024</v>
      </c>
      <c r="H50" s="267"/>
      <c r="I50" s="269"/>
      <c r="J50" s="267">
        <v>3</v>
      </c>
      <c r="K50" s="269">
        <v>5.4</v>
      </c>
      <c r="L50" s="267">
        <v>1</v>
      </c>
      <c r="M50" s="365">
        <v>2.3</v>
      </c>
      <c r="N50" s="267">
        <v>4</v>
      </c>
      <c r="O50" s="269">
        <v>6.3</v>
      </c>
      <c r="P50" s="267">
        <v>1</v>
      </c>
      <c r="Q50" s="365">
        <v>1.4</v>
      </c>
    </row>
    <row r="51" spans="1:17" s="65" customFormat="1" ht="12.75" customHeight="1">
      <c r="A51" s="166" t="s">
        <v>102</v>
      </c>
      <c r="B51" s="267">
        <v>2</v>
      </c>
      <c r="C51" s="269">
        <f>B51/B32*100</f>
        <v>4.166666666666666</v>
      </c>
      <c r="D51" s="267">
        <v>1</v>
      </c>
      <c r="E51" s="269">
        <v>1.8518518518518516</v>
      </c>
      <c r="F51" s="267">
        <v>1</v>
      </c>
      <c r="G51" s="269">
        <v>2.4390243902439024</v>
      </c>
      <c r="H51" s="267">
        <v>3</v>
      </c>
      <c r="I51" s="269">
        <v>6.5</v>
      </c>
      <c r="J51" s="267">
        <v>2</v>
      </c>
      <c r="K51" s="269">
        <v>3.6</v>
      </c>
      <c r="L51" s="267">
        <v>2</v>
      </c>
      <c r="M51" s="365">
        <v>4.5</v>
      </c>
      <c r="N51" s="267">
        <v>3</v>
      </c>
      <c r="O51" s="269">
        <v>4.8</v>
      </c>
      <c r="P51" s="267">
        <v>2</v>
      </c>
      <c r="Q51" s="365">
        <v>2.9</v>
      </c>
    </row>
    <row r="52" spans="1:17" s="65" customFormat="1" ht="12.75" customHeight="1">
      <c r="A52" s="166" t="s">
        <v>103</v>
      </c>
      <c r="B52" s="267">
        <v>6</v>
      </c>
      <c r="C52" s="269">
        <f>B52/B32*100</f>
        <v>12.5</v>
      </c>
      <c r="D52" s="267">
        <v>5</v>
      </c>
      <c r="E52" s="269">
        <v>9.25925925925926</v>
      </c>
      <c r="F52" s="267">
        <v>1</v>
      </c>
      <c r="G52" s="269">
        <v>2.4390243902439024</v>
      </c>
      <c r="H52" s="267">
        <v>9</v>
      </c>
      <c r="I52" s="269">
        <v>19.6</v>
      </c>
      <c r="J52" s="267">
        <v>5</v>
      </c>
      <c r="K52" s="269">
        <v>8.9</v>
      </c>
      <c r="L52" s="267">
        <v>6</v>
      </c>
      <c r="M52" s="365">
        <v>13.6</v>
      </c>
      <c r="N52" s="267">
        <v>4</v>
      </c>
      <c r="O52" s="269">
        <v>6.3</v>
      </c>
      <c r="P52" s="267">
        <v>8</v>
      </c>
      <c r="Q52" s="365">
        <v>11.6</v>
      </c>
    </row>
    <row r="53" spans="1:17" s="65" customFormat="1" ht="12.75" customHeight="1">
      <c r="A53" s="166" t="s">
        <v>163</v>
      </c>
      <c r="B53" s="267">
        <v>12</v>
      </c>
      <c r="C53" s="269">
        <f>B53/B32*100</f>
        <v>25</v>
      </c>
      <c r="D53" s="267">
        <v>12</v>
      </c>
      <c r="E53" s="269">
        <v>22.22222222222222</v>
      </c>
      <c r="F53" s="267">
        <v>9</v>
      </c>
      <c r="G53" s="269">
        <v>21.951219512195124</v>
      </c>
      <c r="H53" s="267">
        <v>8</v>
      </c>
      <c r="I53" s="269">
        <v>17.4</v>
      </c>
      <c r="J53" s="267">
        <v>16</v>
      </c>
      <c r="K53" s="269">
        <v>28.6</v>
      </c>
      <c r="L53" s="267">
        <v>8</v>
      </c>
      <c r="M53" s="365">
        <v>18.2</v>
      </c>
      <c r="N53" s="267">
        <v>18</v>
      </c>
      <c r="O53" s="269">
        <v>28.6</v>
      </c>
      <c r="P53" s="267">
        <v>20</v>
      </c>
      <c r="Q53" s="365">
        <v>29</v>
      </c>
    </row>
    <row r="54" spans="1:17" s="68" customFormat="1" ht="12.75" customHeight="1">
      <c r="A54" s="193" t="s">
        <v>105</v>
      </c>
      <c r="B54" s="268">
        <v>27</v>
      </c>
      <c r="C54" s="270">
        <f>B54/B32*100</f>
        <v>56.25</v>
      </c>
      <c r="D54" s="268">
        <v>29</v>
      </c>
      <c r="E54" s="270">
        <v>53.70370370370371</v>
      </c>
      <c r="F54" s="268">
        <v>25</v>
      </c>
      <c r="G54" s="270">
        <v>60.97560975609756</v>
      </c>
      <c r="H54" s="268">
        <v>24</v>
      </c>
      <c r="I54" s="270">
        <v>52.2</v>
      </c>
      <c r="J54" s="268">
        <v>28</v>
      </c>
      <c r="K54" s="270">
        <v>50</v>
      </c>
      <c r="L54" s="268">
        <v>23</v>
      </c>
      <c r="M54" s="367">
        <v>52.3</v>
      </c>
      <c r="N54" s="268">
        <v>30</v>
      </c>
      <c r="O54" s="270">
        <v>47.6</v>
      </c>
      <c r="P54" s="268">
        <v>34</v>
      </c>
      <c r="Q54" s="367">
        <v>49.3</v>
      </c>
    </row>
    <row r="55" spans="1:19" s="59" customFormat="1" ht="12">
      <c r="A55" s="67"/>
      <c r="B55" s="67"/>
      <c r="C55" s="67"/>
      <c r="D55" s="67"/>
      <c r="E55" s="67"/>
      <c r="F55" s="67"/>
      <c r="G55" s="67"/>
      <c r="H55" s="67"/>
      <c r="I55" s="67"/>
      <c r="S55" s="69"/>
    </row>
  </sheetData>
  <sheetProtection/>
  <mergeCells count="32">
    <mergeCell ref="H30:I30"/>
    <mergeCell ref="H42:I42"/>
    <mergeCell ref="P42:Q42"/>
    <mergeCell ref="J42:K42"/>
    <mergeCell ref="N42:O42"/>
    <mergeCell ref="L42:M42"/>
    <mergeCell ref="L30:M30"/>
    <mergeCell ref="L2:M2"/>
    <mergeCell ref="J14:K14"/>
    <mergeCell ref="N2:O2"/>
    <mergeCell ref="N14:O14"/>
    <mergeCell ref="J30:K30"/>
    <mergeCell ref="P30:Q30"/>
    <mergeCell ref="N30:O30"/>
    <mergeCell ref="F2:G2"/>
    <mergeCell ref="F14:G14"/>
    <mergeCell ref="F30:G30"/>
    <mergeCell ref="F42:G42"/>
    <mergeCell ref="P14:Q14"/>
    <mergeCell ref="L14:M14"/>
    <mergeCell ref="H2:I2"/>
    <mergeCell ref="H14:I14"/>
    <mergeCell ref="J2:K2"/>
    <mergeCell ref="P2:Q2"/>
    <mergeCell ref="B2:C2"/>
    <mergeCell ref="B14:C14"/>
    <mergeCell ref="B30:C30"/>
    <mergeCell ref="B42:C42"/>
    <mergeCell ref="D2:E2"/>
    <mergeCell ref="D14:E14"/>
    <mergeCell ref="D30:E30"/>
    <mergeCell ref="D42:E42"/>
  </mergeCells>
  <printOptions/>
  <pageMargins left="0.7480314960629921" right="0.5905511811023623" top="0.8267716535433072" bottom="0.5905511811023623" header="0.5118110236220472" footer="0.5118110236220472"/>
  <pageSetup fitToHeight="1" fitToWidth="1" horizontalDpi="1200" verticalDpi="12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9.50390625" style="69" bestFit="1" customWidth="1"/>
    <col min="2" max="2" width="6.125" style="69" customWidth="1"/>
    <col min="3" max="13" width="5.875" style="69" customWidth="1"/>
    <col min="14" max="17" width="5.75390625" style="69" customWidth="1"/>
    <col min="18" max="19" width="9.00390625" style="69" customWidth="1"/>
    <col min="20" max="16384" width="9.00390625" style="30" customWidth="1"/>
  </cols>
  <sheetData>
    <row r="1" s="80" customFormat="1" ht="16.5" customHeight="1">
      <c r="A1" s="58" t="s">
        <v>177</v>
      </c>
    </row>
    <row r="2" spans="1:15" s="87" customFormat="1" ht="18" customHeight="1">
      <c r="A2" s="86"/>
      <c r="B2" s="294" t="s">
        <v>52</v>
      </c>
      <c r="C2" s="296" t="s">
        <v>53</v>
      </c>
      <c r="D2" s="297"/>
      <c r="E2" s="291" t="s">
        <v>54</v>
      </c>
      <c r="F2" s="298"/>
      <c r="G2" s="298"/>
      <c r="H2" s="298"/>
      <c r="I2" s="298"/>
      <c r="J2" s="298"/>
      <c r="K2" s="298"/>
      <c r="L2" s="298"/>
      <c r="M2" s="298"/>
      <c r="N2" s="298"/>
      <c r="O2" s="292"/>
    </row>
    <row r="3" spans="1:15" s="87" customFormat="1" ht="45.75" customHeight="1">
      <c r="A3" s="86"/>
      <c r="B3" s="295"/>
      <c r="C3" s="201" t="s">
        <v>53</v>
      </c>
      <c r="D3" s="203" t="s">
        <v>68</v>
      </c>
      <c r="E3" s="202" t="s">
        <v>178</v>
      </c>
      <c r="F3" s="202" t="s">
        <v>106</v>
      </c>
      <c r="G3" s="203" t="s">
        <v>179</v>
      </c>
      <c r="H3" s="204" t="s">
        <v>164</v>
      </c>
      <c r="I3" s="204" t="s">
        <v>180</v>
      </c>
      <c r="J3" s="204" t="s">
        <v>181</v>
      </c>
      <c r="K3" s="204" t="s">
        <v>182</v>
      </c>
      <c r="L3" s="204" t="s">
        <v>183</v>
      </c>
      <c r="M3" s="204" t="s">
        <v>184</v>
      </c>
      <c r="N3" s="204" t="s">
        <v>185</v>
      </c>
      <c r="O3" s="204" t="s">
        <v>186</v>
      </c>
    </row>
    <row r="4" spans="1:15" s="65" customFormat="1" ht="15" customHeight="1">
      <c r="A4" s="189" t="s">
        <v>165</v>
      </c>
      <c r="B4" s="5">
        <v>110</v>
      </c>
      <c r="C4" s="5">
        <v>80</v>
      </c>
      <c r="D4" s="5">
        <v>3</v>
      </c>
      <c r="E4" s="5">
        <v>3</v>
      </c>
      <c r="F4" s="5">
        <v>15</v>
      </c>
      <c r="G4" s="5">
        <v>11</v>
      </c>
      <c r="H4" s="5">
        <v>1</v>
      </c>
      <c r="I4" s="5">
        <v>1</v>
      </c>
      <c r="J4" s="5">
        <v>1</v>
      </c>
      <c r="K4" s="5">
        <v>1</v>
      </c>
      <c r="L4" s="5">
        <v>2</v>
      </c>
      <c r="M4" s="5">
        <v>3</v>
      </c>
      <c r="N4" s="5">
        <v>1</v>
      </c>
      <c r="O4" s="5">
        <v>1</v>
      </c>
    </row>
    <row r="5" spans="1:15" s="65" customFormat="1" ht="15" customHeight="1">
      <c r="A5" s="199" t="s">
        <v>23</v>
      </c>
      <c r="B5" s="8">
        <v>53</v>
      </c>
      <c r="C5" s="8">
        <v>41</v>
      </c>
      <c r="D5" s="8">
        <v>2</v>
      </c>
      <c r="E5" s="8">
        <v>1</v>
      </c>
      <c r="F5" s="8">
        <v>6</v>
      </c>
      <c r="G5" s="8">
        <v>5</v>
      </c>
      <c r="H5" s="8">
        <v>0</v>
      </c>
      <c r="I5" s="8">
        <v>1</v>
      </c>
      <c r="J5" s="8">
        <v>1</v>
      </c>
      <c r="K5" s="8">
        <v>0</v>
      </c>
      <c r="L5" s="8">
        <v>0</v>
      </c>
      <c r="M5" s="8">
        <v>0</v>
      </c>
      <c r="N5" s="8">
        <v>1</v>
      </c>
      <c r="O5" s="8">
        <v>1</v>
      </c>
    </row>
    <row r="6" spans="1:15" s="65" customFormat="1" ht="15" customHeight="1">
      <c r="A6" s="200" t="s">
        <v>25</v>
      </c>
      <c r="B6" s="8">
        <v>57</v>
      </c>
      <c r="C6" s="11">
        <v>39</v>
      </c>
      <c r="D6" s="11">
        <v>1</v>
      </c>
      <c r="E6" s="11">
        <v>2</v>
      </c>
      <c r="F6" s="11">
        <v>9</v>
      </c>
      <c r="G6" s="11">
        <v>6</v>
      </c>
      <c r="H6" s="11">
        <v>1</v>
      </c>
      <c r="I6" s="11">
        <v>0</v>
      </c>
      <c r="J6" s="11">
        <v>0</v>
      </c>
      <c r="K6" s="11">
        <v>1</v>
      </c>
      <c r="L6" s="11">
        <v>2</v>
      </c>
      <c r="M6" s="11">
        <v>3</v>
      </c>
      <c r="N6" s="11">
        <v>0</v>
      </c>
      <c r="O6" s="11">
        <v>0</v>
      </c>
    </row>
    <row r="7" spans="1:15" s="65" customFormat="1" ht="14.25" customHeight="1">
      <c r="A7" s="163" t="s">
        <v>26</v>
      </c>
      <c r="B7" s="5">
        <v>0</v>
      </c>
      <c r="C7" s="9">
        <v>0</v>
      </c>
      <c r="D7" s="7">
        <v>0</v>
      </c>
      <c r="E7" s="5">
        <v>0</v>
      </c>
      <c r="F7" s="5">
        <v>0</v>
      </c>
      <c r="G7" s="5">
        <v>0</v>
      </c>
      <c r="H7" s="8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</row>
    <row r="8" spans="1:15" s="65" customFormat="1" ht="14.25" customHeight="1">
      <c r="A8" s="164" t="s">
        <v>146</v>
      </c>
      <c r="B8" s="8">
        <v>0</v>
      </c>
      <c r="C8" s="9">
        <v>0</v>
      </c>
      <c r="D8" s="7">
        <v>0</v>
      </c>
      <c r="E8" s="8">
        <v>0</v>
      </c>
      <c r="F8" s="8">
        <v>0</v>
      </c>
      <c r="G8" s="8">
        <v>0</v>
      </c>
      <c r="H8" s="8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</row>
    <row r="9" spans="1:15" s="65" customFormat="1" ht="14.25" customHeight="1">
      <c r="A9" s="164" t="s">
        <v>24</v>
      </c>
      <c r="B9" s="8">
        <v>0</v>
      </c>
      <c r="C9" s="9">
        <v>0</v>
      </c>
      <c r="D9" s="7">
        <v>0</v>
      </c>
      <c r="E9" s="11">
        <v>0</v>
      </c>
      <c r="F9" s="11">
        <v>0</v>
      </c>
      <c r="G9" s="11">
        <v>0</v>
      </c>
      <c r="H9" s="8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</row>
    <row r="10" spans="1:15" s="65" customFormat="1" ht="14.25" customHeight="1">
      <c r="A10" s="163" t="s">
        <v>27</v>
      </c>
      <c r="B10" s="5">
        <v>0</v>
      </c>
      <c r="C10" s="6">
        <v>0</v>
      </c>
      <c r="D10" s="4">
        <v>0</v>
      </c>
      <c r="E10" s="5">
        <v>0</v>
      </c>
      <c r="F10" s="5">
        <v>0</v>
      </c>
      <c r="G10" s="5">
        <v>0</v>
      </c>
      <c r="H10" s="5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</row>
    <row r="11" spans="1:15" s="65" customFormat="1" ht="14.25" customHeight="1">
      <c r="A11" s="164" t="s">
        <v>43</v>
      </c>
      <c r="B11" s="8">
        <v>0</v>
      </c>
      <c r="C11" s="9">
        <v>0</v>
      </c>
      <c r="D11" s="7">
        <v>0</v>
      </c>
      <c r="E11" s="8">
        <v>0</v>
      </c>
      <c r="F11" s="8">
        <v>0</v>
      </c>
      <c r="G11" s="8">
        <v>0</v>
      </c>
      <c r="H11" s="8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</row>
    <row r="12" spans="1:15" s="65" customFormat="1" ht="14.25" customHeight="1">
      <c r="A12" s="164" t="s">
        <v>24</v>
      </c>
      <c r="B12" s="8">
        <v>0</v>
      </c>
      <c r="C12" s="9">
        <v>0</v>
      </c>
      <c r="D12" s="7">
        <v>0</v>
      </c>
      <c r="E12" s="11">
        <v>0</v>
      </c>
      <c r="F12" s="11">
        <v>0</v>
      </c>
      <c r="G12" s="11">
        <v>0</v>
      </c>
      <c r="H12" s="8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</row>
    <row r="13" spans="1:15" s="65" customFormat="1" ht="14.25" customHeight="1">
      <c r="A13" s="163" t="s">
        <v>28</v>
      </c>
      <c r="B13" s="5">
        <v>0</v>
      </c>
      <c r="C13" s="6">
        <v>0</v>
      </c>
      <c r="D13" s="4">
        <v>0</v>
      </c>
      <c r="E13" s="5">
        <v>0</v>
      </c>
      <c r="F13" s="5">
        <v>0</v>
      </c>
      <c r="G13" s="5">
        <v>0</v>
      </c>
      <c r="H13" s="5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</row>
    <row r="14" spans="1:15" s="65" customFormat="1" ht="14.25" customHeight="1">
      <c r="A14" s="164" t="s">
        <v>43</v>
      </c>
      <c r="B14" s="8">
        <v>0</v>
      </c>
      <c r="C14" s="9">
        <v>0</v>
      </c>
      <c r="D14" s="7">
        <v>0</v>
      </c>
      <c r="E14" s="8">
        <v>0</v>
      </c>
      <c r="F14" s="8">
        <v>0</v>
      </c>
      <c r="G14" s="8">
        <v>0</v>
      </c>
      <c r="H14" s="8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</row>
    <row r="15" spans="1:15" s="65" customFormat="1" ht="14.25" customHeight="1">
      <c r="A15" s="164" t="s">
        <v>24</v>
      </c>
      <c r="B15" s="8">
        <v>0</v>
      </c>
      <c r="C15" s="9">
        <v>0</v>
      </c>
      <c r="D15" s="7">
        <v>0</v>
      </c>
      <c r="E15" s="11">
        <v>0</v>
      </c>
      <c r="F15" s="11">
        <v>0</v>
      </c>
      <c r="G15" s="11">
        <v>0</v>
      </c>
      <c r="H15" s="8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</row>
    <row r="16" spans="1:15" s="65" customFormat="1" ht="14.25" customHeight="1">
      <c r="A16" s="163" t="s">
        <v>29</v>
      </c>
      <c r="B16" s="5">
        <v>0</v>
      </c>
      <c r="C16" s="6">
        <v>0</v>
      </c>
      <c r="D16" s="4">
        <v>0</v>
      </c>
      <c r="E16" s="5">
        <v>0</v>
      </c>
      <c r="F16" s="5">
        <v>0</v>
      </c>
      <c r="G16" s="5">
        <v>0</v>
      </c>
      <c r="H16" s="5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</row>
    <row r="17" spans="1:15" s="65" customFormat="1" ht="14.25" customHeight="1">
      <c r="A17" s="164" t="s">
        <v>43</v>
      </c>
      <c r="B17" s="8">
        <v>0</v>
      </c>
      <c r="C17" s="9">
        <v>0</v>
      </c>
      <c r="D17" s="7">
        <v>0</v>
      </c>
      <c r="E17" s="8">
        <v>0</v>
      </c>
      <c r="F17" s="8">
        <v>0</v>
      </c>
      <c r="G17" s="8">
        <v>0</v>
      </c>
      <c r="H17" s="8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</row>
    <row r="18" spans="1:15" s="65" customFormat="1" ht="14.25" customHeight="1">
      <c r="A18" s="164" t="s">
        <v>24</v>
      </c>
      <c r="B18" s="8">
        <v>0</v>
      </c>
      <c r="C18" s="9">
        <v>0</v>
      </c>
      <c r="D18" s="7">
        <v>0</v>
      </c>
      <c r="E18" s="11">
        <v>0</v>
      </c>
      <c r="F18" s="11">
        <v>0</v>
      </c>
      <c r="G18" s="11">
        <v>0</v>
      </c>
      <c r="H18" s="8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</row>
    <row r="19" spans="1:15" s="65" customFormat="1" ht="14.25" customHeight="1">
      <c r="A19" s="163" t="s">
        <v>30</v>
      </c>
      <c r="B19" s="5">
        <v>5</v>
      </c>
      <c r="C19" s="23">
        <v>2</v>
      </c>
      <c r="D19" s="4">
        <v>0</v>
      </c>
      <c r="E19" s="5">
        <v>0</v>
      </c>
      <c r="F19" s="5">
        <v>0</v>
      </c>
      <c r="G19" s="5">
        <v>3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1</v>
      </c>
      <c r="N19" s="5">
        <v>0</v>
      </c>
      <c r="O19" s="5">
        <v>0</v>
      </c>
    </row>
    <row r="20" spans="1:15" s="65" customFormat="1" ht="14.25" customHeight="1">
      <c r="A20" s="164" t="s">
        <v>148</v>
      </c>
      <c r="B20" s="8">
        <v>4</v>
      </c>
      <c r="C20" s="24">
        <v>1</v>
      </c>
      <c r="D20" s="7">
        <v>0</v>
      </c>
      <c r="E20" s="8">
        <v>0</v>
      </c>
      <c r="F20" s="8">
        <v>0</v>
      </c>
      <c r="G20" s="8">
        <v>3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</row>
    <row r="21" spans="1:15" s="65" customFormat="1" ht="14.25" customHeight="1">
      <c r="A21" s="164" t="s">
        <v>24</v>
      </c>
      <c r="B21" s="8">
        <v>1</v>
      </c>
      <c r="C21" s="24">
        <v>1</v>
      </c>
      <c r="D21" s="7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1</v>
      </c>
      <c r="N21" s="8">
        <v>0</v>
      </c>
      <c r="O21" s="8">
        <v>0</v>
      </c>
    </row>
    <row r="22" spans="1:15" s="65" customFormat="1" ht="14.25" customHeight="1">
      <c r="A22" s="163" t="s">
        <v>31</v>
      </c>
      <c r="B22" s="5">
        <v>8</v>
      </c>
      <c r="C22" s="23">
        <v>7</v>
      </c>
      <c r="D22" s="4">
        <v>0</v>
      </c>
      <c r="E22" s="5">
        <v>0</v>
      </c>
      <c r="F22" s="5">
        <v>0</v>
      </c>
      <c r="G22" s="5">
        <v>2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</row>
    <row r="23" spans="1:15" s="65" customFormat="1" ht="14.25" customHeight="1">
      <c r="A23" s="164" t="s">
        <v>146</v>
      </c>
      <c r="B23" s="8">
        <v>6</v>
      </c>
      <c r="C23" s="24">
        <v>5</v>
      </c>
      <c r="D23" s="7">
        <v>0</v>
      </c>
      <c r="E23" s="8">
        <v>0</v>
      </c>
      <c r="F23" s="8">
        <v>0</v>
      </c>
      <c r="G23" s="8">
        <v>1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</row>
    <row r="24" spans="1:15" s="65" customFormat="1" ht="14.25" customHeight="1">
      <c r="A24" s="167" t="s">
        <v>24</v>
      </c>
      <c r="B24" s="11">
        <v>2</v>
      </c>
      <c r="C24" s="25">
        <v>2</v>
      </c>
      <c r="D24" s="10">
        <v>0</v>
      </c>
      <c r="E24" s="11">
        <v>0</v>
      </c>
      <c r="F24" s="11">
        <v>0</v>
      </c>
      <c r="G24" s="11">
        <v>1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</row>
    <row r="25" spans="1:15" s="65" customFormat="1" ht="14.25" customHeight="1">
      <c r="A25" s="166" t="s">
        <v>32</v>
      </c>
      <c r="B25" s="5">
        <v>2</v>
      </c>
      <c r="C25" s="23">
        <v>2</v>
      </c>
      <c r="D25" s="4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</row>
    <row r="26" spans="1:15" s="65" customFormat="1" ht="14.25" customHeight="1">
      <c r="A26" s="164" t="s">
        <v>43</v>
      </c>
      <c r="B26" s="8">
        <v>1</v>
      </c>
      <c r="C26" s="24">
        <v>1</v>
      </c>
      <c r="D26" s="7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</row>
    <row r="27" spans="1:15" s="65" customFormat="1" ht="14.25" customHeight="1">
      <c r="A27" s="167" t="s">
        <v>24</v>
      </c>
      <c r="B27" s="11">
        <v>1</v>
      </c>
      <c r="C27" s="25">
        <v>1</v>
      </c>
      <c r="D27" s="10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</row>
    <row r="28" spans="1:15" s="65" customFormat="1" ht="14.25" customHeight="1">
      <c r="A28" s="166" t="s">
        <v>33</v>
      </c>
      <c r="B28" s="5">
        <v>5</v>
      </c>
      <c r="C28" s="23">
        <v>3</v>
      </c>
      <c r="D28" s="4">
        <v>0</v>
      </c>
      <c r="E28" s="5">
        <v>0</v>
      </c>
      <c r="F28" s="5">
        <v>2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</row>
    <row r="29" spans="1:15" s="65" customFormat="1" ht="14.25" customHeight="1">
      <c r="A29" s="164" t="s">
        <v>146</v>
      </c>
      <c r="B29" s="8">
        <v>4</v>
      </c>
      <c r="C29" s="24">
        <v>2</v>
      </c>
      <c r="D29" s="7">
        <v>0</v>
      </c>
      <c r="E29" s="8">
        <v>0</v>
      </c>
      <c r="F29" s="8">
        <v>2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</row>
    <row r="30" spans="1:15" s="65" customFormat="1" ht="14.25" customHeight="1">
      <c r="A30" s="167" t="s">
        <v>24</v>
      </c>
      <c r="B30" s="11">
        <v>1</v>
      </c>
      <c r="C30" s="25">
        <v>1</v>
      </c>
      <c r="D30" s="10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</row>
    <row r="31" spans="1:15" s="65" customFormat="1" ht="14.25" customHeight="1">
      <c r="A31" s="166" t="s">
        <v>34</v>
      </c>
      <c r="B31" s="5">
        <v>9</v>
      </c>
      <c r="C31" s="23">
        <v>5</v>
      </c>
      <c r="D31" s="4">
        <v>2</v>
      </c>
      <c r="E31" s="5">
        <v>0</v>
      </c>
      <c r="F31" s="5">
        <v>2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1</v>
      </c>
      <c r="N31" s="5">
        <v>0</v>
      </c>
      <c r="O31" s="5">
        <v>1</v>
      </c>
    </row>
    <row r="32" spans="1:15" s="65" customFormat="1" ht="14.25" customHeight="1">
      <c r="A32" s="164" t="s">
        <v>43</v>
      </c>
      <c r="B32" s="8">
        <v>6</v>
      </c>
      <c r="C32" s="24">
        <v>5</v>
      </c>
      <c r="D32" s="7">
        <v>1</v>
      </c>
      <c r="E32" s="8">
        <v>0</v>
      </c>
      <c r="F32" s="8">
        <v>1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1</v>
      </c>
    </row>
    <row r="33" spans="1:15" s="65" customFormat="1" ht="14.25" customHeight="1">
      <c r="A33" s="167" t="s">
        <v>24</v>
      </c>
      <c r="B33" s="11">
        <v>3</v>
      </c>
      <c r="C33" s="25">
        <v>0</v>
      </c>
      <c r="D33" s="10">
        <v>1</v>
      </c>
      <c r="E33" s="11">
        <v>0</v>
      </c>
      <c r="F33" s="11">
        <v>1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1</v>
      </c>
      <c r="N33" s="11">
        <v>0</v>
      </c>
      <c r="O33" s="11">
        <v>0</v>
      </c>
    </row>
    <row r="34" spans="1:15" s="65" customFormat="1" ht="14.25" customHeight="1">
      <c r="A34" s="166" t="s">
        <v>35</v>
      </c>
      <c r="B34" s="5">
        <v>23</v>
      </c>
      <c r="C34" s="23">
        <v>19</v>
      </c>
      <c r="D34" s="4">
        <v>0</v>
      </c>
      <c r="E34" s="5">
        <v>0</v>
      </c>
      <c r="F34" s="5">
        <v>2</v>
      </c>
      <c r="G34" s="5">
        <v>3</v>
      </c>
      <c r="H34" s="5">
        <v>0</v>
      </c>
      <c r="I34" s="5">
        <v>0</v>
      </c>
      <c r="J34" s="5">
        <v>0</v>
      </c>
      <c r="K34" s="5">
        <v>0</v>
      </c>
      <c r="L34" s="5">
        <v>1</v>
      </c>
      <c r="M34" s="5">
        <v>0</v>
      </c>
      <c r="N34" s="5">
        <v>0</v>
      </c>
      <c r="O34" s="5">
        <v>0</v>
      </c>
    </row>
    <row r="35" spans="1:15" s="65" customFormat="1" ht="14.25" customHeight="1">
      <c r="A35" s="164" t="s">
        <v>166</v>
      </c>
      <c r="B35" s="8">
        <v>13</v>
      </c>
      <c r="C35" s="24">
        <v>13</v>
      </c>
      <c r="D35" s="7">
        <v>0</v>
      </c>
      <c r="E35" s="8">
        <v>0</v>
      </c>
      <c r="F35" s="8">
        <v>1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</row>
    <row r="36" spans="1:15" s="65" customFormat="1" ht="14.25" customHeight="1">
      <c r="A36" s="167" t="s">
        <v>24</v>
      </c>
      <c r="B36" s="11">
        <v>10</v>
      </c>
      <c r="C36" s="25">
        <v>6</v>
      </c>
      <c r="D36" s="10">
        <v>0</v>
      </c>
      <c r="E36" s="11">
        <v>0</v>
      </c>
      <c r="F36" s="11">
        <v>1</v>
      </c>
      <c r="G36" s="11">
        <v>3</v>
      </c>
      <c r="H36" s="11">
        <v>0</v>
      </c>
      <c r="I36" s="11">
        <v>0</v>
      </c>
      <c r="J36" s="11">
        <v>0</v>
      </c>
      <c r="K36" s="11">
        <v>0</v>
      </c>
      <c r="L36" s="11">
        <v>1</v>
      </c>
      <c r="M36" s="11">
        <v>0</v>
      </c>
      <c r="N36" s="11">
        <v>0</v>
      </c>
      <c r="O36" s="11">
        <v>0</v>
      </c>
    </row>
    <row r="37" spans="1:15" s="65" customFormat="1" ht="14.25" customHeight="1">
      <c r="A37" s="166" t="s">
        <v>36</v>
      </c>
      <c r="B37" s="8">
        <v>58</v>
      </c>
      <c r="C37" s="24">
        <v>42</v>
      </c>
      <c r="D37" s="7">
        <v>1</v>
      </c>
      <c r="E37" s="8">
        <v>3</v>
      </c>
      <c r="F37" s="8">
        <v>9</v>
      </c>
      <c r="G37" s="8">
        <v>3</v>
      </c>
      <c r="H37" s="8">
        <v>1</v>
      </c>
      <c r="I37" s="8">
        <v>1</v>
      </c>
      <c r="J37" s="8">
        <v>1</v>
      </c>
      <c r="K37" s="8">
        <v>1</v>
      </c>
      <c r="L37" s="8">
        <v>1</v>
      </c>
      <c r="M37" s="8">
        <v>1</v>
      </c>
      <c r="N37" s="8">
        <v>1</v>
      </c>
      <c r="O37" s="8">
        <v>0</v>
      </c>
    </row>
    <row r="38" spans="1:15" s="65" customFormat="1" ht="14.25" customHeight="1">
      <c r="A38" s="164" t="s">
        <v>43</v>
      </c>
      <c r="B38" s="8">
        <v>19</v>
      </c>
      <c r="C38" s="24">
        <v>14</v>
      </c>
      <c r="D38" s="7">
        <v>1</v>
      </c>
      <c r="E38" s="8">
        <v>1</v>
      </c>
      <c r="F38" s="8">
        <v>2</v>
      </c>
      <c r="G38" s="8">
        <v>1</v>
      </c>
      <c r="H38" s="8">
        <v>0</v>
      </c>
      <c r="I38" s="8">
        <v>1</v>
      </c>
      <c r="J38" s="8">
        <v>1</v>
      </c>
      <c r="K38" s="8">
        <v>0</v>
      </c>
      <c r="L38" s="8">
        <v>0</v>
      </c>
      <c r="M38" s="8">
        <v>0</v>
      </c>
      <c r="N38" s="8">
        <v>1</v>
      </c>
      <c r="O38" s="8">
        <v>0</v>
      </c>
    </row>
    <row r="39" spans="1:15" s="65" customFormat="1" ht="14.25" customHeight="1">
      <c r="A39" s="167" t="s">
        <v>24</v>
      </c>
      <c r="B39" s="11">
        <v>39</v>
      </c>
      <c r="C39" s="25">
        <v>28</v>
      </c>
      <c r="D39" s="10">
        <v>0</v>
      </c>
      <c r="E39" s="11">
        <v>2</v>
      </c>
      <c r="F39" s="11">
        <v>7</v>
      </c>
      <c r="G39" s="11">
        <v>2</v>
      </c>
      <c r="H39" s="11">
        <v>1</v>
      </c>
      <c r="I39" s="11">
        <v>0</v>
      </c>
      <c r="J39" s="11">
        <v>0</v>
      </c>
      <c r="K39" s="11">
        <v>1</v>
      </c>
      <c r="L39" s="11">
        <v>1</v>
      </c>
      <c r="M39" s="11">
        <v>1</v>
      </c>
      <c r="N39" s="11">
        <v>0</v>
      </c>
      <c r="O39" s="11">
        <v>0</v>
      </c>
    </row>
    <row r="40" s="69" customFormat="1" ht="15" customHeight="1">
      <c r="A40" s="41" t="s">
        <v>55</v>
      </c>
    </row>
    <row r="41" spans="2:13" s="69" customFormat="1" ht="12"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</row>
    <row r="42" s="69" customFormat="1" ht="12"/>
  </sheetData>
  <sheetProtection/>
  <mergeCells count="3">
    <mergeCell ref="B2:B3"/>
    <mergeCell ref="C2:D2"/>
    <mergeCell ref="E2:O2"/>
  </mergeCells>
  <printOptions/>
  <pageMargins left="0.7874015748031497" right="0.6299212598425197" top="0.984251968503937" bottom="0.984251968503937" header="0.5118110236220472" footer="0.5118110236220472"/>
  <pageSetup fitToHeight="1" fitToWidth="1" horizontalDpi="1200" verticalDpi="12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11.875" style="86" customWidth="1"/>
    <col min="2" max="11" width="6.75390625" style="80" customWidth="1"/>
    <col min="12" max="17" width="6.25390625" style="80" customWidth="1"/>
    <col min="18" max="19" width="5.375" style="80" customWidth="1"/>
    <col min="20" max="16384" width="9.00390625" style="80" customWidth="1"/>
  </cols>
  <sheetData>
    <row r="1" ht="15.75" customHeight="1">
      <c r="A1" s="71" t="s">
        <v>187</v>
      </c>
    </row>
    <row r="2" spans="1:11" ht="34.5" customHeight="1">
      <c r="A2" s="205"/>
      <c r="B2" s="306" t="s">
        <v>8</v>
      </c>
      <c r="C2" s="303"/>
      <c r="D2" s="306" t="s">
        <v>61</v>
      </c>
      <c r="E2" s="303"/>
      <c r="F2" s="302" t="s">
        <v>82</v>
      </c>
      <c r="G2" s="300"/>
      <c r="H2" s="307" t="s">
        <v>69</v>
      </c>
      <c r="I2" s="305"/>
      <c r="J2" s="299" t="s">
        <v>83</v>
      </c>
      <c r="K2" s="300"/>
    </row>
    <row r="3" spans="1:11" ht="42.75" customHeight="1">
      <c r="A3" s="206"/>
      <c r="B3" s="208" t="s">
        <v>58</v>
      </c>
      <c r="C3" s="74" t="s">
        <v>15</v>
      </c>
      <c r="D3" s="98" t="s">
        <v>58</v>
      </c>
      <c r="E3" s="74" t="s">
        <v>15</v>
      </c>
      <c r="F3" s="97" t="s">
        <v>58</v>
      </c>
      <c r="G3" s="93" t="s">
        <v>15</v>
      </c>
      <c r="H3" s="75" t="s">
        <v>58</v>
      </c>
      <c r="I3" s="93" t="s">
        <v>15</v>
      </c>
      <c r="J3" s="75" t="s">
        <v>58</v>
      </c>
      <c r="K3" s="92" t="s">
        <v>15</v>
      </c>
    </row>
    <row r="4" spans="1:11" ht="18" customHeight="1">
      <c r="A4" s="90" t="s">
        <v>21</v>
      </c>
      <c r="B4" s="116">
        <v>48</v>
      </c>
      <c r="C4" s="116">
        <v>33</v>
      </c>
      <c r="D4" s="116">
        <v>0</v>
      </c>
      <c r="E4" s="116">
        <v>0</v>
      </c>
      <c r="F4" s="117">
        <v>1</v>
      </c>
      <c r="G4" s="118">
        <v>0</v>
      </c>
      <c r="H4" s="118">
        <v>1</v>
      </c>
      <c r="I4" s="118">
        <v>0</v>
      </c>
      <c r="J4" s="118">
        <v>0</v>
      </c>
      <c r="K4" s="118">
        <v>1</v>
      </c>
    </row>
    <row r="5" spans="1:11" ht="15" customHeight="1">
      <c r="A5" s="95" t="s">
        <v>60</v>
      </c>
      <c r="B5" s="99">
        <v>1</v>
      </c>
      <c r="C5" s="99">
        <v>3</v>
      </c>
      <c r="D5" s="99">
        <v>0</v>
      </c>
      <c r="E5" s="99">
        <v>0</v>
      </c>
      <c r="F5" s="100">
        <v>0</v>
      </c>
      <c r="G5" s="102">
        <v>0</v>
      </c>
      <c r="H5" s="102">
        <v>0</v>
      </c>
      <c r="I5" s="102">
        <v>0</v>
      </c>
      <c r="J5" s="102">
        <v>0</v>
      </c>
      <c r="K5" s="102">
        <v>0</v>
      </c>
    </row>
    <row r="6" spans="1:11" ht="15" customHeight="1">
      <c r="A6" s="95" t="s">
        <v>66</v>
      </c>
      <c r="B6" s="99">
        <v>11</v>
      </c>
      <c r="C6" s="99">
        <v>4</v>
      </c>
      <c r="D6" s="99">
        <v>0</v>
      </c>
      <c r="E6" s="99">
        <v>0</v>
      </c>
      <c r="F6" s="100">
        <v>1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</row>
    <row r="7" spans="1:11" ht="15" customHeight="1">
      <c r="A7" s="95" t="s">
        <v>67</v>
      </c>
      <c r="B7" s="99">
        <v>6</v>
      </c>
      <c r="C7" s="99">
        <v>5</v>
      </c>
      <c r="D7" s="99">
        <v>0</v>
      </c>
      <c r="E7" s="99">
        <v>0</v>
      </c>
      <c r="F7" s="100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</row>
    <row r="8" spans="1:11" ht="15" customHeight="1">
      <c r="A8" s="74" t="s">
        <v>57</v>
      </c>
      <c r="B8" s="113">
        <v>14</v>
      </c>
      <c r="C8" s="113">
        <v>10</v>
      </c>
      <c r="D8" s="113">
        <v>0</v>
      </c>
      <c r="E8" s="113">
        <v>0</v>
      </c>
      <c r="F8" s="114">
        <v>0</v>
      </c>
      <c r="G8" s="115">
        <v>0</v>
      </c>
      <c r="H8" s="115">
        <v>0</v>
      </c>
      <c r="I8" s="115">
        <v>0</v>
      </c>
      <c r="J8" s="115">
        <v>0</v>
      </c>
      <c r="K8" s="115">
        <v>1</v>
      </c>
    </row>
    <row r="9" spans="1:11" ht="15" customHeight="1">
      <c r="A9" s="207" t="s">
        <v>90</v>
      </c>
      <c r="B9" s="139">
        <v>4</v>
      </c>
      <c r="C9" s="139">
        <v>3</v>
      </c>
      <c r="D9" s="139">
        <v>0</v>
      </c>
      <c r="E9" s="139">
        <v>0</v>
      </c>
      <c r="F9" s="209">
        <v>0</v>
      </c>
      <c r="G9" s="140">
        <v>0</v>
      </c>
      <c r="H9" s="140">
        <v>1</v>
      </c>
      <c r="I9" s="140">
        <v>0</v>
      </c>
      <c r="J9" s="140">
        <v>0</v>
      </c>
      <c r="K9" s="140">
        <v>0</v>
      </c>
    </row>
    <row r="10" spans="1:11" ht="15" customHeight="1">
      <c r="A10" s="95" t="s">
        <v>64</v>
      </c>
      <c r="B10" s="99">
        <v>5</v>
      </c>
      <c r="C10" s="99">
        <v>4</v>
      </c>
      <c r="D10" s="99">
        <v>0</v>
      </c>
      <c r="E10" s="99">
        <v>0</v>
      </c>
      <c r="F10" s="100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</row>
    <row r="11" spans="1:12" ht="15" customHeight="1">
      <c r="A11" s="207" t="s">
        <v>65</v>
      </c>
      <c r="B11" s="139">
        <v>7</v>
      </c>
      <c r="C11" s="139">
        <v>4</v>
      </c>
      <c r="D11" s="139">
        <v>0</v>
      </c>
      <c r="E11" s="139">
        <v>0</v>
      </c>
      <c r="F11" s="209">
        <v>0</v>
      </c>
      <c r="G11" s="140">
        <v>0</v>
      </c>
      <c r="H11" s="140">
        <v>0</v>
      </c>
      <c r="I11" s="140">
        <v>0</v>
      </c>
      <c r="J11" s="140">
        <v>0</v>
      </c>
      <c r="K11" s="140">
        <v>0</v>
      </c>
      <c r="L11" s="80">
        <v>0</v>
      </c>
    </row>
    <row r="12" ht="24" customHeight="1"/>
    <row r="13" spans="1:11" ht="34.5" customHeight="1">
      <c r="A13" s="205"/>
      <c r="B13" s="306" t="s">
        <v>76</v>
      </c>
      <c r="C13" s="303"/>
      <c r="D13" s="306" t="s">
        <v>84</v>
      </c>
      <c r="E13" s="300"/>
      <c r="F13" s="302" t="s">
        <v>85</v>
      </c>
      <c r="G13" s="300"/>
      <c r="H13" s="299" t="s">
        <v>77</v>
      </c>
      <c r="I13" s="300"/>
      <c r="J13" s="299" t="s">
        <v>117</v>
      </c>
      <c r="K13" s="300"/>
    </row>
    <row r="14" spans="1:11" ht="42.75" customHeight="1">
      <c r="A14" s="206"/>
      <c r="B14" s="208" t="s">
        <v>58</v>
      </c>
      <c r="C14" s="74" t="s">
        <v>15</v>
      </c>
      <c r="D14" s="98" t="s">
        <v>58</v>
      </c>
      <c r="E14" s="91" t="s">
        <v>15</v>
      </c>
      <c r="F14" s="97" t="s">
        <v>58</v>
      </c>
      <c r="G14" s="93" t="s">
        <v>15</v>
      </c>
      <c r="H14" s="75" t="s">
        <v>58</v>
      </c>
      <c r="I14" s="93" t="s">
        <v>15</v>
      </c>
      <c r="J14" s="75" t="s">
        <v>58</v>
      </c>
      <c r="K14" s="92" t="s">
        <v>15</v>
      </c>
    </row>
    <row r="15" spans="1:11" ht="18" customHeight="1">
      <c r="A15" s="90" t="s">
        <v>21</v>
      </c>
      <c r="B15" s="116"/>
      <c r="C15" s="116"/>
      <c r="D15" s="116"/>
      <c r="E15" s="117"/>
      <c r="F15" s="117"/>
      <c r="G15" s="118"/>
      <c r="H15" s="118">
        <v>1</v>
      </c>
      <c r="I15" s="118">
        <v>7</v>
      </c>
      <c r="J15" s="118">
        <v>1</v>
      </c>
      <c r="K15" s="118">
        <v>0</v>
      </c>
    </row>
    <row r="16" spans="1:11" ht="15" customHeight="1">
      <c r="A16" s="95" t="s">
        <v>60</v>
      </c>
      <c r="B16" s="99">
        <v>0</v>
      </c>
      <c r="C16" s="99">
        <v>0</v>
      </c>
      <c r="D16" s="99">
        <v>0</v>
      </c>
      <c r="E16" s="100">
        <v>0</v>
      </c>
      <c r="F16" s="100">
        <v>0</v>
      </c>
      <c r="G16" s="102">
        <v>0</v>
      </c>
      <c r="H16" s="102">
        <v>0</v>
      </c>
      <c r="I16" s="102">
        <v>2</v>
      </c>
      <c r="J16" s="102">
        <v>0</v>
      </c>
      <c r="K16" s="102">
        <v>0</v>
      </c>
    </row>
    <row r="17" spans="1:11" ht="15" customHeight="1">
      <c r="A17" s="95" t="s">
        <v>66</v>
      </c>
      <c r="B17" s="99">
        <v>0</v>
      </c>
      <c r="C17" s="99">
        <v>0</v>
      </c>
      <c r="D17" s="99">
        <v>0</v>
      </c>
      <c r="E17" s="100">
        <v>0</v>
      </c>
      <c r="F17" s="100">
        <v>0</v>
      </c>
      <c r="G17" s="102">
        <v>0</v>
      </c>
      <c r="H17" s="102">
        <v>1</v>
      </c>
      <c r="I17" s="102">
        <v>2</v>
      </c>
      <c r="J17" s="102">
        <v>1</v>
      </c>
      <c r="K17" s="102">
        <v>0</v>
      </c>
    </row>
    <row r="18" spans="1:11" ht="15" customHeight="1">
      <c r="A18" s="95" t="s">
        <v>67</v>
      </c>
      <c r="B18" s="99">
        <v>0</v>
      </c>
      <c r="C18" s="99">
        <v>0</v>
      </c>
      <c r="D18" s="99">
        <v>0</v>
      </c>
      <c r="E18" s="100">
        <v>0</v>
      </c>
      <c r="F18" s="100">
        <v>0</v>
      </c>
      <c r="G18" s="102">
        <v>0</v>
      </c>
      <c r="H18" s="102">
        <v>0</v>
      </c>
      <c r="I18" s="102">
        <v>3</v>
      </c>
      <c r="J18" s="102">
        <v>0</v>
      </c>
      <c r="K18" s="102">
        <v>0</v>
      </c>
    </row>
    <row r="19" spans="1:11" ht="15" customHeight="1">
      <c r="A19" s="74" t="s">
        <v>57</v>
      </c>
      <c r="B19" s="113">
        <v>0</v>
      </c>
      <c r="C19" s="113">
        <v>0</v>
      </c>
      <c r="D19" s="113">
        <v>0</v>
      </c>
      <c r="E19" s="114">
        <v>0</v>
      </c>
      <c r="F19" s="114">
        <v>0</v>
      </c>
      <c r="G19" s="115">
        <v>0</v>
      </c>
      <c r="H19" s="115">
        <v>0</v>
      </c>
      <c r="I19" s="115">
        <v>0</v>
      </c>
      <c r="J19" s="115">
        <v>0</v>
      </c>
      <c r="K19" s="115">
        <v>0</v>
      </c>
    </row>
    <row r="20" spans="1:11" ht="15" customHeight="1">
      <c r="A20" s="207" t="s">
        <v>90</v>
      </c>
      <c r="B20" s="139">
        <v>0</v>
      </c>
      <c r="C20" s="139">
        <v>0</v>
      </c>
      <c r="D20" s="139">
        <v>0</v>
      </c>
      <c r="E20" s="209">
        <v>0</v>
      </c>
      <c r="F20" s="209">
        <v>0</v>
      </c>
      <c r="G20" s="140">
        <v>0</v>
      </c>
      <c r="H20" s="140">
        <v>0</v>
      </c>
      <c r="I20" s="140">
        <v>0</v>
      </c>
      <c r="J20" s="140">
        <v>0</v>
      </c>
      <c r="K20" s="140">
        <v>0</v>
      </c>
    </row>
    <row r="21" spans="1:11" ht="15" customHeight="1">
      <c r="A21" s="95" t="s">
        <v>64</v>
      </c>
      <c r="B21" s="99">
        <v>0</v>
      </c>
      <c r="C21" s="99">
        <v>0</v>
      </c>
      <c r="D21" s="99">
        <v>0</v>
      </c>
      <c r="E21" s="100">
        <v>0</v>
      </c>
      <c r="F21" s="100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</row>
    <row r="22" spans="1:11" ht="15" customHeight="1">
      <c r="A22" s="207" t="s">
        <v>65</v>
      </c>
      <c r="B22" s="139">
        <v>0</v>
      </c>
      <c r="C22" s="139">
        <v>0</v>
      </c>
      <c r="D22" s="139">
        <v>0</v>
      </c>
      <c r="E22" s="209">
        <v>0</v>
      </c>
      <c r="F22" s="209">
        <v>0</v>
      </c>
      <c r="G22" s="140">
        <v>0</v>
      </c>
      <c r="H22" s="140">
        <v>0</v>
      </c>
      <c r="I22" s="140">
        <v>0</v>
      </c>
      <c r="J22" s="140">
        <v>0</v>
      </c>
      <c r="K22" s="140">
        <v>0</v>
      </c>
    </row>
    <row r="23" ht="24" customHeight="1"/>
    <row r="24" spans="1:11" ht="34.5" customHeight="1">
      <c r="A24" s="205"/>
      <c r="B24" s="302" t="s">
        <v>78</v>
      </c>
      <c r="C24" s="303"/>
      <c r="D24" s="302" t="s">
        <v>79</v>
      </c>
      <c r="E24" s="303"/>
      <c r="F24" s="304" t="s">
        <v>80</v>
      </c>
      <c r="G24" s="305"/>
      <c r="H24" s="299" t="s">
        <v>81</v>
      </c>
      <c r="I24" s="300"/>
      <c r="J24" s="301" t="s">
        <v>16</v>
      </c>
      <c r="K24" s="300"/>
    </row>
    <row r="25" spans="1:11" ht="42.75" customHeight="1">
      <c r="A25" s="206"/>
      <c r="B25" s="208" t="s">
        <v>58</v>
      </c>
      <c r="C25" s="74" t="s">
        <v>15</v>
      </c>
      <c r="D25" s="98" t="s">
        <v>58</v>
      </c>
      <c r="E25" s="74" t="s">
        <v>15</v>
      </c>
      <c r="F25" s="97" t="s">
        <v>58</v>
      </c>
      <c r="G25" s="93" t="s">
        <v>15</v>
      </c>
      <c r="H25" s="75" t="s">
        <v>58</v>
      </c>
      <c r="I25" s="93" t="s">
        <v>15</v>
      </c>
      <c r="J25" s="75" t="s">
        <v>58</v>
      </c>
      <c r="K25" s="92" t="s">
        <v>15</v>
      </c>
    </row>
    <row r="26" spans="1:11" ht="18" customHeight="1">
      <c r="A26" s="90" t="s">
        <v>21</v>
      </c>
      <c r="B26" s="116">
        <v>4</v>
      </c>
      <c r="C26" s="116">
        <v>0</v>
      </c>
      <c r="D26" s="116">
        <v>0</v>
      </c>
      <c r="E26" s="116">
        <v>0</v>
      </c>
      <c r="F26" s="117">
        <v>0</v>
      </c>
      <c r="G26" s="118">
        <v>0</v>
      </c>
      <c r="H26" s="118">
        <f>SUM(H27:H33)</f>
        <v>39</v>
      </c>
      <c r="I26" s="118">
        <f>SUM(I27:I33)</f>
        <v>25</v>
      </c>
      <c r="J26" s="118">
        <f>SUM(J27:J33)</f>
        <v>1</v>
      </c>
      <c r="K26" s="118">
        <v>0</v>
      </c>
    </row>
    <row r="27" spans="1:11" ht="15" customHeight="1">
      <c r="A27" s="95" t="s">
        <v>60</v>
      </c>
      <c r="B27" s="99">
        <v>0</v>
      </c>
      <c r="C27" s="99">
        <v>0</v>
      </c>
      <c r="D27" s="99">
        <v>0</v>
      </c>
      <c r="E27" s="99">
        <v>0</v>
      </c>
      <c r="F27" s="100">
        <v>0</v>
      </c>
      <c r="G27" s="102">
        <v>0</v>
      </c>
      <c r="H27" s="102">
        <v>1</v>
      </c>
      <c r="I27" s="102">
        <v>1</v>
      </c>
      <c r="J27" s="102">
        <v>0</v>
      </c>
      <c r="K27" s="102">
        <v>0</v>
      </c>
    </row>
    <row r="28" spans="1:11" ht="15" customHeight="1">
      <c r="A28" s="95" t="s">
        <v>66</v>
      </c>
      <c r="B28" s="99">
        <v>0</v>
      </c>
      <c r="C28" s="99">
        <v>0</v>
      </c>
      <c r="D28" s="99">
        <v>0</v>
      </c>
      <c r="E28" s="99">
        <v>0</v>
      </c>
      <c r="F28" s="100">
        <v>0</v>
      </c>
      <c r="G28" s="102">
        <v>0</v>
      </c>
      <c r="H28" s="102">
        <v>8</v>
      </c>
      <c r="I28" s="102">
        <v>2</v>
      </c>
      <c r="J28" s="102"/>
      <c r="K28" s="102">
        <v>0</v>
      </c>
    </row>
    <row r="29" spans="1:11" ht="15" customHeight="1">
      <c r="A29" s="95" t="s">
        <v>67</v>
      </c>
      <c r="B29" s="99">
        <v>0</v>
      </c>
      <c r="C29" s="99">
        <v>0</v>
      </c>
      <c r="D29" s="99">
        <v>0</v>
      </c>
      <c r="E29" s="99">
        <v>0</v>
      </c>
      <c r="F29" s="100">
        <v>0</v>
      </c>
      <c r="G29" s="102">
        <v>0</v>
      </c>
      <c r="H29" s="102">
        <v>6</v>
      </c>
      <c r="I29" s="102">
        <v>2</v>
      </c>
      <c r="J29" s="102">
        <v>0</v>
      </c>
      <c r="K29" s="102">
        <v>0</v>
      </c>
    </row>
    <row r="30" spans="1:11" ht="15" customHeight="1">
      <c r="A30" s="74" t="s">
        <v>57</v>
      </c>
      <c r="B30" s="113">
        <v>1</v>
      </c>
      <c r="C30" s="113">
        <v>0</v>
      </c>
      <c r="D30" s="113">
        <v>0</v>
      </c>
      <c r="E30" s="113">
        <v>0</v>
      </c>
      <c r="F30" s="114">
        <v>0</v>
      </c>
      <c r="G30" s="115">
        <v>0</v>
      </c>
      <c r="H30" s="115">
        <v>13</v>
      </c>
      <c r="I30" s="115">
        <v>9</v>
      </c>
      <c r="J30" s="115">
        <v>0</v>
      </c>
      <c r="K30" s="115">
        <v>0</v>
      </c>
    </row>
    <row r="31" spans="1:11" ht="15" customHeight="1">
      <c r="A31" s="207" t="s">
        <v>90</v>
      </c>
      <c r="B31" s="139">
        <v>0</v>
      </c>
      <c r="C31" s="139">
        <v>0</v>
      </c>
      <c r="D31" s="139">
        <v>0</v>
      </c>
      <c r="E31" s="139">
        <v>0</v>
      </c>
      <c r="F31" s="209">
        <v>0</v>
      </c>
      <c r="G31" s="140">
        <v>0</v>
      </c>
      <c r="H31" s="140">
        <v>3</v>
      </c>
      <c r="I31" s="140">
        <v>3</v>
      </c>
      <c r="J31" s="140">
        <v>0</v>
      </c>
      <c r="K31" s="140">
        <v>0</v>
      </c>
    </row>
    <row r="32" spans="1:11" ht="15" customHeight="1">
      <c r="A32" s="95" t="s">
        <v>64</v>
      </c>
      <c r="B32" s="99">
        <v>0</v>
      </c>
      <c r="C32" s="99">
        <v>0</v>
      </c>
      <c r="D32" s="99">
        <v>0</v>
      </c>
      <c r="E32" s="99">
        <v>0</v>
      </c>
      <c r="F32" s="100">
        <v>0</v>
      </c>
      <c r="G32" s="102">
        <v>0</v>
      </c>
      <c r="H32" s="102">
        <v>4</v>
      </c>
      <c r="I32" s="102">
        <v>4</v>
      </c>
      <c r="J32" s="102">
        <v>1</v>
      </c>
      <c r="K32" s="102">
        <v>0</v>
      </c>
    </row>
    <row r="33" spans="1:15" ht="15" customHeight="1">
      <c r="A33" s="207" t="s">
        <v>65</v>
      </c>
      <c r="B33" s="139">
        <v>3</v>
      </c>
      <c r="C33" s="139">
        <v>0</v>
      </c>
      <c r="D33" s="139">
        <v>0</v>
      </c>
      <c r="E33" s="139">
        <v>0</v>
      </c>
      <c r="F33" s="209">
        <v>0</v>
      </c>
      <c r="G33" s="140">
        <v>0</v>
      </c>
      <c r="H33" s="140">
        <v>4</v>
      </c>
      <c r="I33" s="140">
        <v>4</v>
      </c>
      <c r="J33" s="140">
        <v>0</v>
      </c>
      <c r="K33" s="140">
        <v>0</v>
      </c>
      <c r="O33" s="141"/>
    </row>
  </sheetData>
  <sheetProtection/>
  <mergeCells count="15">
    <mergeCell ref="J13:K13"/>
    <mergeCell ref="B13:C13"/>
    <mergeCell ref="D13:E13"/>
    <mergeCell ref="F13:G13"/>
    <mergeCell ref="H13:I13"/>
    <mergeCell ref="H24:I24"/>
    <mergeCell ref="J24:K24"/>
    <mergeCell ref="B24:C24"/>
    <mergeCell ref="D24:E24"/>
    <mergeCell ref="F24:G24"/>
    <mergeCell ref="B2:C2"/>
    <mergeCell ref="D2:E2"/>
    <mergeCell ref="F2:G2"/>
    <mergeCell ref="J2:K2"/>
    <mergeCell ref="H2:I2"/>
  </mergeCells>
  <printOptions/>
  <pageMargins left="0.6" right="0.26" top="0.984" bottom="0.984" header="0.512" footer="0.512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2" width="3.125" style="69" customWidth="1"/>
    <col min="3" max="3" width="12.125" style="69" customWidth="1"/>
    <col min="4" max="4" width="7.125" style="69" customWidth="1"/>
    <col min="5" max="8" width="6.625" style="69" customWidth="1"/>
    <col min="9" max="9" width="8.125" style="69" customWidth="1"/>
    <col min="10" max="11" width="6.625" style="69" customWidth="1"/>
    <col min="12" max="12" width="7.125" style="69" customWidth="1"/>
    <col min="13" max="16384" width="9.00390625" style="69" customWidth="1"/>
  </cols>
  <sheetData>
    <row r="1" spans="1:12" ht="16.5" customHeight="1">
      <c r="A1" s="71" t="s">
        <v>188</v>
      </c>
      <c r="B1" s="71"/>
      <c r="C1" s="72"/>
      <c r="D1" s="72"/>
      <c r="E1" s="73"/>
      <c r="F1" s="73"/>
      <c r="G1" s="73"/>
      <c r="H1" s="73"/>
      <c r="I1" s="73"/>
      <c r="J1" s="73"/>
      <c r="K1" s="73"/>
      <c r="L1" s="73"/>
    </row>
    <row r="2" spans="1:12" ht="13.5" customHeight="1">
      <c r="A2" s="73"/>
      <c r="B2" s="73"/>
      <c r="C2" s="73"/>
      <c r="D2" s="315" t="s">
        <v>0</v>
      </c>
      <c r="E2" s="316"/>
      <c r="F2" s="316"/>
      <c r="G2" s="316"/>
      <c r="H2" s="316"/>
      <c r="I2" s="316"/>
      <c r="J2" s="316"/>
      <c r="K2" s="316"/>
      <c r="L2" s="312" t="s">
        <v>74</v>
      </c>
    </row>
    <row r="3" spans="1:12" ht="12" customHeight="1">
      <c r="A3" s="73"/>
      <c r="B3" s="73"/>
      <c r="C3" s="73"/>
      <c r="D3" s="327" t="s">
        <v>1</v>
      </c>
      <c r="E3" s="317" t="s">
        <v>2</v>
      </c>
      <c r="F3" s="318"/>
      <c r="G3" s="318"/>
      <c r="H3" s="318"/>
      <c r="I3" s="318"/>
      <c r="J3" s="319"/>
      <c r="K3" s="320" t="s">
        <v>10</v>
      </c>
      <c r="L3" s="313"/>
    </row>
    <row r="4" spans="1:12" ht="13.5" customHeight="1">
      <c r="A4" s="73"/>
      <c r="B4" s="73"/>
      <c r="C4" s="73"/>
      <c r="D4" s="328"/>
      <c r="E4" s="323" t="s">
        <v>1</v>
      </c>
      <c r="F4" s="304" t="s">
        <v>3</v>
      </c>
      <c r="G4" s="307"/>
      <c r="H4" s="305"/>
      <c r="I4" s="325" t="s">
        <v>11</v>
      </c>
      <c r="J4" s="325" t="s">
        <v>130</v>
      </c>
      <c r="K4" s="321"/>
      <c r="L4" s="313"/>
    </row>
    <row r="5" spans="1:12" ht="13.5" customHeight="1">
      <c r="A5" s="65"/>
      <c r="B5" s="65"/>
      <c r="C5" s="18"/>
      <c r="D5" s="328"/>
      <c r="E5" s="324"/>
      <c r="F5" s="324" t="s">
        <v>1</v>
      </c>
      <c r="G5" s="308" t="s">
        <v>13</v>
      </c>
      <c r="H5" s="310" t="s">
        <v>4</v>
      </c>
      <c r="I5" s="326"/>
      <c r="J5" s="326"/>
      <c r="K5" s="322"/>
      <c r="L5" s="314"/>
    </row>
    <row r="6" spans="1:12" ht="15" customHeight="1">
      <c r="A6" s="79"/>
      <c r="B6" s="79"/>
      <c r="C6" s="77"/>
      <c r="D6" s="328"/>
      <c r="E6" s="324"/>
      <c r="F6" s="309"/>
      <c r="G6" s="309"/>
      <c r="H6" s="311"/>
      <c r="I6" s="326"/>
      <c r="J6" s="326"/>
      <c r="K6" s="322"/>
      <c r="L6" s="215" t="s">
        <v>5</v>
      </c>
    </row>
    <row r="7" spans="1:12" s="80" customFormat="1" ht="15" customHeight="1">
      <c r="A7" s="210" t="s">
        <v>118</v>
      </c>
      <c r="B7" s="210"/>
      <c r="C7" s="216"/>
      <c r="D7" s="116">
        <v>110</v>
      </c>
      <c r="E7" s="116">
        <v>81</v>
      </c>
      <c r="F7" s="116">
        <v>48</v>
      </c>
      <c r="G7" s="117">
        <v>45</v>
      </c>
      <c r="H7" s="118">
        <v>3</v>
      </c>
      <c r="I7" s="118">
        <v>27</v>
      </c>
      <c r="J7" s="118">
        <v>6</v>
      </c>
      <c r="K7" s="118">
        <v>29</v>
      </c>
      <c r="L7" s="140">
        <v>24</v>
      </c>
    </row>
    <row r="8" spans="1:12" s="80" customFormat="1" ht="12.75" customHeight="1">
      <c r="A8" s="96" t="s">
        <v>119</v>
      </c>
      <c r="B8" s="96"/>
      <c r="C8" s="94"/>
      <c r="D8" s="99">
        <v>10</v>
      </c>
      <c r="E8" s="99">
        <v>10</v>
      </c>
      <c r="F8" s="99">
        <v>2</v>
      </c>
      <c r="G8" s="100">
        <v>2</v>
      </c>
      <c r="H8" s="101">
        <v>0</v>
      </c>
      <c r="I8" s="102">
        <v>6</v>
      </c>
      <c r="J8" s="102">
        <v>2</v>
      </c>
      <c r="K8" s="102">
        <v>0</v>
      </c>
      <c r="L8" s="102">
        <v>18</v>
      </c>
    </row>
    <row r="9" spans="1:12" s="80" customFormat="1" ht="12" customHeight="1">
      <c r="A9" s="96"/>
      <c r="B9" s="78" t="s">
        <v>70</v>
      </c>
      <c r="C9" s="94"/>
      <c r="D9" s="99">
        <v>2</v>
      </c>
      <c r="E9" s="99">
        <v>2</v>
      </c>
      <c r="F9" s="99">
        <v>0</v>
      </c>
      <c r="G9" s="100">
        <v>0</v>
      </c>
      <c r="H9" s="101">
        <v>0</v>
      </c>
      <c r="I9" s="102">
        <v>1</v>
      </c>
      <c r="J9" s="102">
        <v>1</v>
      </c>
      <c r="K9" s="102">
        <v>0</v>
      </c>
      <c r="L9" s="101">
        <v>0</v>
      </c>
    </row>
    <row r="10" spans="1:12" ht="3.75" customHeight="1">
      <c r="A10" s="211"/>
      <c r="B10" s="63"/>
      <c r="C10" s="217"/>
      <c r="D10" s="103"/>
      <c r="E10" s="103"/>
      <c r="F10" s="103"/>
      <c r="G10" s="104"/>
      <c r="H10" s="105"/>
      <c r="I10" s="106"/>
      <c r="J10" s="106"/>
      <c r="K10" s="106"/>
      <c r="L10" s="106"/>
    </row>
    <row r="11" spans="1:12" s="80" customFormat="1" ht="11.25" customHeight="1">
      <c r="A11" s="96"/>
      <c r="B11" s="78" t="s">
        <v>136</v>
      </c>
      <c r="C11" s="94"/>
      <c r="D11" s="99">
        <v>7</v>
      </c>
      <c r="E11" s="99">
        <v>7</v>
      </c>
      <c r="F11" s="99">
        <v>2</v>
      </c>
      <c r="G11" s="100">
        <v>2</v>
      </c>
      <c r="H11" s="101">
        <v>0</v>
      </c>
      <c r="I11" s="102">
        <v>5</v>
      </c>
      <c r="J11" s="102">
        <v>0</v>
      </c>
      <c r="K11" s="101">
        <v>0</v>
      </c>
      <c r="L11" s="102">
        <v>0</v>
      </c>
    </row>
    <row r="12" spans="1:12" s="80" customFormat="1" ht="11.25" customHeight="1">
      <c r="A12" s="96"/>
      <c r="B12" s="78"/>
      <c r="C12" s="94" t="s">
        <v>107</v>
      </c>
      <c r="D12" s="107">
        <v>0</v>
      </c>
      <c r="E12" s="107">
        <v>0</v>
      </c>
      <c r="F12" s="107">
        <v>0</v>
      </c>
      <c r="G12" s="108">
        <v>0</v>
      </c>
      <c r="H12" s="101">
        <v>0</v>
      </c>
      <c r="I12" s="101">
        <v>0</v>
      </c>
      <c r="J12" s="101">
        <v>0</v>
      </c>
      <c r="K12" s="101">
        <v>0</v>
      </c>
      <c r="L12" s="101">
        <v>0</v>
      </c>
    </row>
    <row r="13" spans="1:12" s="80" customFormat="1" ht="11.25" customHeight="1">
      <c r="A13" s="96"/>
      <c r="B13" s="78"/>
      <c r="C13" s="94" t="s">
        <v>108</v>
      </c>
      <c r="D13" s="99">
        <v>0</v>
      </c>
      <c r="E13" s="99">
        <v>0</v>
      </c>
      <c r="F13" s="107">
        <v>0</v>
      </c>
      <c r="G13" s="108">
        <v>0</v>
      </c>
      <c r="H13" s="101">
        <v>0</v>
      </c>
      <c r="I13" s="102">
        <v>0</v>
      </c>
      <c r="J13" s="102">
        <v>0</v>
      </c>
      <c r="K13" s="101">
        <v>0</v>
      </c>
      <c r="L13" s="102">
        <v>0</v>
      </c>
    </row>
    <row r="14" spans="1:12" s="80" customFormat="1" ht="11.25" customHeight="1">
      <c r="A14" s="96"/>
      <c r="B14" s="78"/>
      <c r="C14" s="94" t="s">
        <v>109</v>
      </c>
      <c r="D14" s="99">
        <v>7</v>
      </c>
      <c r="E14" s="99">
        <v>7</v>
      </c>
      <c r="F14" s="99">
        <v>2</v>
      </c>
      <c r="G14" s="100">
        <v>2</v>
      </c>
      <c r="H14" s="101">
        <v>0</v>
      </c>
      <c r="I14" s="102">
        <v>5</v>
      </c>
      <c r="J14" s="102">
        <v>0</v>
      </c>
      <c r="K14" s="101">
        <v>0</v>
      </c>
      <c r="L14" s="101">
        <v>0</v>
      </c>
    </row>
    <row r="15" spans="1:12" s="80" customFormat="1" ht="11.25" customHeight="1">
      <c r="A15" s="96"/>
      <c r="B15" s="78"/>
      <c r="C15" s="94" t="s">
        <v>110</v>
      </c>
      <c r="D15" s="99">
        <v>0</v>
      </c>
      <c r="E15" s="99">
        <v>0</v>
      </c>
      <c r="F15" s="107">
        <v>0</v>
      </c>
      <c r="G15" s="108">
        <v>0</v>
      </c>
      <c r="H15" s="101">
        <v>0</v>
      </c>
      <c r="I15" s="101">
        <v>0</v>
      </c>
      <c r="J15" s="102">
        <v>0</v>
      </c>
      <c r="K15" s="101">
        <v>0</v>
      </c>
      <c r="L15" s="101">
        <v>0</v>
      </c>
    </row>
    <row r="16" spans="1:12" s="80" customFormat="1" ht="3.75" customHeight="1">
      <c r="A16" s="96"/>
      <c r="B16" s="78"/>
      <c r="C16" s="94"/>
      <c r="D16" s="99"/>
      <c r="E16" s="99"/>
      <c r="F16" s="99"/>
      <c r="G16" s="100"/>
      <c r="H16" s="102"/>
      <c r="I16" s="102"/>
      <c r="J16" s="102"/>
      <c r="K16" s="102"/>
      <c r="L16" s="102"/>
    </row>
    <row r="17" spans="1:12" s="80" customFormat="1" ht="11.25" customHeight="1">
      <c r="A17" s="96"/>
      <c r="B17" s="78" t="s">
        <v>71</v>
      </c>
      <c r="C17" s="94"/>
      <c r="D17" s="99">
        <v>1</v>
      </c>
      <c r="E17" s="99">
        <v>1</v>
      </c>
      <c r="F17" s="107">
        <v>0</v>
      </c>
      <c r="G17" s="108">
        <v>0</v>
      </c>
      <c r="H17" s="101">
        <v>0</v>
      </c>
      <c r="I17" s="101">
        <v>0</v>
      </c>
      <c r="J17" s="102">
        <v>1</v>
      </c>
      <c r="K17" s="101">
        <v>0</v>
      </c>
      <c r="L17" s="102">
        <v>18</v>
      </c>
    </row>
    <row r="18" spans="1:12" s="80" customFormat="1" ht="11.25" customHeight="1">
      <c r="A18" s="96"/>
      <c r="B18" s="78"/>
      <c r="C18" s="94" t="s">
        <v>111</v>
      </c>
      <c r="D18" s="107">
        <v>0</v>
      </c>
      <c r="E18" s="107">
        <v>0</v>
      </c>
      <c r="F18" s="107">
        <v>0</v>
      </c>
      <c r="G18" s="108">
        <v>0</v>
      </c>
      <c r="H18" s="101">
        <v>0</v>
      </c>
      <c r="I18" s="101">
        <v>0</v>
      </c>
      <c r="J18" s="101">
        <v>0</v>
      </c>
      <c r="K18" s="101">
        <v>0</v>
      </c>
      <c r="L18" s="102">
        <v>3</v>
      </c>
    </row>
    <row r="19" spans="1:12" s="80" customFormat="1" ht="11.25" customHeight="1">
      <c r="A19" s="96"/>
      <c r="B19" s="78"/>
      <c r="C19" s="94" t="s">
        <v>15</v>
      </c>
      <c r="D19" s="99">
        <v>1</v>
      </c>
      <c r="E19" s="99">
        <v>1</v>
      </c>
      <c r="F19" s="107">
        <v>0</v>
      </c>
      <c r="G19" s="108">
        <v>0</v>
      </c>
      <c r="H19" s="101">
        <v>0</v>
      </c>
      <c r="I19" s="101">
        <v>0</v>
      </c>
      <c r="J19" s="102">
        <v>1</v>
      </c>
      <c r="K19" s="101">
        <v>0</v>
      </c>
      <c r="L19" s="102">
        <v>15</v>
      </c>
    </row>
    <row r="20" spans="1:12" s="80" customFormat="1" ht="3.75" customHeight="1">
      <c r="A20" s="96"/>
      <c r="B20" s="78"/>
      <c r="C20" s="94"/>
      <c r="D20" s="99"/>
      <c r="E20" s="99"/>
      <c r="F20" s="99"/>
      <c r="G20" s="100"/>
      <c r="H20" s="102"/>
      <c r="I20" s="102"/>
      <c r="J20" s="102"/>
      <c r="K20" s="102"/>
      <c r="L20" s="102"/>
    </row>
    <row r="21" spans="1:12" s="80" customFormat="1" ht="12.75" customHeight="1">
      <c r="A21" s="212"/>
      <c r="B21" s="109" t="s">
        <v>86</v>
      </c>
      <c r="C21" s="218"/>
      <c r="D21" s="110">
        <v>0</v>
      </c>
      <c r="E21" s="110">
        <v>0</v>
      </c>
      <c r="F21" s="110">
        <v>0</v>
      </c>
      <c r="G21" s="111">
        <v>0</v>
      </c>
      <c r="H21" s="112">
        <v>0</v>
      </c>
      <c r="I21" s="112">
        <v>0</v>
      </c>
      <c r="J21" s="112">
        <v>0</v>
      </c>
      <c r="K21" s="112">
        <v>0</v>
      </c>
      <c r="L21" s="140">
        <v>0</v>
      </c>
    </row>
    <row r="22" spans="1:12" s="80" customFormat="1" ht="12.75" customHeight="1">
      <c r="A22" s="96" t="s">
        <v>120</v>
      </c>
      <c r="B22" s="78"/>
      <c r="C22" s="94"/>
      <c r="D22" s="99">
        <v>100</v>
      </c>
      <c r="E22" s="99">
        <v>71</v>
      </c>
      <c r="F22" s="99">
        <v>46</v>
      </c>
      <c r="G22" s="100">
        <v>43</v>
      </c>
      <c r="H22" s="102">
        <v>3</v>
      </c>
      <c r="I22" s="102">
        <v>21</v>
      </c>
      <c r="J22" s="100">
        <v>4</v>
      </c>
      <c r="K22" s="102">
        <v>29</v>
      </c>
      <c r="L22" s="102">
        <v>6</v>
      </c>
    </row>
    <row r="23" spans="1:12" s="80" customFormat="1" ht="12" customHeight="1">
      <c r="A23" s="96"/>
      <c r="B23" s="78" t="s">
        <v>87</v>
      </c>
      <c r="C23" s="94"/>
      <c r="D23" s="99">
        <v>54</v>
      </c>
      <c r="E23" s="99">
        <v>37</v>
      </c>
      <c r="F23" s="99">
        <v>24</v>
      </c>
      <c r="G23" s="100">
        <v>23</v>
      </c>
      <c r="H23" s="101">
        <v>1</v>
      </c>
      <c r="I23" s="102">
        <v>11</v>
      </c>
      <c r="J23" s="133">
        <v>2</v>
      </c>
      <c r="K23" s="101">
        <v>17</v>
      </c>
      <c r="L23" s="102">
        <v>1</v>
      </c>
    </row>
    <row r="24" spans="1:12" s="80" customFormat="1" ht="12" customHeight="1">
      <c r="A24" s="96"/>
      <c r="B24" s="78" t="s">
        <v>88</v>
      </c>
      <c r="C24" s="94"/>
      <c r="D24" s="107">
        <v>25</v>
      </c>
      <c r="E24" s="107">
        <v>18</v>
      </c>
      <c r="F24" s="107">
        <v>13</v>
      </c>
      <c r="G24" s="108">
        <v>12</v>
      </c>
      <c r="H24" s="101">
        <v>1</v>
      </c>
      <c r="I24" s="101">
        <v>4</v>
      </c>
      <c r="J24" s="101">
        <v>1</v>
      </c>
      <c r="K24" s="101">
        <v>7</v>
      </c>
      <c r="L24" s="101">
        <v>4</v>
      </c>
    </row>
    <row r="25" spans="1:12" s="80" customFormat="1" ht="12.75" customHeight="1">
      <c r="A25" s="254"/>
      <c r="B25" s="109" t="s">
        <v>89</v>
      </c>
      <c r="C25" s="218"/>
      <c r="D25" s="255">
        <v>21</v>
      </c>
      <c r="E25" s="255">
        <v>16</v>
      </c>
      <c r="F25" s="256">
        <v>9</v>
      </c>
      <c r="G25" s="257">
        <v>8</v>
      </c>
      <c r="H25" s="258">
        <v>1</v>
      </c>
      <c r="I25" s="259">
        <v>6</v>
      </c>
      <c r="J25" s="259">
        <v>1</v>
      </c>
      <c r="K25" s="258">
        <v>5</v>
      </c>
      <c r="L25" s="259">
        <v>1</v>
      </c>
    </row>
    <row r="26" spans="1:12" s="80" customFormat="1" ht="12.75" customHeight="1">
      <c r="A26" s="213" t="s">
        <v>121</v>
      </c>
      <c r="B26" s="213"/>
      <c r="C26" s="219"/>
      <c r="D26" s="113">
        <v>0</v>
      </c>
      <c r="E26" s="113">
        <v>0</v>
      </c>
      <c r="F26" s="113">
        <v>0</v>
      </c>
      <c r="G26" s="114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</row>
    <row r="27" spans="1:12" s="80" customFormat="1" ht="12.75" customHeight="1">
      <c r="A27" s="210" t="s">
        <v>122</v>
      </c>
      <c r="B27" s="210"/>
      <c r="C27" s="216"/>
      <c r="D27" s="116">
        <v>0</v>
      </c>
      <c r="E27" s="116">
        <v>0</v>
      </c>
      <c r="F27" s="116">
        <v>0</v>
      </c>
      <c r="G27" s="117">
        <v>0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</row>
    <row r="28" spans="1:12" s="80" customFormat="1" ht="15" customHeight="1">
      <c r="A28" s="214" t="s">
        <v>123</v>
      </c>
      <c r="B28" s="214"/>
      <c r="C28" s="220"/>
      <c r="D28" s="139">
        <v>0</v>
      </c>
      <c r="E28" s="139">
        <v>0</v>
      </c>
      <c r="F28" s="139">
        <v>0</v>
      </c>
      <c r="G28" s="209">
        <v>0</v>
      </c>
      <c r="H28" s="140">
        <v>0</v>
      </c>
      <c r="I28" s="140">
        <v>0</v>
      </c>
      <c r="J28" s="140">
        <v>0</v>
      </c>
      <c r="K28" s="140">
        <v>0</v>
      </c>
      <c r="L28" s="140">
        <v>0</v>
      </c>
    </row>
    <row r="29" spans="4:12" ht="12">
      <c r="D29" s="119"/>
      <c r="E29" s="119"/>
      <c r="F29" s="119"/>
      <c r="G29" s="119"/>
      <c r="H29" s="119"/>
      <c r="I29" s="119"/>
      <c r="J29" s="119"/>
      <c r="K29" s="119"/>
      <c r="L29" s="119"/>
    </row>
  </sheetData>
  <sheetProtection/>
  <mergeCells count="12">
    <mergeCell ref="J4:J6"/>
    <mergeCell ref="F5:F6"/>
    <mergeCell ref="G5:G6"/>
    <mergeCell ref="H5:H6"/>
    <mergeCell ref="L2:L5"/>
    <mergeCell ref="D2:K2"/>
    <mergeCell ref="E3:J3"/>
    <mergeCell ref="K3:K6"/>
    <mergeCell ref="E4:E6"/>
    <mergeCell ref="F4:H4"/>
    <mergeCell ref="I4:I6"/>
    <mergeCell ref="D3:D6"/>
  </mergeCells>
  <printOptions/>
  <pageMargins left="0.71" right="0.49" top="0.984" bottom="0.984" header="0.512" footer="0.512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3.625" style="30" customWidth="1"/>
    <col min="2" max="2" width="17.625" style="30" customWidth="1"/>
    <col min="3" max="6" width="9.625" style="30" customWidth="1"/>
    <col min="7" max="8" width="9.875" style="30" customWidth="1"/>
    <col min="9" max="9" width="6.875" style="30" customWidth="1"/>
    <col min="10" max="16384" width="9.00390625" style="30" customWidth="1"/>
  </cols>
  <sheetData>
    <row r="1" spans="1:10" ht="16.5" customHeight="1">
      <c r="A1" s="71" t="s">
        <v>189</v>
      </c>
      <c r="B1" s="14"/>
      <c r="C1" s="20"/>
      <c r="D1" s="20"/>
      <c r="E1" s="20"/>
      <c r="F1" s="20"/>
      <c r="G1" s="20"/>
      <c r="H1" s="20"/>
      <c r="J1" s="48"/>
    </row>
    <row r="2" spans="1:8" ht="12.75" customHeight="1">
      <c r="A2" s="20"/>
      <c r="B2" s="20"/>
      <c r="C2" s="332" t="s">
        <v>2</v>
      </c>
      <c r="D2" s="333"/>
      <c r="E2" s="333"/>
      <c r="F2" s="333"/>
      <c r="G2" s="333"/>
      <c r="H2" s="334"/>
    </row>
    <row r="3" spans="1:8" ht="12.75" customHeight="1">
      <c r="A3" s="20"/>
      <c r="B3" s="20"/>
      <c r="C3" s="335" t="s">
        <v>1</v>
      </c>
      <c r="D3" s="288" t="s">
        <v>3</v>
      </c>
      <c r="E3" s="336"/>
      <c r="F3" s="337"/>
      <c r="G3" s="287" t="s">
        <v>11</v>
      </c>
      <c r="H3" s="339" t="s">
        <v>12</v>
      </c>
    </row>
    <row r="4" spans="1:8" ht="12">
      <c r="A4" s="15"/>
      <c r="B4" s="21"/>
      <c r="C4" s="335"/>
      <c r="D4" s="335" t="s">
        <v>1</v>
      </c>
      <c r="E4" s="287" t="s">
        <v>59</v>
      </c>
      <c r="F4" s="330" t="s">
        <v>4</v>
      </c>
      <c r="G4" s="338"/>
      <c r="H4" s="338"/>
    </row>
    <row r="5" spans="1:8" ht="12.75" customHeight="1">
      <c r="A5" s="16"/>
      <c r="B5" s="22"/>
      <c r="C5" s="335"/>
      <c r="D5" s="340"/>
      <c r="E5" s="329"/>
      <c r="F5" s="331"/>
      <c r="G5" s="338"/>
      <c r="H5" s="338"/>
    </row>
    <row r="6" spans="1:8" ht="12" customHeight="1">
      <c r="A6" s="221" t="s">
        <v>124</v>
      </c>
      <c r="B6" s="222"/>
      <c r="C6" s="234"/>
      <c r="D6" s="221"/>
      <c r="E6" s="223"/>
      <c r="F6" s="224"/>
      <c r="G6" s="225"/>
      <c r="H6" s="225"/>
    </row>
    <row r="7" spans="1:8" s="31" customFormat="1" ht="12" customHeight="1">
      <c r="A7" s="226"/>
      <c r="B7" s="32" t="s">
        <v>14</v>
      </c>
      <c r="C7" s="42">
        <v>68</v>
      </c>
      <c r="D7" s="42">
        <v>43</v>
      </c>
      <c r="E7" s="34">
        <v>40</v>
      </c>
      <c r="F7" s="38">
        <v>3</v>
      </c>
      <c r="G7" s="38">
        <v>20</v>
      </c>
      <c r="H7" s="38">
        <v>5</v>
      </c>
    </row>
    <row r="8" spans="1:8" s="80" customFormat="1" ht="12" customHeight="1">
      <c r="A8" s="227"/>
      <c r="B8" s="81" t="s">
        <v>72</v>
      </c>
      <c r="C8" s="82">
        <v>24</v>
      </c>
      <c r="D8" s="82">
        <v>17</v>
      </c>
      <c r="E8" s="83">
        <v>16</v>
      </c>
      <c r="F8" s="84">
        <v>1</v>
      </c>
      <c r="G8" s="84">
        <v>5</v>
      </c>
      <c r="H8" s="84">
        <v>2</v>
      </c>
    </row>
    <row r="9" spans="1:8" s="80" customFormat="1" ht="12" customHeight="1">
      <c r="A9" s="227"/>
      <c r="B9" s="81" t="s">
        <v>73</v>
      </c>
      <c r="C9" s="82">
        <v>11</v>
      </c>
      <c r="D9" s="82">
        <v>8</v>
      </c>
      <c r="E9" s="83">
        <v>7</v>
      </c>
      <c r="F9" s="85">
        <v>1</v>
      </c>
      <c r="G9" s="84">
        <v>2</v>
      </c>
      <c r="H9" s="84">
        <v>1</v>
      </c>
    </row>
    <row r="10" spans="1:8" s="80" customFormat="1" ht="12" customHeight="1">
      <c r="A10" s="227"/>
      <c r="B10" s="81" t="s">
        <v>47</v>
      </c>
      <c r="C10" s="82">
        <v>4</v>
      </c>
      <c r="D10" s="82">
        <v>2</v>
      </c>
      <c r="E10" s="83">
        <v>1</v>
      </c>
      <c r="F10" s="85">
        <v>1</v>
      </c>
      <c r="G10" s="84">
        <v>2</v>
      </c>
      <c r="H10" s="84">
        <v>0</v>
      </c>
    </row>
    <row r="11" spans="1:8" s="31" customFormat="1" ht="12" customHeight="1">
      <c r="A11" s="226"/>
      <c r="B11" s="32" t="s">
        <v>48</v>
      </c>
      <c r="C11" s="43">
        <v>6</v>
      </c>
      <c r="D11" s="43">
        <v>5</v>
      </c>
      <c r="E11" s="35">
        <v>5</v>
      </c>
      <c r="F11" s="45">
        <v>0</v>
      </c>
      <c r="G11" s="45">
        <v>1</v>
      </c>
      <c r="H11" s="45">
        <v>0</v>
      </c>
    </row>
    <row r="12" spans="1:8" s="31" customFormat="1" ht="12" customHeight="1">
      <c r="A12" s="226"/>
      <c r="B12" s="32" t="s">
        <v>49</v>
      </c>
      <c r="C12" s="42">
        <v>6</v>
      </c>
      <c r="D12" s="43">
        <v>3</v>
      </c>
      <c r="E12" s="35">
        <v>3</v>
      </c>
      <c r="F12" s="45">
        <v>0</v>
      </c>
      <c r="G12" s="45">
        <v>2</v>
      </c>
      <c r="H12" s="45">
        <v>1</v>
      </c>
    </row>
    <row r="13" spans="1:8" s="31" customFormat="1" ht="12" customHeight="1">
      <c r="A13" s="226"/>
      <c r="B13" s="32" t="s">
        <v>50</v>
      </c>
      <c r="C13" s="42">
        <v>2</v>
      </c>
      <c r="D13" s="42">
        <v>2</v>
      </c>
      <c r="E13" s="34">
        <v>2</v>
      </c>
      <c r="F13" s="45">
        <v>0</v>
      </c>
      <c r="G13" s="45">
        <v>0</v>
      </c>
      <c r="H13" s="45">
        <v>0</v>
      </c>
    </row>
    <row r="14" spans="1:8" s="260" customFormat="1" ht="12.75" customHeight="1">
      <c r="A14" s="261"/>
      <c r="B14" s="230" t="s">
        <v>51</v>
      </c>
      <c r="C14" s="231">
        <v>15</v>
      </c>
      <c r="D14" s="231">
        <v>6</v>
      </c>
      <c r="E14" s="232">
        <v>6</v>
      </c>
      <c r="F14" s="233">
        <v>0</v>
      </c>
      <c r="G14" s="233">
        <v>8</v>
      </c>
      <c r="H14" s="233">
        <v>1</v>
      </c>
    </row>
    <row r="15" spans="1:8" ht="12" customHeight="1">
      <c r="A15" s="229" t="s">
        <v>125</v>
      </c>
      <c r="B15" s="33"/>
      <c r="C15" s="44"/>
      <c r="D15" s="44"/>
      <c r="E15" s="36"/>
      <c r="F15" s="46"/>
      <c r="G15" s="46"/>
      <c r="H15" s="46"/>
    </row>
    <row r="16" spans="1:8" s="31" customFormat="1" ht="12" customHeight="1">
      <c r="A16" s="226"/>
      <c r="B16" s="32" t="s">
        <v>14</v>
      </c>
      <c r="C16" s="42">
        <v>68</v>
      </c>
      <c r="D16" s="42">
        <v>43</v>
      </c>
      <c r="E16" s="34">
        <v>40</v>
      </c>
      <c r="F16" s="38">
        <v>3</v>
      </c>
      <c r="G16" s="38">
        <v>20</v>
      </c>
      <c r="H16" s="38">
        <v>5</v>
      </c>
    </row>
    <row r="17" spans="1:8" s="31" customFormat="1" ht="12" customHeight="1">
      <c r="A17" s="226"/>
      <c r="B17" s="32" t="s">
        <v>72</v>
      </c>
      <c r="C17" s="42">
        <v>49</v>
      </c>
      <c r="D17" s="42">
        <v>33</v>
      </c>
      <c r="E17" s="34">
        <v>32</v>
      </c>
      <c r="F17" s="38">
        <v>1</v>
      </c>
      <c r="G17" s="38">
        <v>12</v>
      </c>
      <c r="H17" s="38">
        <v>4</v>
      </c>
    </row>
    <row r="18" spans="1:8" s="31" customFormat="1" ht="12" customHeight="1">
      <c r="A18" s="226"/>
      <c r="B18" s="32" t="s">
        <v>73</v>
      </c>
      <c r="C18" s="42">
        <v>8</v>
      </c>
      <c r="D18" s="42">
        <v>4</v>
      </c>
      <c r="E18" s="34">
        <v>2</v>
      </c>
      <c r="F18" s="45">
        <v>2</v>
      </c>
      <c r="G18" s="38">
        <v>4</v>
      </c>
      <c r="H18" s="38">
        <v>0</v>
      </c>
    </row>
    <row r="19" spans="1:8" s="31" customFormat="1" ht="12" customHeight="1">
      <c r="A19" s="226"/>
      <c r="B19" s="32" t="s">
        <v>47</v>
      </c>
      <c r="C19" s="42">
        <v>5</v>
      </c>
      <c r="D19" s="42">
        <v>4</v>
      </c>
      <c r="E19" s="34">
        <v>4</v>
      </c>
      <c r="F19" s="45">
        <v>0</v>
      </c>
      <c r="G19" s="38">
        <v>1</v>
      </c>
      <c r="H19" s="38">
        <v>0</v>
      </c>
    </row>
    <row r="20" spans="1:8" s="31" customFormat="1" ht="12" customHeight="1">
      <c r="A20" s="226"/>
      <c r="B20" s="32" t="s">
        <v>48</v>
      </c>
      <c r="C20" s="43">
        <v>1</v>
      </c>
      <c r="D20" s="43">
        <v>0</v>
      </c>
      <c r="E20" s="35">
        <v>0</v>
      </c>
      <c r="F20" s="45">
        <v>0</v>
      </c>
      <c r="G20" s="45">
        <v>1</v>
      </c>
      <c r="H20" s="45">
        <v>0</v>
      </c>
    </row>
    <row r="21" spans="1:8" s="31" customFormat="1" ht="12" customHeight="1">
      <c r="A21" s="226"/>
      <c r="B21" s="32" t="s">
        <v>49</v>
      </c>
      <c r="C21" s="42">
        <v>0</v>
      </c>
      <c r="D21" s="43">
        <v>0</v>
      </c>
      <c r="E21" s="35">
        <v>0</v>
      </c>
      <c r="F21" s="45">
        <v>0</v>
      </c>
      <c r="G21" s="45">
        <v>0</v>
      </c>
      <c r="H21" s="45">
        <v>0</v>
      </c>
    </row>
    <row r="22" spans="1:8" s="31" customFormat="1" ht="12" customHeight="1">
      <c r="A22" s="226"/>
      <c r="B22" s="32" t="s">
        <v>50</v>
      </c>
      <c r="C22" s="42">
        <v>0</v>
      </c>
      <c r="D22" s="42">
        <v>0</v>
      </c>
      <c r="E22" s="34">
        <v>0</v>
      </c>
      <c r="F22" s="45">
        <v>0</v>
      </c>
      <c r="G22" s="45">
        <v>0</v>
      </c>
      <c r="H22" s="45">
        <v>0</v>
      </c>
    </row>
    <row r="23" spans="1:8" s="260" customFormat="1" ht="12.75" customHeight="1">
      <c r="A23" s="261"/>
      <c r="B23" s="230" t="s">
        <v>51</v>
      </c>
      <c r="C23" s="231">
        <v>5</v>
      </c>
      <c r="D23" s="231">
        <v>2</v>
      </c>
      <c r="E23" s="232">
        <v>2</v>
      </c>
      <c r="F23" s="233">
        <v>0</v>
      </c>
      <c r="G23" s="233">
        <v>2</v>
      </c>
      <c r="H23" s="233">
        <v>1</v>
      </c>
    </row>
    <row r="24" spans="1:8" ht="12" customHeight="1">
      <c r="A24" s="229" t="s">
        <v>126</v>
      </c>
      <c r="B24" s="33"/>
      <c r="C24" s="44"/>
      <c r="D24" s="44"/>
      <c r="E24" s="36"/>
      <c r="F24" s="46"/>
      <c r="G24" s="46"/>
      <c r="H24" s="46"/>
    </row>
    <row r="25" spans="1:8" s="31" customFormat="1" ht="12" customHeight="1">
      <c r="A25" s="226"/>
      <c r="B25" s="32" t="s">
        <v>14</v>
      </c>
      <c r="C25" s="42">
        <v>68</v>
      </c>
      <c r="D25" s="42">
        <v>43</v>
      </c>
      <c r="E25" s="34">
        <v>40</v>
      </c>
      <c r="F25" s="38">
        <v>3</v>
      </c>
      <c r="G25" s="38">
        <v>20</v>
      </c>
      <c r="H25" s="38">
        <v>5</v>
      </c>
    </row>
    <row r="26" spans="1:8" s="31" customFormat="1" ht="12" customHeight="1">
      <c r="A26" s="226"/>
      <c r="B26" s="32" t="s">
        <v>72</v>
      </c>
      <c r="C26" s="42">
        <v>13</v>
      </c>
      <c r="D26" s="42">
        <v>11</v>
      </c>
      <c r="E26" s="34">
        <v>11</v>
      </c>
      <c r="F26" s="38">
        <v>0</v>
      </c>
      <c r="G26" s="38">
        <v>1</v>
      </c>
      <c r="H26" s="38">
        <v>1</v>
      </c>
    </row>
    <row r="27" spans="1:8" s="31" customFormat="1" ht="12" customHeight="1">
      <c r="A27" s="226"/>
      <c r="B27" s="32" t="s">
        <v>73</v>
      </c>
      <c r="C27" s="42">
        <v>13</v>
      </c>
      <c r="D27" s="42">
        <v>8</v>
      </c>
      <c r="E27" s="34">
        <v>8</v>
      </c>
      <c r="F27" s="45">
        <v>0</v>
      </c>
      <c r="G27" s="38">
        <v>3</v>
      </c>
      <c r="H27" s="38">
        <v>2</v>
      </c>
    </row>
    <row r="28" spans="1:8" s="31" customFormat="1" ht="12" customHeight="1">
      <c r="A28" s="226"/>
      <c r="B28" s="32" t="s">
        <v>47</v>
      </c>
      <c r="C28" s="42">
        <v>10</v>
      </c>
      <c r="D28" s="42">
        <v>8</v>
      </c>
      <c r="E28" s="34">
        <v>5</v>
      </c>
      <c r="F28" s="45">
        <v>3</v>
      </c>
      <c r="G28" s="38">
        <v>2</v>
      </c>
      <c r="H28" s="38">
        <v>0</v>
      </c>
    </row>
    <row r="29" spans="1:8" s="31" customFormat="1" ht="12" customHeight="1">
      <c r="A29" s="226"/>
      <c r="B29" s="32" t="s">
        <v>48</v>
      </c>
      <c r="C29" s="43">
        <v>8</v>
      </c>
      <c r="D29" s="43">
        <v>5</v>
      </c>
      <c r="E29" s="35">
        <v>5</v>
      </c>
      <c r="F29" s="45">
        <v>0</v>
      </c>
      <c r="G29" s="45">
        <v>3</v>
      </c>
      <c r="H29" s="45">
        <v>0</v>
      </c>
    </row>
    <row r="30" spans="1:8" s="31" customFormat="1" ht="12" customHeight="1">
      <c r="A30" s="226"/>
      <c r="B30" s="32" t="s">
        <v>49</v>
      </c>
      <c r="C30" s="42">
        <v>7</v>
      </c>
      <c r="D30" s="43">
        <v>3</v>
      </c>
      <c r="E30" s="35">
        <v>3</v>
      </c>
      <c r="F30" s="45">
        <v>0</v>
      </c>
      <c r="G30" s="45">
        <v>3</v>
      </c>
      <c r="H30" s="45">
        <v>1</v>
      </c>
    </row>
    <row r="31" spans="1:8" s="31" customFormat="1" ht="12" customHeight="1">
      <c r="A31" s="226"/>
      <c r="B31" s="32" t="s">
        <v>50</v>
      </c>
      <c r="C31" s="42">
        <v>2</v>
      </c>
      <c r="D31" s="42">
        <v>2</v>
      </c>
      <c r="E31" s="34">
        <v>2</v>
      </c>
      <c r="F31" s="45">
        <v>0</v>
      </c>
      <c r="G31" s="45">
        <v>0</v>
      </c>
      <c r="H31" s="45">
        <v>0</v>
      </c>
    </row>
    <row r="32" spans="1:10" s="31" customFormat="1" ht="13.5" customHeight="1">
      <c r="A32" s="228"/>
      <c r="B32" s="230" t="s">
        <v>51</v>
      </c>
      <c r="C32" s="231">
        <v>15</v>
      </c>
      <c r="D32" s="231">
        <v>6</v>
      </c>
      <c r="E32" s="232">
        <v>6</v>
      </c>
      <c r="F32" s="233">
        <v>0</v>
      </c>
      <c r="G32" s="233">
        <v>8</v>
      </c>
      <c r="H32" s="233">
        <v>1</v>
      </c>
      <c r="J32" s="39"/>
    </row>
  </sheetData>
  <sheetProtection/>
  <mergeCells count="8">
    <mergeCell ref="E4:E5"/>
    <mergeCell ref="F4:F5"/>
    <mergeCell ref="C2:H2"/>
    <mergeCell ref="C3:C5"/>
    <mergeCell ref="D3:F3"/>
    <mergeCell ref="G3:G5"/>
    <mergeCell ref="H3:H5"/>
    <mergeCell ref="D4:D5"/>
  </mergeCells>
  <printOptions/>
  <pageMargins left="0.88" right="0.28" top="0.78" bottom="0.984" header="0.512" footer="0.512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7"/>
  <sheetViews>
    <sheetView showGridLines="0" showZeros="0" zoomScale="110" zoomScaleNormal="110" zoomScalePageLayoutView="0" workbookViewId="0" topLeftCell="A1">
      <selection activeCell="A1" sqref="A1"/>
    </sheetView>
  </sheetViews>
  <sheetFormatPr defaultColWidth="9.00390625" defaultRowHeight="13.5"/>
  <cols>
    <col min="1" max="1" width="2.125" style="69" customWidth="1"/>
    <col min="2" max="2" width="25.625" style="69" customWidth="1"/>
    <col min="3" max="3" width="6.625" style="69" customWidth="1"/>
    <col min="4" max="7" width="6.125" style="69" customWidth="1"/>
    <col min="8" max="8" width="7.625" style="69" customWidth="1"/>
    <col min="9" max="11" width="7.125" style="69" customWidth="1"/>
    <col min="12" max="16384" width="9.00390625" style="69" customWidth="1"/>
  </cols>
  <sheetData>
    <row r="1" spans="1:13" ht="16.5" customHeight="1">
      <c r="A1" s="71" t="s">
        <v>190</v>
      </c>
      <c r="B1" s="72"/>
      <c r="C1" s="72"/>
      <c r="D1" s="73"/>
      <c r="E1" s="73"/>
      <c r="F1" s="73"/>
      <c r="G1" s="73"/>
      <c r="H1" s="73"/>
      <c r="I1" s="73"/>
      <c r="J1" s="73"/>
      <c r="K1" s="73"/>
      <c r="M1" s="135"/>
    </row>
    <row r="2" spans="1:11" ht="13.5" customHeight="1">
      <c r="A2" s="73"/>
      <c r="B2" s="73"/>
      <c r="C2" s="315" t="s">
        <v>0</v>
      </c>
      <c r="D2" s="316"/>
      <c r="E2" s="316"/>
      <c r="F2" s="316"/>
      <c r="G2" s="316"/>
      <c r="H2" s="316"/>
      <c r="I2" s="316"/>
      <c r="J2" s="345"/>
      <c r="K2" s="312" t="s">
        <v>74</v>
      </c>
    </row>
    <row r="3" spans="1:11" ht="13.5" customHeight="1">
      <c r="A3" s="73"/>
      <c r="B3" s="73"/>
      <c r="C3" s="315" t="s">
        <v>135</v>
      </c>
      <c r="D3" s="317" t="s">
        <v>2</v>
      </c>
      <c r="E3" s="318"/>
      <c r="F3" s="318"/>
      <c r="G3" s="318"/>
      <c r="H3" s="318"/>
      <c r="I3" s="319"/>
      <c r="J3" s="312" t="s">
        <v>10</v>
      </c>
      <c r="K3" s="313"/>
    </row>
    <row r="4" spans="1:11" ht="13.5" customHeight="1">
      <c r="A4" s="73"/>
      <c r="B4" s="73"/>
      <c r="C4" s="344"/>
      <c r="D4" s="323" t="s">
        <v>135</v>
      </c>
      <c r="E4" s="304" t="s">
        <v>3</v>
      </c>
      <c r="F4" s="307"/>
      <c r="G4" s="305"/>
      <c r="H4" s="341" t="s">
        <v>11</v>
      </c>
      <c r="I4" s="341" t="s">
        <v>130</v>
      </c>
      <c r="J4" s="342"/>
      <c r="K4" s="313"/>
    </row>
    <row r="5" spans="1:11" ht="13.5" customHeight="1">
      <c r="A5" s="65"/>
      <c r="B5" s="18"/>
      <c r="C5" s="324"/>
      <c r="D5" s="324"/>
      <c r="E5" s="324" t="s">
        <v>135</v>
      </c>
      <c r="F5" s="341" t="s">
        <v>13</v>
      </c>
      <c r="G5" s="310" t="s">
        <v>4</v>
      </c>
      <c r="H5" s="348"/>
      <c r="I5" s="348"/>
      <c r="J5" s="313"/>
      <c r="K5" s="314"/>
    </row>
    <row r="6" spans="1:11" ht="15" customHeight="1">
      <c r="A6" s="79"/>
      <c r="B6" s="77"/>
      <c r="C6" s="324"/>
      <c r="D6" s="324"/>
      <c r="E6" s="309"/>
      <c r="F6" s="311"/>
      <c r="G6" s="311"/>
      <c r="H6" s="348"/>
      <c r="I6" s="343"/>
      <c r="J6" s="313"/>
      <c r="K6" s="91" t="s">
        <v>5</v>
      </c>
    </row>
    <row r="7" spans="1:11" ht="13.5" customHeight="1">
      <c r="A7" s="235" t="s">
        <v>137</v>
      </c>
      <c r="B7" s="236"/>
      <c r="C7" s="237"/>
      <c r="D7" s="237"/>
      <c r="E7" s="238"/>
      <c r="F7" s="238"/>
      <c r="G7" s="239"/>
      <c r="H7" s="240"/>
      <c r="I7" s="240"/>
      <c r="J7" s="241"/>
      <c r="K7" s="242"/>
    </row>
    <row r="8" spans="1:11" s="80" customFormat="1" ht="13.5" customHeight="1">
      <c r="A8" s="227"/>
      <c r="B8" s="81" t="s">
        <v>14</v>
      </c>
      <c r="C8" s="82">
        <v>110</v>
      </c>
      <c r="D8" s="82">
        <v>81</v>
      </c>
      <c r="E8" s="82">
        <v>48</v>
      </c>
      <c r="F8" s="82">
        <v>45</v>
      </c>
      <c r="G8" s="83">
        <v>3</v>
      </c>
      <c r="H8" s="84">
        <v>27</v>
      </c>
      <c r="I8" s="84">
        <v>6</v>
      </c>
      <c r="J8" s="84">
        <v>29</v>
      </c>
      <c r="K8" s="83">
        <v>24</v>
      </c>
    </row>
    <row r="9" spans="1:11" s="80" customFormat="1" ht="13.5" customHeight="1">
      <c r="A9" s="227"/>
      <c r="B9" s="81" t="s">
        <v>113</v>
      </c>
      <c r="C9" s="82">
        <v>76</v>
      </c>
      <c r="D9" s="82">
        <v>57</v>
      </c>
      <c r="E9" s="82">
        <v>35</v>
      </c>
      <c r="F9" s="82">
        <v>32</v>
      </c>
      <c r="G9" s="123">
        <v>3</v>
      </c>
      <c r="H9" s="84">
        <v>18</v>
      </c>
      <c r="I9" s="84">
        <v>4</v>
      </c>
      <c r="J9" s="84">
        <v>19</v>
      </c>
      <c r="K9" s="123">
        <v>0</v>
      </c>
    </row>
    <row r="10" spans="1:11" s="80" customFormat="1" ht="13.5" customHeight="1">
      <c r="A10" s="227"/>
      <c r="B10" s="81" t="s">
        <v>112</v>
      </c>
      <c r="C10" s="82">
        <v>1</v>
      </c>
      <c r="D10" s="82">
        <v>1</v>
      </c>
      <c r="E10" s="82">
        <v>0</v>
      </c>
      <c r="F10" s="82">
        <v>0</v>
      </c>
      <c r="G10" s="123">
        <v>0</v>
      </c>
      <c r="H10" s="84">
        <v>1</v>
      </c>
      <c r="I10" s="84">
        <v>0</v>
      </c>
      <c r="J10" s="84">
        <v>0</v>
      </c>
      <c r="K10" s="123">
        <v>0</v>
      </c>
    </row>
    <row r="11" spans="1:11" s="80" customFormat="1" ht="13.5" customHeight="1">
      <c r="A11" s="227"/>
      <c r="B11" s="81" t="s">
        <v>138</v>
      </c>
      <c r="C11" s="82">
        <v>31</v>
      </c>
      <c r="D11" s="82">
        <v>22</v>
      </c>
      <c r="E11" s="82">
        <v>13</v>
      </c>
      <c r="F11" s="82">
        <v>13</v>
      </c>
      <c r="G11" s="123">
        <v>0</v>
      </c>
      <c r="H11" s="84">
        <v>7</v>
      </c>
      <c r="I11" s="84">
        <v>2</v>
      </c>
      <c r="J11" s="85">
        <v>9</v>
      </c>
      <c r="K11" s="123">
        <v>0</v>
      </c>
    </row>
    <row r="12" spans="1:11" s="80" customFormat="1" ht="13.5" customHeight="1">
      <c r="A12" s="227"/>
      <c r="B12" s="81" t="s">
        <v>114</v>
      </c>
      <c r="C12" s="124">
        <v>0</v>
      </c>
      <c r="D12" s="124">
        <v>0</v>
      </c>
      <c r="E12" s="124">
        <v>0</v>
      </c>
      <c r="F12" s="124">
        <v>0</v>
      </c>
      <c r="G12" s="123">
        <v>0</v>
      </c>
      <c r="H12" s="85">
        <v>0</v>
      </c>
      <c r="I12" s="85">
        <v>0</v>
      </c>
      <c r="J12" s="85">
        <v>0</v>
      </c>
      <c r="K12" s="123">
        <v>0</v>
      </c>
    </row>
    <row r="13" spans="1:11" s="80" customFormat="1" ht="13.5" customHeight="1">
      <c r="A13" s="227"/>
      <c r="B13" s="81" t="s">
        <v>115</v>
      </c>
      <c r="C13" s="82">
        <v>0</v>
      </c>
      <c r="D13" s="82">
        <v>0</v>
      </c>
      <c r="E13" s="124">
        <v>0</v>
      </c>
      <c r="F13" s="124">
        <v>0</v>
      </c>
      <c r="G13" s="123">
        <v>0</v>
      </c>
      <c r="H13" s="85">
        <v>0</v>
      </c>
      <c r="I13" s="85">
        <v>0</v>
      </c>
      <c r="J13" s="85">
        <v>0</v>
      </c>
      <c r="K13" s="123">
        <v>0</v>
      </c>
    </row>
    <row r="14" spans="1:11" s="80" customFormat="1" ht="13.5" customHeight="1">
      <c r="A14" s="227"/>
      <c r="B14" s="81" t="s">
        <v>116</v>
      </c>
      <c r="C14" s="82">
        <v>0</v>
      </c>
      <c r="D14" s="82">
        <v>0</v>
      </c>
      <c r="E14" s="82">
        <v>0</v>
      </c>
      <c r="F14" s="82">
        <v>0</v>
      </c>
      <c r="G14" s="123">
        <v>0</v>
      </c>
      <c r="H14" s="85">
        <v>0</v>
      </c>
      <c r="I14" s="85">
        <v>0</v>
      </c>
      <c r="J14" s="85">
        <v>0</v>
      </c>
      <c r="K14" s="123">
        <v>0</v>
      </c>
    </row>
    <row r="15" spans="1:11" s="80" customFormat="1" ht="13.5" customHeight="1">
      <c r="A15" s="227"/>
      <c r="B15" s="81" t="s">
        <v>17</v>
      </c>
      <c r="C15" s="82">
        <v>0</v>
      </c>
      <c r="D15" s="124">
        <v>0</v>
      </c>
      <c r="E15" s="124">
        <v>0</v>
      </c>
      <c r="F15" s="124">
        <v>0</v>
      </c>
      <c r="G15" s="123">
        <v>0</v>
      </c>
      <c r="H15" s="85">
        <v>0</v>
      </c>
      <c r="I15" s="85">
        <v>0</v>
      </c>
      <c r="J15" s="85">
        <v>0</v>
      </c>
      <c r="K15" s="123">
        <v>24</v>
      </c>
    </row>
    <row r="16" spans="1:11" s="80" customFormat="1" ht="13.5" customHeight="1">
      <c r="A16" s="227"/>
      <c r="B16" s="81" t="s">
        <v>167</v>
      </c>
      <c r="C16" s="82">
        <v>0</v>
      </c>
      <c r="D16" s="124">
        <v>0</v>
      </c>
      <c r="E16" s="124">
        <v>0</v>
      </c>
      <c r="F16" s="124">
        <v>0</v>
      </c>
      <c r="G16" s="123">
        <v>0</v>
      </c>
      <c r="H16" s="85">
        <v>0</v>
      </c>
      <c r="I16" s="85">
        <v>0</v>
      </c>
      <c r="J16" s="85">
        <v>0</v>
      </c>
      <c r="K16" s="123">
        <v>0</v>
      </c>
    </row>
    <row r="17" spans="1:11" s="58" customFormat="1" ht="13.5" customHeight="1">
      <c r="A17" s="243"/>
      <c r="B17" s="125" t="s">
        <v>18</v>
      </c>
      <c r="C17" s="126">
        <v>2</v>
      </c>
      <c r="D17" s="126">
        <v>1</v>
      </c>
      <c r="E17" s="126">
        <v>0</v>
      </c>
      <c r="F17" s="126">
        <v>0</v>
      </c>
      <c r="G17" s="127">
        <v>0</v>
      </c>
      <c r="H17" s="128">
        <v>1</v>
      </c>
      <c r="I17" s="128">
        <v>0</v>
      </c>
      <c r="J17" s="128">
        <v>1</v>
      </c>
      <c r="K17" s="127">
        <v>0</v>
      </c>
    </row>
    <row r="18" spans="1:11" ht="13.5" customHeight="1">
      <c r="A18" s="103" t="s">
        <v>127</v>
      </c>
      <c r="B18" s="129"/>
      <c r="C18" s="130"/>
      <c r="D18" s="130"/>
      <c r="E18" s="130"/>
      <c r="F18" s="130"/>
      <c r="G18" s="131"/>
      <c r="H18" s="132"/>
      <c r="I18" s="132"/>
      <c r="J18" s="132"/>
      <c r="K18" s="131"/>
    </row>
    <row r="19" spans="1:11" ht="13.5" customHeight="1">
      <c r="A19" s="103"/>
      <c r="B19" s="81" t="s">
        <v>14</v>
      </c>
      <c r="C19" s="130">
        <v>4</v>
      </c>
      <c r="D19" s="130">
        <v>4</v>
      </c>
      <c r="E19" s="130">
        <v>1</v>
      </c>
      <c r="F19" s="130">
        <v>1</v>
      </c>
      <c r="G19" s="131">
        <v>0</v>
      </c>
      <c r="H19" s="132">
        <v>2</v>
      </c>
      <c r="I19" s="132">
        <v>1</v>
      </c>
      <c r="J19" s="132">
        <v>0</v>
      </c>
      <c r="K19" s="131">
        <v>2</v>
      </c>
    </row>
    <row r="20" spans="1:11" ht="13.5" customHeight="1">
      <c r="A20" s="103"/>
      <c r="B20" s="81" t="s">
        <v>113</v>
      </c>
      <c r="C20" s="130">
        <v>4</v>
      </c>
      <c r="D20" s="130">
        <v>4</v>
      </c>
      <c r="E20" s="130">
        <v>1</v>
      </c>
      <c r="F20" s="130">
        <v>1</v>
      </c>
      <c r="G20" s="131">
        <v>0</v>
      </c>
      <c r="H20" s="132">
        <v>2</v>
      </c>
      <c r="I20" s="132">
        <v>1</v>
      </c>
      <c r="J20" s="132">
        <v>0</v>
      </c>
      <c r="K20" s="131">
        <v>0</v>
      </c>
    </row>
    <row r="21" spans="1:11" ht="13.5" customHeight="1">
      <c r="A21" s="103"/>
      <c r="B21" s="81" t="s">
        <v>112</v>
      </c>
      <c r="C21" s="130">
        <v>0</v>
      </c>
      <c r="D21" s="130">
        <v>0</v>
      </c>
      <c r="E21" s="130">
        <v>0</v>
      </c>
      <c r="F21" s="130">
        <v>0</v>
      </c>
      <c r="G21" s="131">
        <v>0</v>
      </c>
      <c r="H21" s="132">
        <v>0</v>
      </c>
      <c r="I21" s="132">
        <v>0</v>
      </c>
      <c r="J21" s="132">
        <v>0</v>
      </c>
      <c r="K21" s="131">
        <v>0</v>
      </c>
    </row>
    <row r="22" spans="1:11" ht="13.5" customHeight="1">
      <c r="A22" s="103"/>
      <c r="B22" s="81" t="s">
        <v>138</v>
      </c>
      <c r="C22" s="130">
        <v>0</v>
      </c>
      <c r="D22" s="130">
        <v>0</v>
      </c>
      <c r="E22" s="130">
        <v>0</v>
      </c>
      <c r="F22" s="130">
        <v>0</v>
      </c>
      <c r="G22" s="131">
        <v>0</v>
      </c>
      <c r="H22" s="132">
        <v>0</v>
      </c>
      <c r="I22" s="132">
        <v>0</v>
      </c>
      <c r="J22" s="132">
        <v>0</v>
      </c>
      <c r="K22" s="131">
        <v>0</v>
      </c>
    </row>
    <row r="23" spans="1:11" ht="13.5" customHeight="1">
      <c r="A23" s="103"/>
      <c r="B23" s="81" t="s">
        <v>114</v>
      </c>
      <c r="C23" s="130">
        <v>0</v>
      </c>
      <c r="D23" s="130">
        <v>0</v>
      </c>
      <c r="E23" s="130">
        <v>0</v>
      </c>
      <c r="F23" s="130">
        <v>0</v>
      </c>
      <c r="G23" s="131">
        <v>0</v>
      </c>
      <c r="H23" s="132">
        <v>0</v>
      </c>
      <c r="I23" s="132">
        <v>0</v>
      </c>
      <c r="J23" s="132">
        <v>0</v>
      </c>
      <c r="K23" s="131">
        <v>0</v>
      </c>
    </row>
    <row r="24" spans="1:11" ht="13.5" customHeight="1">
      <c r="A24" s="103"/>
      <c r="B24" s="81" t="s">
        <v>115</v>
      </c>
      <c r="C24" s="130">
        <v>0</v>
      </c>
      <c r="D24" s="130">
        <v>0</v>
      </c>
      <c r="E24" s="130">
        <v>0</v>
      </c>
      <c r="F24" s="130">
        <v>0</v>
      </c>
      <c r="G24" s="131">
        <v>0</v>
      </c>
      <c r="H24" s="132">
        <v>0</v>
      </c>
      <c r="I24" s="132">
        <v>0</v>
      </c>
      <c r="J24" s="132">
        <v>0</v>
      </c>
      <c r="K24" s="131">
        <v>0</v>
      </c>
    </row>
    <row r="25" spans="1:11" ht="13.5" customHeight="1">
      <c r="A25" s="103"/>
      <c r="B25" s="81" t="s">
        <v>116</v>
      </c>
      <c r="C25" s="130">
        <v>0</v>
      </c>
      <c r="D25" s="130">
        <v>0</v>
      </c>
      <c r="E25" s="130">
        <v>0</v>
      </c>
      <c r="F25" s="130">
        <v>0</v>
      </c>
      <c r="G25" s="131">
        <v>0</v>
      </c>
      <c r="H25" s="132">
        <v>0</v>
      </c>
      <c r="I25" s="132">
        <v>0</v>
      </c>
      <c r="J25" s="132">
        <v>0</v>
      </c>
      <c r="K25" s="131">
        <v>0</v>
      </c>
    </row>
    <row r="26" spans="1:11" ht="13.5" customHeight="1">
      <c r="A26" s="103"/>
      <c r="B26" s="81" t="s">
        <v>17</v>
      </c>
      <c r="C26" s="130">
        <v>0</v>
      </c>
      <c r="D26" s="130">
        <v>0</v>
      </c>
      <c r="E26" s="130">
        <v>0</v>
      </c>
      <c r="F26" s="130">
        <v>0</v>
      </c>
      <c r="G26" s="131">
        <v>0</v>
      </c>
      <c r="H26" s="132">
        <v>0</v>
      </c>
      <c r="I26" s="132">
        <v>0</v>
      </c>
      <c r="J26" s="132">
        <v>0</v>
      </c>
      <c r="K26" s="131">
        <v>2</v>
      </c>
    </row>
    <row r="27" spans="1:11" ht="13.5" customHeight="1">
      <c r="A27" s="103"/>
      <c r="B27" s="81" t="s">
        <v>168</v>
      </c>
      <c r="C27" s="130">
        <v>0</v>
      </c>
      <c r="D27" s="130">
        <v>0</v>
      </c>
      <c r="E27" s="130">
        <v>0</v>
      </c>
      <c r="F27" s="130">
        <v>0</v>
      </c>
      <c r="G27" s="131">
        <v>0</v>
      </c>
      <c r="H27" s="132">
        <v>0</v>
      </c>
      <c r="I27" s="132">
        <v>0</v>
      </c>
      <c r="J27" s="132">
        <v>0</v>
      </c>
      <c r="K27" s="131">
        <v>0</v>
      </c>
    </row>
    <row r="28" spans="1:11" s="58" customFormat="1" ht="13.5" customHeight="1">
      <c r="A28" s="243"/>
      <c r="B28" s="125" t="s">
        <v>18</v>
      </c>
      <c r="C28" s="120">
        <v>0</v>
      </c>
      <c r="D28" s="120">
        <v>0</v>
      </c>
      <c r="E28" s="121">
        <v>0</v>
      </c>
      <c r="F28" s="120">
        <v>0</v>
      </c>
      <c r="G28" s="121">
        <v>0</v>
      </c>
      <c r="H28" s="122">
        <v>0</v>
      </c>
      <c r="I28" s="122">
        <v>0</v>
      </c>
      <c r="J28" s="122">
        <v>0</v>
      </c>
      <c r="K28" s="121">
        <v>0</v>
      </c>
    </row>
    <row r="29" spans="1:11" ht="13.5" customHeight="1">
      <c r="A29" s="103" t="s">
        <v>128</v>
      </c>
      <c r="B29" s="129"/>
      <c r="C29" s="130"/>
      <c r="D29" s="130"/>
      <c r="E29" s="130"/>
      <c r="F29" s="130"/>
      <c r="G29" s="131"/>
      <c r="H29" s="132"/>
      <c r="I29" s="132"/>
      <c r="J29" s="132"/>
      <c r="K29" s="131"/>
    </row>
    <row r="30" spans="1:11" ht="13.5" customHeight="1">
      <c r="A30" s="103"/>
      <c r="B30" s="81" t="s">
        <v>14</v>
      </c>
      <c r="C30" s="130">
        <v>22</v>
      </c>
      <c r="D30" s="130">
        <v>15</v>
      </c>
      <c r="E30" s="130">
        <v>11</v>
      </c>
      <c r="F30" s="130">
        <v>11</v>
      </c>
      <c r="G30" s="131">
        <v>0</v>
      </c>
      <c r="H30" s="132">
        <v>2</v>
      </c>
      <c r="I30" s="132">
        <v>2</v>
      </c>
      <c r="J30" s="132">
        <v>7</v>
      </c>
      <c r="K30" s="131">
        <v>5</v>
      </c>
    </row>
    <row r="31" spans="1:11" ht="13.5" customHeight="1">
      <c r="A31" s="103"/>
      <c r="B31" s="81" t="s">
        <v>113</v>
      </c>
      <c r="C31" s="130">
        <v>14</v>
      </c>
      <c r="D31" s="130">
        <v>10</v>
      </c>
      <c r="E31" s="130">
        <v>8</v>
      </c>
      <c r="F31" s="130">
        <v>8</v>
      </c>
      <c r="G31" s="131">
        <v>0</v>
      </c>
      <c r="H31" s="132">
        <v>0</v>
      </c>
      <c r="I31" s="132">
        <v>2</v>
      </c>
      <c r="J31" s="132">
        <v>4</v>
      </c>
      <c r="K31" s="131">
        <v>0</v>
      </c>
    </row>
    <row r="32" spans="1:11" ht="13.5" customHeight="1">
      <c r="A32" s="103"/>
      <c r="B32" s="81" t="s">
        <v>112</v>
      </c>
      <c r="C32" s="130">
        <v>0</v>
      </c>
      <c r="D32" s="130">
        <v>0</v>
      </c>
      <c r="E32" s="130">
        <v>0</v>
      </c>
      <c r="F32" s="130">
        <v>0</v>
      </c>
      <c r="G32" s="131">
        <v>0</v>
      </c>
      <c r="H32" s="132">
        <v>0</v>
      </c>
      <c r="I32" s="132">
        <v>0</v>
      </c>
      <c r="J32" s="132">
        <v>0</v>
      </c>
      <c r="K32" s="131">
        <v>0</v>
      </c>
    </row>
    <row r="33" spans="1:11" ht="13.5" customHeight="1">
      <c r="A33" s="103"/>
      <c r="B33" s="81" t="s">
        <v>138</v>
      </c>
      <c r="C33" s="130">
        <v>8</v>
      </c>
      <c r="D33" s="130">
        <v>5</v>
      </c>
      <c r="E33" s="130">
        <v>3</v>
      </c>
      <c r="F33" s="130">
        <v>3</v>
      </c>
      <c r="G33" s="131">
        <v>0</v>
      </c>
      <c r="H33" s="132">
        <v>2</v>
      </c>
      <c r="I33" s="132">
        <v>0</v>
      </c>
      <c r="J33" s="132">
        <v>3</v>
      </c>
      <c r="K33" s="131">
        <v>0</v>
      </c>
    </row>
    <row r="34" spans="1:11" ht="13.5" customHeight="1">
      <c r="A34" s="103"/>
      <c r="B34" s="81" t="s">
        <v>114</v>
      </c>
      <c r="C34" s="130">
        <v>0</v>
      </c>
      <c r="D34" s="130">
        <v>0</v>
      </c>
      <c r="E34" s="130">
        <v>0</v>
      </c>
      <c r="F34" s="130">
        <v>0</v>
      </c>
      <c r="G34" s="131">
        <v>0</v>
      </c>
      <c r="H34" s="132">
        <v>0</v>
      </c>
      <c r="I34" s="132">
        <v>0</v>
      </c>
      <c r="J34" s="132">
        <v>0</v>
      </c>
      <c r="K34" s="131">
        <v>0</v>
      </c>
    </row>
    <row r="35" spans="1:11" ht="13.5" customHeight="1">
      <c r="A35" s="103"/>
      <c r="B35" s="81" t="s">
        <v>115</v>
      </c>
      <c r="C35" s="130">
        <v>0</v>
      </c>
      <c r="D35" s="130">
        <v>0</v>
      </c>
      <c r="E35" s="130">
        <v>0</v>
      </c>
      <c r="F35" s="130">
        <v>0</v>
      </c>
      <c r="G35" s="131">
        <v>0</v>
      </c>
      <c r="H35" s="132">
        <v>0</v>
      </c>
      <c r="I35" s="132">
        <v>0</v>
      </c>
      <c r="J35" s="132">
        <v>0</v>
      </c>
      <c r="K35" s="131">
        <v>0</v>
      </c>
    </row>
    <row r="36" spans="1:11" ht="13.5" customHeight="1">
      <c r="A36" s="103"/>
      <c r="B36" s="81" t="s">
        <v>116</v>
      </c>
      <c r="C36" s="130">
        <v>0</v>
      </c>
      <c r="D36" s="130">
        <v>0</v>
      </c>
      <c r="E36" s="130">
        <v>0</v>
      </c>
      <c r="F36" s="130">
        <v>0</v>
      </c>
      <c r="G36" s="131">
        <v>0</v>
      </c>
      <c r="H36" s="132">
        <v>0</v>
      </c>
      <c r="I36" s="132">
        <v>0</v>
      </c>
      <c r="J36" s="132">
        <v>0</v>
      </c>
      <c r="K36" s="131">
        <v>0</v>
      </c>
    </row>
    <row r="37" spans="1:11" ht="13.5" customHeight="1">
      <c r="A37" s="103"/>
      <c r="B37" s="81" t="s">
        <v>17</v>
      </c>
      <c r="C37" s="130">
        <v>0</v>
      </c>
      <c r="D37" s="130">
        <v>0</v>
      </c>
      <c r="E37" s="130">
        <v>0</v>
      </c>
      <c r="F37" s="130">
        <v>0</v>
      </c>
      <c r="G37" s="131">
        <v>0</v>
      </c>
      <c r="H37" s="132">
        <v>0</v>
      </c>
      <c r="I37" s="132">
        <v>0</v>
      </c>
      <c r="J37" s="132">
        <v>0</v>
      </c>
      <c r="K37" s="131">
        <v>5</v>
      </c>
    </row>
    <row r="38" spans="1:11" ht="13.5" customHeight="1">
      <c r="A38" s="103"/>
      <c r="B38" s="81" t="s">
        <v>167</v>
      </c>
      <c r="C38" s="130">
        <v>0</v>
      </c>
      <c r="D38" s="130">
        <v>0</v>
      </c>
      <c r="E38" s="130">
        <v>0</v>
      </c>
      <c r="F38" s="130">
        <v>0</v>
      </c>
      <c r="G38" s="131">
        <v>0</v>
      </c>
      <c r="H38" s="132">
        <v>0</v>
      </c>
      <c r="I38" s="132">
        <v>0</v>
      </c>
      <c r="J38" s="132">
        <v>0</v>
      </c>
      <c r="K38" s="131">
        <v>0</v>
      </c>
    </row>
    <row r="39" spans="1:11" s="58" customFormat="1" ht="13.5" customHeight="1">
      <c r="A39" s="243"/>
      <c r="B39" s="125" t="s">
        <v>18</v>
      </c>
      <c r="C39" s="120">
        <v>0</v>
      </c>
      <c r="D39" s="120">
        <v>0</v>
      </c>
      <c r="E39" s="120">
        <v>0</v>
      </c>
      <c r="F39" s="120">
        <v>0</v>
      </c>
      <c r="G39" s="121">
        <v>0</v>
      </c>
      <c r="H39" s="122">
        <v>0</v>
      </c>
      <c r="I39" s="122">
        <v>0</v>
      </c>
      <c r="J39" s="122">
        <v>0</v>
      </c>
      <c r="K39" s="121">
        <v>0</v>
      </c>
    </row>
    <row r="40" spans="1:11" ht="13.5" customHeight="1">
      <c r="A40" s="103" t="s">
        <v>129</v>
      </c>
      <c r="B40" s="129"/>
      <c r="C40" s="130"/>
      <c r="D40" s="130"/>
      <c r="E40" s="130"/>
      <c r="F40" s="130"/>
      <c r="G40" s="131"/>
      <c r="H40" s="132"/>
      <c r="I40" s="132"/>
      <c r="J40" s="132"/>
      <c r="K40" s="131"/>
    </row>
    <row r="41" spans="1:11" ht="13.5" customHeight="1">
      <c r="A41" s="103"/>
      <c r="B41" s="81" t="s">
        <v>14</v>
      </c>
      <c r="C41" s="130">
        <v>14</v>
      </c>
      <c r="D41" s="130">
        <v>11</v>
      </c>
      <c r="E41" s="130">
        <v>6</v>
      </c>
      <c r="F41" s="130">
        <v>5</v>
      </c>
      <c r="G41" s="131">
        <v>1</v>
      </c>
      <c r="H41" s="132">
        <v>4</v>
      </c>
      <c r="I41" s="132">
        <v>1</v>
      </c>
      <c r="J41" s="132">
        <v>3</v>
      </c>
      <c r="K41" s="131">
        <v>1</v>
      </c>
    </row>
    <row r="42" spans="1:11" ht="13.5" customHeight="1">
      <c r="A42" s="103"/>
      <c r="B42" s="81" t="s">
        <v>113</v>
      </c>
      <c r="C42" s="130">
        <v>13</v>
      </c>
      <c r="D42" s="130">
        <v>10</v>
      </c>
      <c r="E42" s="130">
        <v>5</v>
      </c>
      <c r="F42" s="130">
        <v>4</v>
      </c>
      <c r="G42" s="131">
        <v>1</v>
      </c>
      <c r="H42" s="132">
        <v>4</v>
      </c>
      <c r="I42" s="132">
        <v>1</v>
      </c>
      <c r="J42" s="132">
        <v>3</v>
      </c>
      <c r="K42" s="131">
        <v>0</v>
      </c>
    </row>
    <row r="43" spans="1:11" ht="13.5" customHeight="1">
      <c r="A43" s="103"/>
      <c r="B43" s="81" t="s">
        <v>112</v>
      </c>
      <c r="C43" s="130">
        <v>0</v>
      </c>
      <c r="D43" s="130">
        <v>0</v>
      </c>
      <c r="E43" s="130">
        <v>0</v>
      </c>
      <c r="F43" s="130">
        <v>0</v>
      </c>
      <c r="G43" s="131">
        <v>0</v>
      </c>
      <c r="H43" s="132">
        <v>0</v>
      </c>
      <c r="I43" s="132">
        <v>0</v>
      </c>
      <c r="J43" s="132">
        <v>0</v>
      </c>
      <c r="K43" s="131">
        <v>0</v>
      </c>
    </row>
    <row r="44" spans="1:11" ht="13.5" customHeight="1">
      <c r="A44" s="103"/>
      <c r="B44" s="81" t="s">
        <v>138</v>
      </c>
      <c r="C44" s="130">
        <v>1</v>
      </c>
      <c r="D44" s="130">
        <v>1</v>
      </c>
      <c r="E44" s="130">
        <v>1</v>
      </c>
      <c r="F44" s="130">
        <v>1</v>
      </c>
      <c r="G44" s="131">
        <v>0</v>
      </c>
      <c r="H44" s="132">
        <v>0</v>
      </c>
      <c r="I44" s="132">
        <v>0</v>
      </c>
      <c r="J44" s="132">
        <v>0</v>
      </c>
      <c r="K44" s="131">
        <v>0</v>
      </c>
    </row>
    <row r="45" spans="1:11" ht="13.5" customHeight="1">
      <c r="A45" s="103"/>
      <c r="B45" s="81" t="s">
        <v>114</v>
      </c>
      <c r="C45" s="130">
        <v>0</v>
      </c>
      <c r="D45" s="130">
        <v>0</v>
      </c>
      <c r="E45" s="130">
        <v>0</v>
      </c>
      <c r="F45" s="130">
        <v>0</v>
      </c>
      <c r="G45" s="131">
        <v>0</v>
      </c>
      <c r="H45" s="132">
        <v>0</v>
      </c>
      <c r="I45" s="132">
        <v>0</v>
      </c>
      <c r="J45" s="132">
        <v>0</v>
      </c>
      <c r="K45" s="131">
        <v>0</v>
      </c>
    </row>
    <row r="46" spans="1:11" ht="13.5" customHeight="1">
      <c r="A46" s="103"/>
      <c r="B46" s="81" t="s">
        <v>115</v>
      </c>
      <c r="C46" s="130">
        <v>0</v>
      </c>
      <c r="D46" s="130">
        <v>0</v>
      </c>
      <c r="E46" s="130">
        <v>0</v>
      </c>
      <c r="F46" s="130">
        <v>0</v>
      </c>
      <c r="G46" s="131">
        <v>0</v>
      </c>
      <c r="H46" s="132">
        <v>0</v>
      </c>
      <c r="I46" s="132">
        <v>0</v>
      </c>
      <c r="J46" s="132">
        <v>0</v>
      </c>
      <c r="K46" s="131">
        <v>0</v>
      </c>
    </row>
    <row r="47" spans="1:11" ht="13.5" customHeight="1">
      <c r="A47" s="103"/>
      <c r="B47" s="81" t="s">
        <v>116</v>
      </c>
      <c r="C47" s="130">
        <v>0</v>
      </c>
      <c r="D47" s="130">
        <v>0</v>
      </c>
      <c r="E47" s="130">
        <v>0</v>
      </c>
      <c r="F47" s="130">
        <v>0</v>
      </c>
      <c r="G47" s="131">
        <v>0</v>
      </c>
      <c r="H47" s="132">
        <v>0</v>
      </c>
      <c r="I47" s="132">
        <v>0</v>
      </c>
      <c r="J47" s="132">
        <v>0</v>
      </c>
      <c r="K47" s="131">
        <v>0</v>
      </c>
    </row>
    <row r="48" spans="1:11" ht="13.5" customHeight="1">
      <c r="A48" s="103"/>
      <c r="B48" s="81" t="s">
        <v>17</v>
      </c>
      <c r="C48" s="130">
        <v>0</v>
      </c>
      <c r="D48" s="130">
        <v>0</v>
      </c>
      <c r="E48" s="130">
        <v>0</v>
      </c>
      <c r="F48" s="130">
        <v>0</v>
      </c>
      <c r="G48" s="131">
        <v>0</v>
      </c>
      <c r="H48" s="132">
        <v>0</v>
      </c>
      <c r="I48" s="132">
        <v>0</v>
      </c>
      <c r="J48" s="132">
        <v>0</v>
      </c>
      <c r="K48" s="131">
        <v>1</v>
      </c>
    </row>
    <row r="49" spans="1:11" ht="13.5" customHeight="1">
      <c r="A49" s="103"/>
      <c r="B49" s="81" t="s">
        <v>167</v>
      </c>
      <c r="C49" s="130">
        <v>0</v>
      </c>
      <c r="D49" s="130">
        <v>0</v>
      </c>
      <c r="E49" s="130">
        <v>0</v>
      </c>
      <c r="F49" s="130">
        <v>0</v>
      </c>
      <c r="G49" s="131">
        <v>0</v>
      </c>
      <c r="H49" s="132">
        <v>0</v>
      </c>
      <c r="I49" s="132">
        <v>0</v>
      </c>
      <c r="J49" s="132">
        <v>0</v>
      </c>
      <c r="K49" s="131">
        <v>0</v>
      </c>
    </row>
    <row r="50" spans="1:11" s="58" customFormat="1" ht="13.5" customHeight="1">
      <c r="A50" s="243"/>
      <c r="B50" s="125" t="s">
        <v>18</v>
      </c>
      <c r="C50" s="120">
        <v>0</v>
      </c>
      <c r="D50" s="120">
        <v>0</v>
      </c>
      <c r="E50" s="120">
        <v>0</v>
      </c>
      <c r="F50" s="120">
        <v>0</v>
      </c>
      <c r="G50" s="121">
        <v>0</v>
      </c>
      <c r="H50" s="122">
        <v>0</v>
      </c>
      <c r="I50" s="122">
        <v>0</v>
      </c>
      <c r="J50" s="122">
        <v>0</v>
      </c>
      <c r="K50" s="121">
        <v>0</v>
      </c>
    </row>
    <row r="51" spans="1:11" ht="15" customHeight="1">
      <c r="A51" s="81" t="s">
        <v>169</v>
      </c>
      <c r="B51" s="81"/>
      <c r="C51" s="134"/>
      <c r="D51" s="134"/>
      <c r="E51" s="134"/>
      <c r="F51" s="134"/>
      <c r="G51" s="134"/>
      <c r="H51" s="134"/>
      <c r="I51" s="134"/>
      <c r="J51" s="134"/>
      <c r="K51" s="134"/>
    </row>
    <row r="52" spans="1:11" ht="12.75" customHeight="1">
      <c r="A52" s="129"/>
      <c r="B52" s="81"/>
      <c r="C52" s="129"/>
      <c r="D52" s="129"/>
      <c r="E52" s="129"/>
      <c r="F52" s="129"/>
      <c r="G52" s="129"/>
      <c r="H52" s="129"/>
      <c r="I52" s="129"/>
      <c r="J52" s="129"/>
      <c r="K52" s="129"/>
    </row>
    <row r="53" spans="1:11" ht="12.75" customHeight="1">
      <c r="A53" s="129"/>
      <c r="B53" s="81"/>
      <c r="C53" s="129"/>
      <c r="D53" s="129"/>
      <c r="E53" s="129"/>
      <c r="F53" s="129"/>
      <c r="G53" s="129"/>
      <c r="H53" s="129"/>
      <c r="I53" s="129"/>
      <c r="J53" s="129"/>
      <c r="K53" s="129"/>
    </row>
    <row r="54" spans="1:11" ht="12.75" customHeight="1">
      <c r="A54" s="129"/>
      <c r="B54" s="81"/>
      <c r="C54" s="129"/>
      <c r="D54" s="129"/>
      <c r="E54" s="129"/>
      <c r="F54" s="129"/>
      <c r="G54" s="129"/>
      <c r="H54" s="129"/>
      <c r="I54" s="129"/>
      <c r="J54" s="129"/>
      <c r="K54" s="129"/>
    </row>
    <row r="55" spans="1:11" ht="12.75" customHeight="1">
      <c r="A55" s="129"/>
      <c r="B55" s="81"/>
      <c r="C55" s="129"/>
      <c r="D55" s="129"/>
      <c r="E55" s="129"/>
      <c r="F55" s="129"/>
      <c r="G55" s="129"/>
      <c r="H55" s="129"/>
      <c r="I55" s="129"/>
      <c r="J55" s="129"/>
      <c r="K55" s="129"/>
    </row>
    <row r="56" spans="1:11" ht="12.75" customHeight="1">
      <c r="A56" s="129"/>
      <c r="B56" s="81"/>
      <c r="C56" s="129"/>
      <c r="D56" s="129"/>
      <c r="E56" s="129"/>
      <c r="F56" s="129"/>
      <c r="G56" s="129"/>
      <c r="H56" s="129"/>
      <c r="I56" s="129"/>
      <c r="J56" s="129"/>
      <c r="K56" s="129"/>
    </row>
    <row r="57" spans="1:11" ht="16.5" customHeight="1">
      <c r="A57" s="71" t="s">
        <v>191</v>
      </c>
      <c r="B57" s="72"/>
      <c r="C57" s="244"/>
      <c r="D57" s="73"/>
      <c r="E57" s="73"/>
      <c r="F57" s="73"/>
      <c r="G57" s="73"/>
      <c r="H57" s="73"/>
      <c r="I57" s="73"/>
      <c r="J57" s="73"/>
      <c r="K57" s="73"/>
    </row>
    <row r="58" spans="1:11" ht="13.5" customHeight="1">
      <c r="A58" s="73"/>
      <c r="B58" s="73"/>
      <c r="C58" s="317" t="s">
        <v>0</v>
      </c>
      <c r="D58" s="318"/>
      <c r="E58" s="318"/>
      <c r="F58" s="318"/>
      <c r="G58" s="318"/>
      <c r="H58" s="318"/>
      <c r="I58" s="318"/>
      <c r="J58" s="319"/>
      <c r="K58" s="312" t="s">
        <v>74</v>
      </c>
    </row>
    <row r="59" spans="1:11" ht="13.5" customHeight="1">
      <c r="A59" s="73"/>
      <c r="B59" s="73"/>
      <c r="C59" s="327" t="s">
        <v>1</v>
      </c>
      <c r="D59" s="317" t="s">
        <v>2</v>
      </c>
      <c r="E59" s="318"/>
      <c r="F59" s="318"/>
      <c r="G59" s="318"/>
      <c r="H59" s="318"/>
      <c r="I59" s="319"/>
      <c r="J59" s="312" t="s">
        <v>10</v>
      </c>
      <c r="K59" s="342"/>
    </row>
    <row r="60" spans="1:11" ht="13.5" customHeight="1">
      <c r="A60" s="73"/>
      <c r="B60" s="73"/>
      <c r="C60" s="328"/>
      <c r="D60" s="310" t="s">
        <v>135</v>
      </c>
      <c r="E60" s="304" t="s">
        <v>3</v>
      </c>
      <c r="F60" s="307"/>
      <c r="G60" s="305"/>
      <c r="H60" s="341" t="s">
        <v>11</v>
      </c>
      <c r="I60" s="341" t="s">
        <v>130</v>
      </c>
      <c r="J60" s="342"/>
      <c r="K60" s="342"/>
    </row>
    <row r="61" spans="1:11" ht="13.5" customHeight="1">
      <c r="A61" s="65"/>
      <c r="B61" s="18"/>
      <c r="C61" s="328"/>
      <c r="D61" s="348"/>
      <c r="E61" s="310" t="s">
        <v>135</v>
      </c>
      <c r="F61" s="341" t="s">
        <v>13</v>
      </c>
      <c r="G61" s="310" t="s">
        <v>4</v>
      </c>
      <c r="H61" s="313"/>
      <c r="I61" s="313"/>
      <c r="J61" s="342"/>
      <c r="K61" s="347"/>
    </row>
    <row r="62" spans="1:11" ht="15" customHeight="1">
      <c r="A62" s="79"/>
      <c r="B62" s="77"/>
      <c r="C62" s="346"/>
      <c r="D62" s="343"/>
      <c r="E62" s="343"/>
      <c r="F62" s="314"/>
      <c r="G62" s="343"/>
      <c r="H62" s="314"/>
      <c r="I62" s="314"/>
      <c r="J62" s="347"/>
      <c r="K62" s="91" t="s">
        <v>5</v>
      </c>
    </row>
    <row r="63" spans="1:11" ht="13.5" customHeight="1">
      <c r="A63" s="245" t="s">
        <v>131</v>
      </c>
      <c r="B63" s="134"/>
      <c r="C63" s="145"/>
      <c r="D63" s="145"/>
      <c r="E63" s="145"/>
      <c r="F63" s="145"/>
      <c r="G63" s="146"/>
      <c r="H63" s="147"/>
      <c r="I63" s="147"/>
      <c r="J63" s="147"/>
      <c r="K63" s="147"/>
    </row>
    <row r="64" spans="1:11" ht="13.5" customHeight="1">
      <c r="A64" s="103"/>
      <c r="B64" s="81" t="s">
        <v>14</v>
      </c>
      <c r="C64" s="130">
        <v>36</v>
      </c>
      <c r="D64" s="130">
        <v>24</v>
      </c>
      <c r="E64" s="130">
        <v>14</v>
      </c>
      <c r="F64" s="130">
        <v>14</v>
      </c>
      <c r="G64" s="131">
        <v>0</v>
      </c>
      <c r="H64" s="132">
        <v>9</v>
      </c>
      <c r="I64" s="132">
        <v>1</v>
      </c>
      <c r="J64" s="132">
        <v>12</v>
      </c>
      <c r="K64" s="132">
        <v>3</v>
      </c>
    </row>
    <row r="65" spans="1:11" ht="13.5" customHeight="1">
      <c r="A65" s="103"/>
      <c r="B65" s="81" t="s">
        <v>113</v>
      </c>
      <c r="C65" s="130">
        <v>21</v>
      </c>
      <c r="D65" s="130">
        <v>14</v>
      </c>
      <c r="E65" s="130">
        <v>7</v>
      </c>
      <c r="F65" s="130">
        <v>7</v>
      </c>
      <c r="G65" s="131">
        <v>0</v>
      </c>
      <c r="H65" s="132">
        <v>7</v>
      </c>
      <c r="I65" s="132">
        <v>0</v>
      </c>
      <c r="J65" s="132">
        <v>7</v>
      </c>
      <c r="K65" s="132">
        <v>0</v>
      </c>
    </row>
    <row r="66" spans="1:11" ht="13.5" customHeight="1">
      <c r="A66" s="103"/>
      <c r="B66" s="81" t="s">
        <v>112</v>
      </c>
      <c r="C66" s="130">
        <v>0</v>
      </c>
      <c r="D66" s="130">
        <v>0</v>
      </c>
      <c r="E66" s="130">
        <v>0</v>
      </c>
      <c r="F66" s="130">
        <v>0</v>
      </c>
      <c r="G66" s="131">
        <v>0</v>
      </c>
      <c r="H66" s="132">
        <v>0</v>
      </c>
      <c r="I66" s="132">
        <v>0</v>
      </c>
      <c r="J66" s="132">
        <v>0</v>
      </c>
      <c r="K66" s="132">
        <v>0</v>
      </c>
    </row>
    <row r="67" spans="1:11" ht="13.5" customHeight="1">
      <c r="A67" s="103"/>
      <c r="B67" s="81" t="s">
        <v>138</v>
      </c>
      <c r="C67" s="130">
        <v>14</v>
      </c>
      <c r="D67" s="130">
        <v>10</v>
      </c>
      <c r="E67" s="130">
        <v>7</v>
      </c>
      <c r="F67" s="130">
        <v>7</v>
      </c>
      <c r="G67" s="131">
        <v>0</v>
      </c>
      <c r="H67" s="132">
        <v>2</v>
      </c>
      <c r="I67" s="132">
        <v>1</v>
      </c>
      <c r="J67" s="132">
        <v>4</v>
      </c>
      <c r="K67" s="132">
        <v>0</v>
      </c>
    </row>
    <row r="68" spans="1:11" ht="13.5" customHeight="1">
      <c r="A68" s="103"/>
      <c r="B68" s="81" t="s">
        <v>114</v>
      </c>
      <c r="C68" s="130">
        <v>0</v>
      </c>
      <c r="D68" s="130">
        <v>0</v>
      </c>
      <c r="E68" s="130">
        <v>0</v>
      </c>
      <c r="F68" s="130">
        <v>0</v>
      </c>
      <c r="G68" s="131">
        <v>0</v>
      </c>
      <c r="H68" s="132">
        <v>0</v>
      </c>
      <c r="I68" s="132">
        <v>0</v>
      </c>
      <c r="J68" s="132">
        <v>0</v>
      </c>
      <c r="K68" s="132">
        <v>0</v>
      </c>
    </row>
    <row r="69" spans="1:11" ht="13.5" customHeight="1">
      <c r="A69" s="103"/>
      <c r="B69" s="81" t="s">
        <v>115</v>
      </c>
      <c r="C69" s="130">
        <v>0</v>
      </c>
      <c r="D69" s="130">
        <v>0</v>
      </c>
      <c r="E69" s="130">
        <v>0</v>
      </c>
      <c r="F69" s="130">
        <v>0</v>
      </c>
      <c r="G69" s="131">
        <v>0</v>
      </c>
      <c r="H69" s="132">
        <v>0</v>
      </c>
      <c r="I69" s="132">
        <v>0</v>
      </c>
      <c r="J69" s="132">
        <v>0</v>
      </c>
      <c r="K69" s="132">
        <v>0</v>
      </c>
    </row>
    <row r="70" spans="1:11" ht="13.5" customHeight="1">
      <c r="A70" s="103"/>
      <c r="B70" s="81" t="s">
        <v>116</v>
      </c>
      <c r="C70" s="130">
        <v>0</v>
      </c>
      <c r="D70" s="130">
        <v>0</v>
      </c>
      <c r="E70" s="130">
        <v>0</v>
      </c>
      <c r="F70" s="130">
        <v>0</v>
      </c>
      <c r="G70" s="131">
        <v>0</v>
      </c>
      <c r="H70" s="132">
        <v>0</v>
      </c>
      <c r="I70" s="132">
        <v>0</v>
      </c>
      <c r="J70" s="132">
        <v>0</v>
      </c>
      <c r="K70" s="132">
        <v>0</v>
      </c>
    </row>
    <row r="71" spans="1:11" ht="13.5" customHeight="1">
      <c r="A71" s="103"/>
      <c r="B71" s="81" t="s">
        <v>17</v>
      </c>
      <c r="C71" s="130">
        <v>0</v>
      </c>
      <c r="D71" s="130">
        <v>0</v>
      </c>
      <c r="E71" s="130">
        <v>0</v>
      </c>
      <c r="F71" s="130">
        <v>0</v>
      </c>
      <c r="G71" s="131">
        <v>0</v>
      </c>
      <c r="H71" s="132">
        <v>0</v>
      </c>
      <c r="I71" s="132">
        <v>0</v>
      </c>
      <c r="J71" s="132">
        <v>0</v>
      </c>
      <c r="K71" s="132">
        <v>3</v>
      </c>
    </row>
    <row r="72" spans="1:11" ht="13.5" customHeight="1">
      <c r="A72" s="103"/>
      <c r="B72" s="81" t="s">
        <v>167</v>
      </c>
      <c r="C72" s="130">
        <v>0</v>
      </c>
      <c r="D72" s="130">
        <v>0</v>
      </c>
      <c r="E72" s="130">
        <v>0</v>
      </c>
      <c r="F72" s="130">
        <v>0</v>
      </c>
      <c r="G72" s="131">
        <v>0</v>
      </c>
      <c r="H72" s="132">
        <v>0</v>
      </c>
      <c r="I72" s="132">
        <v>0</v>
      </c>
      <c r="J72" s="132">
        <v>0</v>
      </c>
      <c r="K72" s="132">
        <v>0</v>
      </c>
    </row>
    <row r="73" spans="1:15" s="58" customFormat="1" ht="13.5" customHeight="1">
      <c r="A73" s="246"/>
      <c r="B73" s="125" t="s">
        <v>18</v>
      </c>
      <c r="C73" s="136">
        <v>1</v>
      </c>
      <c r="D73" s="136">
        <v>0</v>
      </c>
      <c r="E73" s="136">
        <v>0</v>
      </c>
      <c r="F73" s="136">
        <v>0</v>
      </c>
      <c r="G73" s="137">
        <v>0</v>
      </c>
      <c r="H73" s="138">
        <v>0</v>
      </c>
      <c r="I73" s="138">
        <v>0</v>
      </c>
      <c r="J73" s="138">
        <v>1</v>
      </c>
      <c r="K73" s="138">
        <v>0</v>
      </c>
      <c r="M73" s="69"/>
      <c r="N73" s="69"/>
      <c r="O73" s="69"/>
    </row>
    <row r="74" spans="1:11" ht="13.5" customHeight="1">
      <c r="A74" s="245" t="s">
        <v>132</v>
      </c>
      <c r="B74" s="134"/>
      <c r="C74" s="145"/>
      <c r="D74" s="145"/>
      <c r="E74" s="145"/>
      <c r="F74" s="145"/>
      <c r="G74" s="146"/>
      <c r="H74" s="147"/>
      <c r="I74" s="147"/>
      <c r="J74" s="146"/>
      <c r="K74" s="147"/>
    </row>
    <row r="75" spans="1:11" ht="13.5" customHeight="1">
      <c r="A75" s="103"/>
      <c r="B75" s="81" t="s">
        <v>14</v>
      </c>
      <c r="C75" s="130">
        <v>9</v>
      </c>
      <c r="D75" s="130">
        <v>7</v>
      </c>
      <c r="E75" s="130">
        <v>4</v>
      </c>
      <c r="F75" s="130">
        <v>3</v>
      </c>
      <c r="G75" s="131">
        <v>1</v>
      </c>
      <c r="H75" s="132">
        <v>3</v>
      </c>
      <c r="I75" s="132">
        <v>0</v>
      </c>
      <c r="J75" s="131">
        <v>2</v>
      </c>
      <c r="K75" s="132">
        <v>4</v>
      </c>
    </row>
    <row r="76" spans="1:11" ht="13.5" customHeight="1">
      <c r="A76" s="103"/>
      <c r="B76" s="81" t="s">
        <v>113</v>
      </c>
      <c r="C76" s="130">
        <v>7</v>
      </c>
      <c r="D76" s="130">
        <v>5</v>
      </c>
      <c r="E76" s="130">
        <v>3</v>
      </c>
      <c r="F76" s="130">
        <v>2</v>
      </c>
      <c r="G76" s="131">
        <v>1</v>
      </c>
      <c r="H76" s="132">
        <v>2</v>
      </c>
      <c r="I76" s="132">
        <v>0</v>
      </c>
      <c r="J76" s="131">
        <v>2</v>
      </c>
      <c r="K76" s="132">
        <v>0</v>
      </c>
    </row>
    <row r="77" spans="1:11" ht="13.5" customHeight="1">
      <c r="A77" s="103"/>
      <c r="B77" s="81" t="s">
        <v>112</v>
      </c>
      <c r="C77" s="130">
        <v>0</v>
      </c>
      <c r="D77" s="130">
        <v>0</v>
      </c>
      <c r="E77" s="130">
        <v>0</v>
      </c>
      <c r="F77" s="130">
        <v>0</v>
      </c>
      <c r="G77" s="131">
        <v>0</v>
      </c>
      <c r="H77" s="132">
        <v>0</v>
      </c>
      <c r="I77" s="132">
        <v>0</v>
      </c>
      <c r="J77" s="131">
        <v>0</v>
      </c>
      <c r="K77" s="132">
        <v>0</v>
      </c>
    </row>
    <row r="78" spans="1:11" ht="13.5" customHeight="1">
      <c r="A78" s="103"/>
      <c r="B78" s="81" t="s">
        <v>138</v>
      </c>
      <c r="C78" s="130">
        <v>2</v>
      </c>
      <c r="D78" s="130">
        <v>2</v>
      </c>
      <c r="E78" s="130">
        <v>1</v>
      </c>
      <c r="F78" s="130">
        <v>1</v>
      </c>
      <c r="G78" s="131">
        <v>0</v>
      </c>
      <c r="H78" s="132">
        <v>1</v>
      </c>
      <c r="I78" s="132">
        <v>0</v>
      </c>
      <c r="J78" s="131">
        <v>0</v>
      </c>
      <c r="K78" s="132">
        <v>0</v>
      </c>
    </row>
    <row r="79" spans="1:11" ht="13.5" customHeight="1">
      <c r="A79" s="103"/>
      <c r="B79" s="81" t="s">
        <v>114</v>
      </c>
      <c r="C79" s="130">
        <v>0</v>
      </c>
      <c r="D79" s="130">
        <v>0</v>
      </c>
      <c r="E79" s="130">
        <v>0</v>
      </c>
      <c r="F79" s="130">
        <v>0</v>
      </c>
      <c r="G79" s="131">
        <v>0</v>
      </c>
      <c r="H79" s="132">
        <v>0</v>
      </c>
      <c r="I79" s="132">
        <v>0</v>
      </c>
      <c r="J79" s="131">
        <v>0</v>
      </c>
      <c r="K79" s="132">
        <v>0</v>
      </c>
    </row>
    <row r="80" spans="1:11" ht="13.5" customHeight="1">
      <c r="A80" s="103"/>
      <c r="B80" s="81" t="s">
        <v>115</v>
      </c>
      <c r="C80" s="130">
        <v>0</v>
      </c>
      <c r="D80" s="130">
        <v>0</v>
      </c>
      <c r="E80" s="130">
        <v>0</v>
      </c>
      <c r="F80" s="130">
        <v>0</v>
      </c>
      <c r="G80" s="131">
        <v>0</v>
      </c>
      <c r="H80" s="132">
        <v>0</v>
      </c>
      <c r="I80" s="132">
        <v>0</v>
      </c>
      <c r="J80" s="131">
        <v>0</v>
      </c>
      <c r="K80" s="132">
        <v>0</v>
      </c>
    </row>
    <row r="81" spans="1:11" ht="13.5" customHeight="1">
      <c r="A81" s="103"/>
      <c r="B81" s="81" t="s">
        <v>116</v>
      </c>
      <c r="C81" s="130">
        <v>0</v>
      </c>
      <c r="D81" s="130">
        <v>0</v>
      </c>
      <c r="E81" s="130">
        <v>0</v>
      </c>
      <c r="F81" s="130">
        <v>0</v>
      </c>
      <c r="G81" s="131">
        <v>0</v>
      </c>
      <c r="H81" s="132">
        <v>0</v>
      </c>
      <c r="I81" s="132">
        <v>0</v>
      </c>
      <c r="J81" s="131">
        <v>0</v>
      </c>
      <c r="K81" s="132">
        <v>0</v>
      </c>
    </row>
    <row r="82" spans="1:11" ht="13.5" customHeight="1">
      <c r="A82" s="103"/>
      <c r="B82" s="81" t="s">
        <v>17</v>
      </c>
      <c r="C82" s="130">
        <v>0</v>
      </c>
      <c r="D82" s="130">
        <v>0</v>
      </c>
      <c r="E82" s="130">
        <v>0</v>
      </c>
      <c r="F82" s="130">
        <v>0</v>
      </c>
      <c r="G82" s="131">
        <v>0</v>
      </c>
      <c r="H82" s="132">
        <v>0</v>
      </c>
      <c r="I82" s="132">
        <v>0</v>
      </c>
      <c r="J82" s="131">
        <v>0</v>
      </c>
      <c r="K82" s="132">
        <v>4</v>
      </c>
    </row>
    <row r="83" spans="1:11" ht="13.5" customHeight="1">
      <c r="A83" s="103"/>
      <c r="B83" s="81" t="s">
        <v>170</v>
      </c>
      <c r="C83" s="130">
        <v>0</v>
      </c>
      <c r="D83" s="130">
        <v>0</v>
      </c>
      <c r="E83" s="130">
        <v>0</v>
      </c>
      <c r="F83" s="130">
        <v>0</v>
      </c>
      <c r="G83" s="131">
        <v>0</v>
      </c>
      <c r="H83" s="132">
        <v>0</v>
      </c>
      <c r="I83" s="132">
        <v>0</v>
      </c>
      <c r="J83" s="131">
        <v>0</v>
      </c>
      <c r="K83" s="132">
        <v>0</v>
      </c>
    </row>
    <row r="84" spans="1:15" s="58" customFormat="1" ht="13.5" customHeight="1">
      <c r="A84" s="243"/>
      <c r="B84" s="125" t="s">
        <v>18</v>
      </c>
      <c r="C84" s="120">
        <v>0</v>
      </c>
      <c r="D84" s="120">
        <v>0</v>
      </c>
      <c r="E84" s="120">
        <v>0</v>
      </c>
      <c r="F84" s="120">
        <v>0</v>
      </c>
      <c r="G84" s="121">
        <v>0</v>
      </c>
      <c r="H84" s="122">
        <v>0</v>
      </c>
      <c r="I84" s="122">
        <v>0</v>
      </c>
      <c r="J84" s="121">
        <v>0</v>
      </c>
      <c r="K84" s="122">
        <v>0</v>
      </c>
      <c r="M84" s="69"/>
      <c r="N84" s="69"/>
      <c r="O84" s="69"/>
    </row>
    <row r="85" spans="1:11" ht="13.5" customHeight="1">
      <c r="A85" s="103" t="s">
        <v>133</v>
      </c>
      <c r="B85" s="129"/>
      <c r="C85" s="130"/>
      <c r="D85" s="130"/>
      <c r="E85" s="130"/>
      <c r="F85" s="130"/>
      <c r="G85" s="131"/>
      <c r="H85" s="132"/>
      <c r="I85" s="132"/>
      <c r="J85" s="146"/>
      <c r="K85" s="132"/>
    </row>
    <row r="86" spans="1:11" ht="13.5" customHeight="1">
      <c r="A86" s="103"/>
      <c r="B86" s="81" t="s">
        <v>14</v>
      </c>
      <c r="C86" s="130">
        <v>11</v>
      </c>
      <c r="D86" s="130">
        <v>9</v>
      </c>
      <c r="E86" s="130">
        <v>5</v>
      </c>
      <c r="F86" s="130">
        <v>4</v>
      </c>
      <c r="G86" s="131">
        <v>1</v>
      </c>
      <c r="H86" s="132">
        <v>3</v>
      </c>
      <c r="I86" s="132">
        <v>1</v>
      </c>
      <c r="J86" s="131">
        <v>2</v>
      </c>
      <c r="K86" s="132">
        <v>6</v>
      </c>
    </row>
    <row r="87" spans="1:11" ht="13.5" customHeight="1">
      <c r="A87" s="103"/>
      <c r="B87" s="81" t="s">
        <v>113</v>
      </c>
      <c r="C87" s="130">
        <v>7</v>
      </c>
      <c r="D87" s="130">
        <v>5</v>
      </c>
      <c r="E87" s="130">
        <v>4</v>
      </c>
      <c r="F87" s="130">
        <v>3</v>
      </c>
      <c r="G87" s="131">
        <v>1</v>
      </c>
      <c r="H87" s="132">
        <v>1</v>
      </c>
      <c r="I87" s="132">
        <v>0</v>
      </c>
      <c r="J87" s="131">
        <v>2</v>
      </c>
      <c r="K87" s="132">
        <v>0</v>
      </c>
    </row>
    <row r="88" spans="1:11" ht="13.5" customHeight="1">
      <c r="A88" s="103"/>
      <c r="B88" s="81" t="s">
        <v>112</v>
      </c>
      <c r="C88" s="130">
        <v>0</v>
      </c>
      <c r="D88" s="130">
        <v>0</v>
      </c>
      <c r="E88" s="130">
        <v>0</v>
      </c>
      <c r="F88" s="130">
        <v>0</v>
      </c>
      <c r="G88" s="131">
        <v>0</v>
      </c>
      <c r="H88" s="132">
        <v>0</v>
      </c>
      <c r="I88" s="132">
        <v>0</v>
      </c>
      <c r="J88" s="131">
        <v>0</v>
      </c>
      <c r="K88" s="132">
        <v>0</v>
      </c>
    </row>
    <row r="89" spans="1:11" ht="13.5" customHeight="1">
      <c r="A89" s="103"/>
      <c r="B89" s="81" t="s">
        <v>138</v>
      </c>
      <c r="C89" s="130">
        <v>3</v>
      </c>
      <c r="D89" s="130">
        <v>3</v>
      </c>
      <c r="E89" s="130">
        <v>1</v>
      </c>
      <c r="F89" s="130">
        <v>1</v>
      </c>
      <c r="G89" s="131">
        <v>0</v>
      </c>
      <c r="H89" s="132">
        <v>1</v>
      </c>
      <c r="I89" s="132">
        <v>1</v>
      </c>
      <c r="J89" s="131">
        <v>0</v>
      </c>
      <c r="K89" s="132">
        <v>0</v>
      </c>
    </row>
    <row r="90" spans="1:11" ht="13.5" customHeight="1">
      <c r="A90" s="103"/>
      <c r="B90" s="81" t="s">
        <v>114</v>
      </c>
      <c r="C90" s="130">
        <v>0</v>
      </c>
      <c r="D90" s="130">
        <v>0</v>
      </c>
      <c r="E90" s="130">
        <v>0</v>
      </c>
      <c r="F90" s="130">
        <v>0</v>
      </c>
      <c r="G90" s="131">
        <v>0</v>
      </c>
      <c r="H90" s="132">
        <v>0</v>
      </c>
      <c r="I90" s="132">
        <v>0</v>
      </c>
      <c r="J90" s="131">
        <v>0</v>
      </c>
      <c r="K90" s="132">
        <v>0</v>
      </c>
    </row>
    <row r="91" spans="1:11" ht="13.5" customHeight="1">
      <c r="A91" s="103"/>
      <c r="B91" s="81" t="s">
        <v>115</v>
      </c>
      <c r="C91" s="130">
        <v>0</v>
      </c>
      <c r="D91" s="130">
        <v>0</v>
      </c>
      <c r="E91" s="130">
        <v>0</v>
      </c>
      <c r="F91" s="130">
        <v>0</v>
      </c>
      <c r="G91" s="131">
        <v>0</v>
      </c>
      <c r="H91" s="132">
        <v>0</v>
      </c>
      <c r="I91" s="132">
        <v>0</v>
      </c>
      <c r="J91" s="131">
        <v>0</v>
      </c>
      <c r="K91" s="132">
        <v>0</v>
      </c>
    </row>
    <row r="92" spans="1:11" ht="13.5" customHeight="1">
      <c r="A92" s="103"/>
      <c r="B92" s="81" t="s">
        <v>116</v>
      </c>
      <c r="C92" s="130">
        <v>0</v>
      </c>
      <c r="D92" s="130">
        <v>0</v>
      </c>
      <c r="E92" s="130">
        <v>0</v>
      </c>
      <c r="F92" s="130">
        <v>0</v>
      </c>
      <c r="G92" s="131">
        <v>0</v>
      </c>
      <c r="H92" s="132">
        <v>0</v>
      </c>
      <c r="I92" s="132">
        <v>0</v>
      </c>
      <c r="J92" s="131">
        <v>0</v>
      </c>
      <c r="K92" s="132">
        <v>0</v>
      </c>
    </row>
    <row r="93" spans="1:11" ht="13.5" customHeight="1">
      <c r="A93" s="103"/>
      <c r="B93" s="81" t="s">
        <v>17</v>
      </c>
      <c r="C93" s="130">
        <v>0</v>
      </c>
      <c r="D93" s="130">
        <v>0</v>
      </c>
      <c r="E93" s="130">
        <v>0</v>
      </c>
      <c r="F93" s="130">
        <v>0</v>
      </c>
      <c r="G93" s="131">
        <v>0</v>
      </c>
      <c r="H93" s="132">
        <v>0</v>
      </c>
      <c r="I93" s="132">
        <v>0</v>
      </c>
      <c r="J93" s="131">
        <v>0</v>
      </c>
      <c r="K93" s="132">
        <v>6</v>
      </c>
    </row>
    <row r="94" spans="1:11" ht="13.5" customHeight="1">
      <c r="A94" s="103"/>
      <c r="B94" s="81" t="s">
        <v>170</v>
      </c>
      <c r="C94" s="130">
        <v>0</v>
      </c>
      <c r="D94" s="130">
        <v>0</v>
      </c>
      <c r="E94" s="130">
        <v>0</v>
      </c>
      <c r="F94" s="130">
        <v>0</v>
      </c>
      <c r="G94" s="131">
        <v>0</v>
      </c>
      <c r="H94" s="132">
        <v>0</v>
      </c>
      <c r="I94" s="132">
        <v>0</v>
      </c>
      <c r="J94" s="131">
        <v>0</v>
      </c>
      <c r="K94" s="132">
        <v>0</v>
      </c>
    </row>
    <row r="95" spans="1:15" s="58" customFormat="1" ht="13.5" customHeight="1">
      <c r="A95" s="243"/>
      <c r="B95" s="125" t="s">
        <v>18</v>
      </c>
      <c r="C95" s="120">
        <v>1</v>
      </c>
      <c r="D95" s="120">
        <v>1</v>
      </c>
      <c r="E95" s="120">
        <v>0</v>
      </c>
      <c r="F95" s="120">
        <v>0</v>
      </c>
      <c r="G95" s="121">
        <v>0</v>
      </c>
      <c r="H95" s="122">
        <v>1</v>
      </c>
      <c r="I95" s="122">
        <v>0</v>
      </c>
      <c r="J95" s="121">
        <v>0</v>
      </c>
      <c r="K95" s="138">
        <v>0</v>
      </c>
      <c r="M95" s="69"/>
      <c r="N95" s="69"/>
      <c r="O95" s="69"/>
    </row>
    <row r="96" spans="1:11" ht="13.5" customHeight="1">
      <c r="A96" s="103" t="s">
        <v>134</v>
      </c>
      <c r="B96" s="129"/>
      <c r="C96" s="130"/>
      <c r="D96" s="130"/>
      <c r="E96" s="130"/>
      <c r="F96" s="130"/>
      <c r="G96" s="131"/>
      <c r="H96" s="132"/>
      <c r="I96" s="132"/>
      <c r="J96" s="131"/>
      <c r="K96" s="147"/>
    </row>
    <row r="97" spans="1:11" ht="13.5" customHeight="1">
      <c r="A97" s="103"/>
      <c r="B97" s="81" t="s">
        <v>14</v>
      </c>
      <c r="C97" s="130">
        <v>14</v>
      </c>
      <c r="D97" s="130">
        <v>11</v>
      </c>
      <c r="E97" s="130">
        <v>7</v>
      </c>
      <c r="F97" s="130">
        <v>7</v>
      </c>
      <c r="G97" s="131">
        <v>0</v>
      </c>
      <c r="H97" s="132">
        <v>4</v>
      </c>
      <c r="I97" s="132">
        <v>0</v>
      </c>
      <c r="J97" s="131">
        <v>3</v>
      </c>
      <c r="K97" s="132">
        <v>3</v>
      </c>
    </row>
    <row r="98" spans="1:11" ht="13.5" customHeight="1">
      <c r="A98" s="103"/>
      <c r="B98" s="81" t="s">
        <v>113</v>
      </c>
      <c r="C98" s="130">
        <v>10</v>
      </c>
      <c r="D98" s="130">
        <v>9</v>
      </c>
      <c r="E98" s="130">
        <v>7</v>
      </c>
      <c r="F98" s="130">
        <v>7</v>
      </c>
      <c r="G98" s="131">
        <v>0</v>
      </c>
      <c r="H98" s="132">
        <v>2</v>
      </c>
      <c r="I98" s="132">
        <v>0</v>
      </c>
      <c r="J98" s="131">
        <v>1</v>
      </c>
      <c r="K98" s="132">
        <v>0</v>
      </c>
    </row>
    <row r="99" spans="1:11" ht="13.5" customHeight="1">
      <c r="A99" s="103"/>
      <c r="B99" s="81" t="s">
        <v>112</v>
      </c>
      <c r="C99" s="130">
        <v>1</v>
      </c>
      <c r="D99" s="130">
        <v>1</v>
      </c>
      <c r="E99" s="130">
        <v>0</v>
      </c>
      <c r="F99" s="130">
        <v>0</v>
      </c>
      <c r="G99" s="131">
        <v>0</v>
      </c>
      <c r="H99" s="132">
        <v>1</v>
      </c>
      <c r="I99" s="132">
        <v>0</v>
      </c>
      <c r="J99" s="131">
        <v>0</v>
      </c>
      <c r="K99" s="132">
        <v>0</v>
      </c>
    </row>
    <row r="100" spans="1:11" ht="13.5" customHeight="1">
      <c r="A100" s="103"/>
      <c r="B100" s="81" t="s">
        <v>138</v>
      </c>
      <c r="C100" s="130">
        <v>3</v>
      </c>
      <c r="D100" s="130">
        <v>1</v>
      </c>
      <c r="E100" s="130">
        <v>0</v>
      </c>
      <c r="F100" s="130">
        <v>0</v>
      </c>
      <c r="G100" s="131">
        <v>0</v>
      </c>
      <c r="H100" s="132">
        <v>1</v>
      </c>
      <c r="I100" s="132">
        <v>0</v>
      </c>
      <c r="J100" s="131">
        <v>2</v>
      </c>
      <c r="K100" s="132">
        <v>0</v>
      </c>
    </row>
    <row r="101" spans="1:11" ht="13.5" customHeight="1">
      <c r="A101" s="103"/>
      <c r="B101" s="81" t="s">
        <v>114</v>
      </c>
      <c r="C101" s="130">
        <v>0</v>
      </c>
      <c r="D101" s="130">
        <v>0</v>
      </c>
      <c r="E101" s="130">
        <v>0</v>
      </c>
      <c r="F101" s="130">
        <v>0</v>
      </c>
      <c r="G101" s="131">
        <v>0</v>
      </c>
      <c r="H101" s="132">
        <v>0</v>
      </c>
      <c r="I101" s="132">
        <v>0</v>
      </c>
      <c r="J101" s="131">
        <v>0</v>
      </c>
      <c r="K101" s="132">
        <v>0</v>
      </c>
    </row>
    <row r="102" spans="1:11" ht="13.5" customHeight="1">
      <c r="A102" s="103"/>
      <c r="B102" s="81" t="s">
        <v>115</v>
      </c>
      <c r="C102" s="130">
        <v>0</v>
      </c>
      <c r="D102" s="130">
        <v>0</v>
      </c>
      <c r="E102" s="130">
        <v>0</v>
      </c>
      <c r="F102" s="130">
        <v>0</v>
      </c>
      <c r="G102" s="131">
        <v>0</v>
      </c>
      <c r="H102" s="132">
        <v>0</v>
      </c>
      <c r="I102" s="132">
        <v>0</v>
      </c>
      <c r="J102" s="131">
        <v>0</v>
      </c>
      <c r="K102" s="132">
        <v>0</v>
      </c>
    </row>
    <row r="103" spans="1:11" ht="13.5" customHeight="1">
      <c r="A103" s="103"/>
      <c r="B103" s="81" t="s">
        <v>116</v>
      </c>
      <c r="C103" s="130">
        <v>0</v>
      </c>
      <c r="D103" s="130">
        <v>0</v>
      </c>
      <c r="E103" s="130">
        <v>0</v>
      </c>
      <c r="F103" s="130">
        <v>0</v>
      </c>
      <c r="G103" s="131">
        <v>0</v>
      </c>
      <c r="H103" s="132">
        <v>0</v>
      </c>
      <c r="I103" s="132">
        <v>0</v>
      </c>
      <c r="J103" s="131">
        <v>0</v>
      </c>
      <c r="K103" s="132">
        <v>0</v>
      </c>
    </row>
    <row r="104" spans="1:11" ht="13.5" customHeight="1">
      <c r="A104" s="103"/>
      <c r="B104" s="81" t="s">
        <v>17</v>
      </c>
      <c r="C104" s="130">
        <v>0</v>
      </c>
      <c r="D104" s="130">
        <v>0</v>
      </c>
      <c r="E104" s="130">
        <v>0</v>
      </c>
      <c r="F104" s="130">
        <v>0</v>
      </c>
      <c r="G104" s="131">
        <v>0</v>
      </c>
      <c r="H104" s="132">
        <v>0</v>
      </c>
      <c r="I104" s="132">
        <v>0</v>
      </c>
      <c r="J104" s="131">
        <v>0</v>
      </c>
      <c r="K104" s="132">
        <v>3</v>
      </c>
    </row>
    <row r="105" spans="1:11" ht="13.5" customHeight="1">
      <c r="A105" s="103"/>
      <c r="B105" s="81" t="s">
        <v>167</v>
      </c>
      <c r="C105" s="130">
        <v>0</v>
      </c>
      <c r="D105" s="130">
        <v>0</v>
      </c>
      <c r="E105" s="130">
        <v>0</v>
      </c>
      <c r="F105" s="130">
        <v>0</v>
      </c>
      <c r="G105" s="131">
        <v>0</v>
      </c>
      <c r="H105" s="132">
        <v>0</v>
      </c>
      <c r="I105" s="132">
        <v>0</v>
      </c>
      <c r="J105" s="131">
        <v>0</v>
      </c>
      <c r="K105" s="132">
        <v>0</v>
      </c>
    </row>
    <row r="106" spans="1:15" s="58" customFormat="1" ht="13.5" customHeight="1">
      <c r="A106" s="243"/>
      <c r="B106" s="125" t="s">
        <v>18</v>
      </c>
      <c r="C106" s="120">
        <v>0</v>
      </c>
      <c r="D106" s="120">
        <v>0</v>
      </c>
      <c r="E106" s="120">
        <v>0</v>
      </c>
      <c r="F106" s="120">
        <v>0</v>
      </c>
      <c r="G106" s="121">
        <v>0</v>
      </c>
      <c r="H106" s="122">
        <v>0</v>
      </c>
      <c r="I106" s="122">
        <v>0</v>
      </c>
      <c r="J106" s="121">
        <v>0</v>
      </c>
      <c r="K106" s="122">
        <v>0</v>
      </c>
      <c r="M106" s="69"/>
      <c r="N106" s="69"/>
      <c r="O106" s="69"/>
    </row>
    <row r="107" spans="1:11" ht="15" customHeight="1">
      <c r="A107" s="81" t="s">
        <v>171</v>
      </c>
      <c r="B107" s="81"/>
      <c r="C107" s="129"/>
      <c r="D107" s="129"/>
      <c r="E107" s="129"/>
      <c r="F107" s="129"/>
      <c r="G107" s="129"/>
      <c r="H107" s="129"/>
      <c r="I107" s="129"/>
      <c r="J107" s="129"/>
      <c r="K107" s="129"/>
    </row>
  </sheetData>
  <sheetProtection/>
  <mergeCells count="24">
    <mergeCell ref="C59:C62"/>
    <mergeCell ref="D59:I59"/>
    <mergeCell ref="K58:K61"/>
    <mergeCell ref="I4:I6"/>
    <mergeCell ref="E5:E6"/>
    <mergeCell ref="K2:K5"/>
    <mergeCell ref="J59:J62"/>
    <mergeCell ref="D60:D62"/>
    <mergeCell ref="E4:G4"/>
    <mergeCell ref="H4:H6"/>
    <mergeCell ref="C3:C6"/>
    <mergeCell ref="D3:I3"/>
    <mergeCell ref="G5:G6"/>
    <mergeCell ref="C58:J58"/>
    <mergeCell ref="C2:J2"/>
    <mergeCell ref="F5:F6"/>
    <mergeCell ref="F61:F62"/>
    <mergeCell ref="E60:G60"/>
    <mergeCell ref="J3:J6"/>
    <mergeCell ref="D4:D6"/>
    <mergeCell ref="G61:G62"/>
    <mergeCell ref="H60:H62"/>
    <mergeCell ref="I60:I62"/>
    <mergeCell ref="E61:E62"/>
  </mergeCells>
  <printOptions/>
  <pageMargins left="0.35433070866141736" right="0.11811023622047245" top="0.7874015748031497" bottom="0.7874015748031497" header="0.5118110236220472" footer="0.5118110236220472"/>
  <pageSetup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58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11.00390625" style="67" customWidth="1"/>
    <col min="2" max="2" width="6.125" style="67" customWidth="1"/>
    <col min="3" max="5" width="5.625" style="59" customWidth="1"/>
    <col min="6" max="7" width="6.125" style="59" customWidth="1"/>
    <col min="8" max="12" width="6.375" style="59" customWidth="1"/>
    <col min="13" max="14" width="6.125" style="59" customWidth="1"/>
    <col min="15" max="15" width="7.75390625" style="59" customWidth="1"/>
    <col min="16" max="16384" width="9.00390625" style="59" customWidth="1"/>
  </cols>
  <sheetData>
    <row r="1" spans="1:16" s="72" customFormat="1" ht="16.5" customHeight="1">
      <c r="A1" s="71" t="s">
        <v>192</v>
      </c>
      <c r="B1" s="71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P1" s="143"/>
    </row>
    <row r="2" spans="1:14" s="72" customFormat="1" ht="15" customHeight="1">
      <c r="A2" s="73"/>
      <c r="B2" s="315" t="s">
        <v>14</v>
      </c>
      <c r="C2" s="317" t="s">
        <v>0</v>
      </c>
      <c r="D2" s="307"/>
      <c r="E2" s="307"/>
      <c r="F2" s="307"/>
      <c r="G2" s="307"/>
      <c r="H2" s="307"/>
      <c r="I2" s="307"/>
      <c r="J2" s="305"/>
      <c r="K2" s="325" t="s">
        <v>42</v>
      </c>
      <c r="L2" s="349" t="s">
        <v>39</v>
      </c>
      <c r="M2" s="358" t="s">
        <v>74</v>
      </c>
      <c r="N2" s="359"/>
    </row>
    <row r="3" spans="1:14" s="72" customFormat="1" ht="15" customHeight="1">
      <c r="A3" s="73"/>
      <c r="B3" s="344"/>
      <c r="C3" s="315" t="s">
        <v>14</v>
      </c>
      <c r="D3" s="317" t="s">
        <v>2</v>
      </c>
      <c r="E3" s="318"/>
      <c r="F3" s="318"/>
      <c r="G3" s="318"/>
      <c r="H3" s="318"/>
      <c r="I3" s="319"/>
      <c r="J3" s="351" t="s">
        <v>10</v>
      </c>
      <c r="K3" s="326"/>
      <c r="L3" s="350"/>
      <c r="M3" s="360"/>
      <c r="N3" s="361"/>
    </row>
    <row r="4" spans="1:14" s="72" customFormat="1" ht="16.5" customHeight="1">
      <c r="A4" s="73"/>
      <c r="B4" s="344"/>
      <c r="C4" s="344"/>
      <c r="D4" s="323" t="s">
        <v>14</v>
      </c>
      <c r="E4" s="304" t="s">
        <v>38</v>
      </c>
      <c r="F4" s="307"/>
      <c r="G4" s="305"/>
      <c r="H4" s="356" t="s">
        <v>40</v>
      </c>
      <c r="I4" s="325" t="s">
        <v>41</v>
      </c>
      <c r="J4" s="352"/>
      <c r="K4" s="326"/>
      <c r="L4" s="350"/>
      <c r="M4" s="360"/>
      <c r="N4" s="361"/>
    </row>
    <row r="5" spans="1:14" s="65" customFormat="1" ht="15.75" customHeight="1">
      <c r="A5" s="18"/>
      <c r="B5" s="344"/>
      <c r="C5" s="324"/>
      <c r="D5" s="324"/>
      <c r="E5" s="324" t="s">
        <v>14</v>
      </c>
      <c r="F5" s="341" t="s">
        <v>13</v>
      </c>
      <c r="G5" s="345" t="s">
        <v>4</v>
      </c>
      <c r="H5" s="357"/>
      <c r="I5" s="326"/>
      <c r="J5" s="353"/>
      <c r="K5" s="326"/>
      <c r="L5" s="350"/>
      <c r="M5" s="360"/>
      <c r="N5" s="361"/>
    </row>
    <row r="6" spans="1:14" s="144" customFormat="1" ht="17.25" customHeight="1">
      <c r="A6" s="76"/>
      <c r="B6" s="344"/>
      <c r="C6" s="324"/>
      <c r="D6" s="324"/>
      <c r="E6" s="309"/>
      <c r="F6" s="311"/>
      <c r="G6" s="354"/>
      <c r="H6" s="357"/>
      <c r="I6" s="326"/>
      <c r="J6" s="353"/>
      <c r="K6" s="326"/>
      <c r="L6" s="350"/>
      <c r="M6" s="91" t="s">
        <v>5</v>
      </c>
      <c r="N6" s="93" t="s">
        <v>9</v>
      </c>
    </row>
    <row r="7" spans="1:14" s="65" customFormat="1" ht="18" customHeight="1">
      <c r="A7" s="90" t="s">
        <v>37</v>
      </c>
      <c r="B7" s="248">
        <v>236</v>
      </c>
      <c r="C7" s="153">
        <v>73</v>
      </c>
      <c r="D7" s="153">
        <v>51</v>
      </c>
      <c r="E7" s="153">
        <v>29</v>
      </c>
      <c r="F7" s="29">
        <v>28</v>
      </c>
      <c r="G7" s="249">
        <v>1</v>
      </c>
      <c r="H7" s="249">
        <v>18</v>
      </c>
      <c r="I7" s="249">
        <v>4</v>
      </c>
      <c r="J7" s="249">
        <v>22</v>
      </c>
      <c r="K7" s="249">
        <v>146</v>
      </c>
      <c r="L7" s="154">
        <v>17</v>
      </c>
      <c r="M7" s="29">
        <v>14</v>
      </c>
      <c r="N7" s="249">
        <v>24</v>
      </c>
    </row>
    <row r="8" spans="1:14" s="65" customFormat="1" ht="15" customHeight="1">
      <c r="A8" s="168" t="s">
        <v>60</v>
      </c>
      <c r="B8" s="82">
        <v>13</v>
      </c>
      <c r="C8" s="7">
        <v>1</v>
      </c>
      <c r="D8" s="7">
        <v>1</v>
      </c>
      <c r="E8" s="7">
        <v>0</v>
      </c>
      <c r="F8" s="8">
        <v>0</v>
      </c>
      <c r="G8" s="24">
        <v>0</v>
      </c>
      <c r="H8" s="24">
        <v>1</v>
      </c>
      <c r="I8" s="24">
        <v>0</v>
      </c>
      <c r="J8" s="24">
        <v>0</v>
      </c>
      <c r="K8" s="24">
        <v>12</v>
      </c>
      <c r="L8" s="9">
        <v>0</v>
      </c>
      <c r="M8" s="8">
        <v>0</v>
      </c>
      <c r="N8" s="24">
        <v>1</v>
      </c>
    </row>
    <row r="9" spans="1:28" s="65" customFormat="1" ht="15" customHeight="1">
      <c r="A9" s="168" t="s">
        <v>66</v>
      </c>
      <c r="B9" s="82">
        <v>36</v>
      </c>
      <c r="C9" s="7">
        <v>14</v>
      </c>
      <c r="D9" s="7">
        <v>12</v>
      </c>
      <c r="E9" s="7">
        <v>7</v>
      </c>
      <c r="F9" s="8">
        <v>7</v>
      </c>
      <c r="G9" s="24">
        <v>0</v>
      </c>
      <c r="H9" s="24">
        <v>3</v>
      </c>
      <c r="I9" s="24">
        <v>2</v>
      </c>
      <c r="J9" s="24">
        <v>2</v>
      </c>
      <c r="K9" s="24">
        <v>5</v>
      </c>
      <c r="L9" s="9">
        <v>17</v>
      </c>
      <c r="M9" s="8">
        <v>5</v>
      </c>
      <c r="N9" s="24">
        <v>3</v>
      </c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</row>
    <row r="10" spans="1:14" s="65" customFormat="1" ht="15" customHeight="1">
      <c r="A10" s="168" t="s">
        <v>67</v>
      </c>
      <c r="B10" s="82">
        <v>38</v>
      </c>
      <c r="C10" s="7">
        <v>10</v>
      </c>
      <c r="D10" s="7">
        <v>7</v>
      </c>
      <c r="E10" s="7">
        <v>4</v>
      </c>
      <c r="F10" s="8">
        <v>4</v>
      </c>
      <c r="G10" s="24">
        <v>0</v>
      </c>
      <c r="H10" s="24">
        <v>3</v>
      </c>
      <c r="I10" s="24">
        <v>0</v>
      </c>
      <c r="J10" s="24">
        <v>3</v>
      </c>
      <c r="K10" s="24">
        <v>28</v>
      </c>
      <c r="L10" s="9">
        <v>0</v>
      </c>
      <c r="M10" s="8">
        <v>1</v>
      </c>
      <c r="N10" s="24">
        <v>1</v>
      </c>
    </row>
    <row r="11" spans="1:14" s="65" customFormat="1" ht="15" customHeight="1">
      <c r="A11" s="173" t="s">
        <v>6</v>
      </c>
      <c r="B11" s="238">
        <v>71</v>
      </c>
      <c r="C11" s="4">
        <v>24</v>
      </c>
      <c r="D11" s="4">
        <v>14</v>
      </c>
      <c r="E11" s="4">
        <v>7</v>
      </c>
      <c r="F11" s="5">
        <v>7</v>
      </c>
      <c r="G11" s="23">
        <v>0</v>
      </c>
      <c r="H11" s="23">
        <v>5</v>
      </c>
      <c r="I11" s="23">
        <v>2</v>
      </c>
      <c r="J11" s="23">
        <v>10</v>
      </c>
      <c r="K11" s="23">
        <v>47</v>
      </c>
      <c r="L11" s="6">
        <v>0</v>
      </c>
      <c r="M11" s="5">
        <v>1</v>
      </c>
      <c r="N11" s="23">
        <v>9</v>
      </c>
    </row>
    <row r="12" spans="1:14" s="65" customFormat="1" ht="15" customHeight="1">
      <c r="A12" s="169" t="s">
        <v>90</v>
      </c>
      <c r="B12" s="247">
        <v>21</v>
      </c>
      <c r="C12" s="10">
        <v>10</v>
      </c>
      <c r="D12" s="10">
        <v>7</v>
      </c>
      <c r="E12" s="10">
        <v>4</v>
      </c>
      <c r="F12" s="11">
        <v>3</v>
      </c>
      <c r="G12" s="25">
        <v>1</v>
      </c>
      <c r="H12" s="25">
        <v>3</v>
      </c>
      <c r="I12" s="25">
        <v>0</v>
      </c>
      <c r="J12" s="25">
        <v>3</v>
      </c>
      <c r="K12" s="25">
        <v>11</v>
      </c>
      <c r="L12" s="12">
        <v>0</v>
      </c>
      <c r="M12" s="11">
        <v>2</v>
      </c>
      <c r="N12" s="25">
        <v>3</v>
      </c>
    </row>
    <row r="13" spans="1:14" s="65" customFormat="1" ht="15" customHeight="1">
      <c r="A13" s="168" t="s">
        <v>64</v>
      </c>
      <c r="B13" s="82">
        <v>24</v>
      </c>
      <c r="C13" s="7">
        <v>5</v>
      </c>
      <c r="D13" s="7">
        <v>4</v>
      </c>
      <c r="E13" s="7">
        <v>2</v>
      </c>
      <c r="F13" s="8">
        <v>2</v>
      </c>
      <c r="G13" s="24">
        <v>0</v>
      </c>
      <c r="H13" s="24">
        <v>2</v>
      </c>
      <c r="I13" s="24">
        <v>0</v>
      </c>
      <c r="J13" s="24">
        <v>1</v>
      </c>
      <c r="K13" s="24">
        <v>19</v>
      </c>
      <c r="L13" s="9">
        <v>0</v>
      </c>
      <c r="M13" s="8">
        <v>2</v>
      </c>
      <c r="N13" s="24">
        <v>7</v>
      </c>
    </row>
    <row r="14" spans="1:14" s="65" customFormat="1" ht="15" customHeight="1">
      <c r="A14" s="169" t="s">
        <v>65</v>
      </c>
      <c r="B14" s="247">
        <v>33</v>
      </c>
      <c r="C14" s="10">
        <v>9</v>
      </c>
      <c r="D14" s="10">
        <v>6</v>
      </c>
      <c r="E14" s="10">
        <v>5</v>
      </c>
      <c r="F14" s="11">
        <v>5</v>
      </c>
      <c r="G14" s="25">
        <v>0</v>
      </c>
      <c r="H14" s="25">
        <v>1</v>
      </c>
      <c r="I14" s="25">
        <v>0</v>
      </c>
      <c r="J14" s="25">
        <v>3</v>
      </c>
      <c r="K14" s="25">
        <v>24</v>
      </c>
      <c r="L14" s="12">
        <v>0</v>
      </c>
      <c r="M14" s="11">
        <v>3</v>
      </c>
      <c r="N14" s="25">
        <v>0</v>
      </c>
    </row>
    <row r="15" spans="1:14" s="65" customFormat="1" ht="24.75" customHeight="1">
      <c r="A15" s="18"/>
      <c r="B15" s="1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s="72" customFormat="1" ht="16.5" customHeight="1">
      <c r="A16" s="71" t="s">
        <v>193</v>
      </c>
      <c r="B16" s="71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</row>
    <row r="17" spans="1:14" s="72" customFormat="1" ht="15" customHeight="1">
      <c r="A17" s="73"/>
      <c r="B17" s="327" t="s">
        <v>14</v>
      </c>
      <c r="C17" s="317" t="s">
        <v>0</v>
      </c>
      <c r="D17" s="307"/>
      <c r="E17" s="307"/>
      <c r="F17" s="307"/>
      <c r="G17" s="307"/>
      <c r="H17" s="307"/>
      <c r="I17" s="307"/>
      <c r="J17" s="305"/>
      <c r="K17" s="325" t="s">
        <v>42</v>
      </c>
      <c r="L17" s="349" t="s">
        <v>39</v>
      </c>
      <c r="M17" s="358" t="s">
        <v>74</v>
      </c>
      <c r="N17" s="359"/>
    </row>
    <row r="18" spans="1:14" s="72" customFormat="1" ht="15" customHeight="1">
      <c r="A18" s="73"/>
      <c r="B18" s="328"/>
      <c r="C18" s="344" t="s">
        <v>14</v>
      </c>
      <c r="D18" s="317" t="s">
        <v>2</v>
      </c>
      <c r="E18" s="318"/>
      <c r="F18" s="318"/>
      <c r="G18" s="318"/>
      <c r="H18" s="318"/>
      <c r="I18" s="319"/>
      <c r="J18" s="351" t="s">
        <v>10</v>
      </c>
      <c r="K18" s="326"/>
      <c r="L18" s="350"/>
      <c r="M18" s="360"/>
      <c r="N18" s="361"/>
    </row>
    <row r="19" spans="1:14" s="72" customFormat="1" ht="16.5" customHeight="1">
      <c r="A19" s="73"/>
      <c r="B19" s="328"/>
      <c r="C19" s="344"/>
      <c r="D19" s="324" t="s">
        <v>14</v>
      </c>
      <c r="E19" s="304" t="s">
        <v>3</v>
      </c>
      <c r="F19" s="307"/>
      <c r="G19" s="305"/>
      <c r="H19" s="325" t="s">
        <v>40</v>
      </c>
      <c r="I19" s="325" t="s">
        <v>41</v>
      </c>
      <c r="J19" s="352"/>
      <c r="K19" s="326"/>
      <c r="L19" s="350"/>
      <c r="M19" s="360"/>
      <c r="N19" s="361"/>
    </row>
    <row r="20" spans="1:14" s="65" customFormat="1" ht="16.5" customHeight="1">
      <c r="A20" s="18"/>
      <c r="B20" s="328"/>
      <c r="C20" s="324"/>
      <c r="D20" s="324"/>
      <c r="E20" s="310" t="s">
        <v>14</v>
      </c>
      <c r="F20" s="349" t="s">
        <v>13</v>
      </c>
      <c r="G20" s="310" t="s">
        <v>4</v>
      </c>
      <c r="H20" s="326"/>
      <c r="I20" s="326"/>
      <c r="J20" s="353"/>
      <c r="K20" s="326"/>
      <c r="L20" s="350"/>
      <c r="M20" s="362"/>
      <c r="N20" s="363"/>
    </row>
    <row r="21" spans="1:14" s="79" customFormat="1" ht="17.25" customHeight="1">
      <c r="A21" s="77"/>
      <c r="B21" s="346"/>
      <c r="C21" s="324"/>
      <c r="D21" s="324"/>
      <c r="E21" s="311"/>
      <c r="F21" s="355"/>
      <c r="G21" s="311"/>
      <c r="H21" s="326"/>
      <c r="I21" s="326"/>
      <c r="J21" s="353"/>
      <c r="K21" s="326"/>
      <c r="L21" s="350"/>
      <c r="M21" s="91" t="s">
        <v>5</v>
      </c>
      <c r="N21" s="92" t="s">
        <v>9</v>
      </c>
    </row>
    <row r="22" spans="1:31" s="65" customFormat="1" ht="15" customHeight="1">
      <c r="A22" s="189" t="s">
        <v>37</v>
      </c>
      <c r="B22" s="238">
        <v>236</v>
      </c>
      <c r="C22" s="54">
        <v>73</v>
      </c>
      <c r="D22" s="54">
        <v>51</v>
      </c>
      <c r="E22" s="54">
        <v>29</v>
      </c>
      <c r="F22" s="54">
        <v>28</v>
      </c>
      <c r="G22" s="55">
        <v>1</v>
      </c>
      <c r="H22" s="56">
        <v>18</v>
      </c>
      <c r="I22" s="56">
        <v>4</v>
      </c>
      <c r="J22" s="56">
        <v>22</v>
      </c>
      <c r="K22" s="56">
        <v>146</v>
      </c>
      <c r="L22" s="53">
        <v>17</v>
      </c>
      <c r="M22" s="55">
        <v>14</v>
      </c>
      <c r="N22" s="56">
        <v>24</v>
      </c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>
        <f>SUM(P23:P24)</f>
        <v>0</v>
      </c>
      <c r="AE22" s="142">
        <f>SUM(Q23:Q24)</f>
        <v>0</v>
      </c>
    </row>
    <row r="23" spans="1:14" s="65" customFormat="1" ht="15" customHeight="1">
      <c r="A23" s="199" t="s">
        <v>23</v>
      </c>
      <c r="B23" s="82">
        <v>113</v>
      </c>
      <c r="C23" s="50">
        <v>38</v>
      </c>
      <c r="D23" s="50">
        <v>28</v>
      </c>
      <c r="E23" s="50">
        <v>17</v>
      </c>
      <c r="F23" s="50">
        <v>17</v>
      </c>
      <c r="G23" s="51">
        <v>0</v>
      </c>
      <c r="H23" s="52">
        <v>9</v>
      </c>
      <c r="I23" s="52">
        <v>2</v>
      </c>
      <c r="J23" s="52">
        <v>10</v>
      </c>
      <c r="K23" s="52">
        <v>66</v>
      </c>
      <c r="L23" s="49">
        <v>9</v>
      </c>
      <c r="M23" s="51">
        <v>4</v>
      </c>
      <c r="N23" s="52">
        <v>12</v>
      </c>
    </row>
    <row r="24" spans="1:14" s="65" customFormat="1" ht="13.5" customHeight="1">
      <c r="A24" s="253" t="s">
        <v>25</v>
      </c>
      <c r="B24" s="120">
        <v>123</v>
      </c>
      <c r="C24" s="250">
        <v>35</v>
      </c>
      <c r="D24" s="250">
        <v>23</v>
      </c>
      <c r="E24" s="250">
        <v>12</v>
      </c>
      <c r="F24" s="250">
        <v>11</v>
      </c>
      <c r="G24" s="171">
        <v>1</v>
      </c>
      <c r="H24" s="251">
        <v>9</v>
      </c>
      <c r="I24" s="251">
        <v>2</v>
      </c>
      <c r="J24" s="251">
        <v>12</v>
      </c>
      <c r="K24" s="251">
        <v>80</v>
      </c>
      <c r="L24" s="252">
        <v>8</v>
      </c>
      <c r="M24" s="171">
        <v>10</v>
      </c>
      <c r="N24" s="251">
        <v>12</v>
      </c>
    </row>
    <row r="25" spans="1:14" s="65" customFormat="1" ht="12.75" customHeight="1">
      <c r="A25" s="166" t="s">
        <v>26</v>
      </c>
      <c r="B25" s="82">
        <v>1</v>
      </c>
      <c r="C25" s="50">
        <v>0</v>
      </c>
      <c r="D25" s="50">
        <v>0</v>
      </c>
      <c r="E25" s="50">
        <v>0</v>
      </c>
      <c r="F25" s="50">
        <v>0</v>
      </c>
      <c r="G25" s="51">
        <v>0</v>
      </c>
      <c r="H25" s="52">
        <v>0</v>
      </c>
      <c r="I25" s="52">
        <v>0</v>
      </c>
      <c r="J25" s="52">
        <v>0</v>
      </c>
      <c r="K25" s="52">
        <v>1</v>
      </c>
      <c r="L25" s="49">
        <v>0</v>
      </c>
      <c r="M25" s="51">
        <v>0</v>
      </c>
      <c r="N25" s="52">
        <v>2</v>
      </c>
    </row>
    <row r="26" spans="1:14" s="65" customFormat="1" ht="12.75" customHeight="1">
      <c r="A26" s="164" t="s">
        <v>43</v>
      </c>
      <c r="B26" s="82">
        <v>1</v>
      </c>
      <c r="C26" s="50">
        <v>0</v>
      </c>
      <c r="D26" s="50">
        <v>0</v>
      </c>
      <c r="E26" s="50">
        <v>0</v>
      </c>
      <c r="F26" s="50">
        <v>0</v>
      </c>
      <c r="G26" s="51">
        <v>0</v>
      </c>
      <c r="H26" s="52">
        <v>0</v>
      </c>
      <c r="I26" s="52">
        <v>0</v>
      </c>
      <c r="J26" s="52">
        <v>0</v>
      </c>
      <c r="K26" s="52">
        <v>1</v>
      </c>
      <c r="L26" s="49">
        <v>0</v>
      </c>
      <c r="M26" s="51">
        <v>0</v>
      </c>
      <c r="N26" s="52">
        <v>1</v>
      </c>
    </row>
    <row r="27" spans="1:14" s="65" customFormat="1" ht="12.75" customHeight="1">
      <c r="A27" s="164" t="s">
        <v>24</v>
      </c>
      <c r="B27" s="82">
        <v>0</v>
      </c>
      <c r="C27" s="50">
        <v>0</v>
      </c>
      <c r="D27" s="50">
        <v>0</v>
      </c>
      <c r="E27" s="50">
        <v>0</v>
      </c>
      <c r="F27" s="50">
        <v>0</v>
      </c>
      <c r="G27" s="51">
        <v>0</v>
      </c>
      <c r="H27" s="52">
        <v>0</v>
      </c>
      <c r="I27" s="52">
        <v>0</v>
      </c>
      <c r="J27" s="52">
        <v>0</v>
      </c>
      <c r="K27" s="52">
        <v>0</v>
      </c>
      <c r="L27" s="49">
        <v>0</v>
      </c>
      <c r="M27" s="51">
        <v>0</v>
      </c>
      <c r="N27" s="52">
        <v>1</v>
      </c>
    </row>
    <row r="28" spans="1:14" s="65" customFormat="1" ht="12.75" customHeight="1">
      <c r="A28" s="163" t="s">
        <v>27</v>
      </c>
      <c r="B28" s="238">
        <v>0</v>
      </c>
      <c r="C28" s="54">
        <v>0</v>
      </c>
      <c r="D28" s="54">
        <v>0</v>
      </c>
      <c r="E28" s="54">
        <v>0</v>
      </c>
      <c r="F28" s="54">
        <v>0</v>
      </c>
      <c r="G28" s="55">
        <v>0</v>
      </c>
      <c r="H28" s="56">
        <v>0</v>
      </c>
      <c r="I28" s="56">
        <v>0</v>
      </c>
      <c r="J28" s="56">
        <v>0</v>
      </c>
      <c r="K28" s="56">
        <v>0</v>
      </c>
      <c r="L28" s="53">
        <v>0</v>
      </c>
      <c r="M28" s="55">
        <v>0</v>
      </c>
      <c r="N28" s="56">
        <v>0</v>
      </c>
    </row>
    <row r="29" spans="1:14" s="65" customFormat="1" ht="12.75" customHeight="1">
      <c r="A29" s="164" t="s">
        <v>43</v>
      </c>
      <c r="B29" s="82">
        <v>0</v>
      </c>
      <c r="C29" s="50">
        <v>0</v>
      </c>
      <c r="D29" s="50">
        <v>0</v>
      </c>
      <c r="E29" s="50">
        <v>0</v>
      </c>
      <c r="F29" s="50">
        <v>0</v>
      </c>
      <c r="G29" s="51">
        <v>0</v>
      </c>
      <c r="H29" s="52">
        <v>0</v>
      </c>
      <c r="I29" s="52">
        <v>0</v>
      </c>
      <c r="J29" s="52">
        <v>0</v>
      </c>
      <c r="K29" s="52">
        <v>0</v>
      </c>
      <c r="L29" s="49">
        <v>0</v>
      </c>
      <c r="M29" s="51">
        <v>0</v>
      </c>
      <c r="N29" s="52">
        <v>0</v>
      </c>
    </row>
    <row r="30" spans="1:14" s="65" customFormat="1" ht="12.75" customHeight="1">
      <c r="A30" s="164" t="s">
        <v>24</v>
      </c>
      <c r="B30" s="82">
        <v>0</v>
      </c>
      <c r="C30" s="50">
        <v>0</v>
      </c>
      <c r="D30" s="50">
        <v>0</v>
      </c>
      <c r="E30" s="50">
        <v>0</v>
      </c>
      <c r="F30" s="50">
        <v>0</v>
      </c>
      <c r="G30" s="51">
        <v>0</v>
      </c>
      <c r="H30" s="52">
        <v>0</v>
      </c>
      <c r="I30" s="52">
        <v>0</v>
      </c>
      <c r="J30" s="52">
        <v>0</v>
      </c>
      <c r="K30" s="52">
        <v>0</v>
      </c>
      <c r="L30" s="49">
        <v>0</v>
      </c>
      <c r="M30" s="51">
        <v>0</v>
      </c>
      <c r="N30" s="52">
        <v>0</v>
      </c>
    </row>
    <row r="31" spans="1:14" s="65" customFormat="1" ht="12.75" customHeight="1">
      <c r="A31" s="163" t="s">
        <v>28</v>
      </c>
      <c r="B31" s="238">
        <v>1</v>
      </c>
      <c r="C31" s="54">
        <v>0</v>
      </c>
      <c r="D31" s="54">
        <v>0</v>
      </c>
      <c r="E31" s="54">
        <v>0</v>
      </c>
      <c r="F31" s="54">
        <v>0</v>
      </c>
      <c r="G31" s="55">
        <v>0</v>
      </c>
      <c r="H31" s="56">
        <v>0</v>
      </c>
      <c r="I31" s="56">
        <v>0</v>
      </c>
      <c r="J31" s="56">
        <v>0</v>
      </c>
      <c r="K31" s="56">
        <v>1</v>
      </c>
      <c r="L31" s="53">
        <v>0</v>
      </c>
      <c r="M31" s="55">
        <v>0</v>
      </c>
      <c r="N31" s="56">
        <v>0</v>
      </c>
    </row>
    <row r="32" spans="1:14" s="65" customFormat="1" ht="12.75" customHeight="1">
      <c r="A32" s="164" t="s">
        <v>43</v>
      </c>
      <c r="B32" s="82">
        <v>0</v>
      </c>
      <c r="C32" s="50">
        <v>0</v>
      </c>
      <c r="D32" s="50">
        <v>0</v>
      </c>
      <c r="E32" s="50">
        <v>0</v>
      </c>
      <c r="F32" s="50">
        <v>0</v>
      </c>
      <c r="G32" s="51">
        <v>0</v>
      </c>
      <c r="H32" s="52">
        <v>0</v>
      </c>
      <c r="I32" s="52">
        <v>0</v>
      </c>
      <c r="J32" s="52">
        <v>0</v>
      </c>
      <c r="K32" s="52">
        <v>0</v>
      </c>
      <c r="L32" s="49">
        <v>0</v>
      </c>
      <c r="M32" s="51">
        <v>0</v>
      </c>
      <c r="N32" s="52">
        <v>0</v>
      </c>
    </row>
    <row r="33" spans="1:14" s="65" customFormat="1" ht="12.75" customHeight="1">
      <c r="A33" s="164" t="s">
        <v>24</v>
      </c>
      <c r="B33" s="82">
        <v>1</v>
      </c>
      <c r="C33" s="50">
        <v>0</v>
      </c>
      <c r="D33" s="50">
        <v>0</v>
      </c>
      <c r="E33" s="50">
        <v>0</v>
      </c>
      <c r="F33" s="50">
        <v>0</v>
      </c>
      <c r="G33" s="51">
        <v>0</v>
      </c>
      <c r="H33" s="52">
        <v>0</v>
      </c>
      <c r="I33" s="52">
        <v>0</v>
      </c>
      <c r="J33" s="52">
        <v>0</v>
      </c>
      <c r="K33" s="52">
        <v>1</v>
      </c>
      <c r="L33" s="49">
        <v>0</v>
      </c>
      <c r="M33" s="51">
        <v>0</v>
      </c>
      <c r="N33" s="52">
        <v>0</v>
      </c>
    </row>
    <row r="34" spans="1:14" s="65" customFormat="1" ht="12.75" customHeight="1">
      <c r="A34" s="163" t="s">
        <v>29</v>
      </c>
      <c r="B34" s="238">
        <v>2</v>
      </c>
      <c r="C34" s="54">
        <v>0</v>
      </c>
      <c r="D34" s="54">
        <v>0</v>
      </c>
      <c r="E34" s="54">
        <v>0</v>
      </c>
      <c r="F34" s="54">
        <v>0</v>
      </c>
      <c r="G34" s="55">
        <v>0</v>
      </c>
      <c r="H34" s="56">
        <v>0</v>
      </c>
      <c r="I34" s="56">
        <v>0</v>
      </c>
      <c r="J34" s="56">
        <v>0</v>
      </c>
      <c r="K34" s="56">
        <v>2</v>
      </c>
      <c r="L34" s="53">
        <v>0</v>
      </c>
      <c r="M34" s="55">
        <v>0</v>
      </c>
      <c r="N34" s="56">
        <v>0</v>
      </c>
    </row>
    <row r="35" spans="1:14" s="65" customFormat="1" ht="12.75" customHeight="1">
      <c r="A35" s="164" t="s">
        <v>43</v>
      </c>
      <c r="B35" s="82">
        <v>1</v>
      </c>
      <c r="C35" s="50">
        <v>0</v>
      </c>
      <c r="D35" s="50">
        <v>0</v>
      </c>
      <c r="E35" s="50">
        <v>0</v>
      </c>
      <c r="F35" s="50">
        <v>0</v>
      </c>
      <c r="G35" s="51">
        <v>0</v>
      </c>
      <c r="H35" s="52">
        <v>0</v>
      </c>
      <c r="I35" s="52">
        <v>0</v>
      </c>
      <c r="J35" s="52">
        <v>0</v>
      </c>
      <c r="K35" s="52">
        <v>1</v>
      </c>
      <c r="L35" s="49">
        <v>0</v>
      </c>
      <c r="M35" s="51">
        <v>0</v>
      </c>
      <c r="N35" s="52">
        <v>0</v>
      </c>
    </row>
    <row r="36" spans="1:14" s="65" customFormat="1" ht="12.75" customHeight="1">
      <c r="A36" s="164" t="s">
        <v>24</v>
      </c>
      <c r="B36" s="82">
        <v>1</v>
      </c>
      <c r="C36" s="50">
        <v>0</v>
      </c>
      <c r="D36" s="50">
        <v>0</v>
      </c>
      <c r="E36" s="50">
        <v>0</v>
      </c>
      <c r="F36" s="50">
        <v>0</v>
      </c>
      <c r="G36" s="51">
        <v>0</v>
      </c>
      <c r="H36" s="52">
        <v>0</v>
      </c>
      <c r="I36" s="52">
        <v>0</v>
      </c>
      <c r="J36" s="52">
        <v>0</v>
      </c>
      <c r="K36" s="52">
        <v>1</v>
      </c>
      <c r="L36" s="49">
        <v>0</v>
      </c>
      <c r="M36" s="51">
        <v>0</v>
      </c>
      <c r="N36" s="52">
        <v>0</v>
      </c>
    </row>
    <row r="37" spans="1:30" s="65" customFormat="1" ht="12.75" customHeight="1">
      <c r="A37" s="163" t="s">
        <v>30</v>
      </c>
      <c r="B37" s="238">
        <v>16</v>
      </c>
      <c r="C37" s="54">
        <v>3</v>
      </c>
      <c r="D37" s="54">
        <v>2</v>
      </c>
      <c r="E37" s="54">
        <v>0</v>
      </c>
      <c r="F37" s="54">
        <v>0</v>
      </c>
      <c r="G37" s="55">
        <v>0</v>
      </c>
      <c r="H37" s="56">
        <v>1</v>
      </c>
      <c r="I37" s="56">
        <v>1</v>
      </c>
      <c r="J37" s="56">
        <v>1</v>
      </c>
      <c r="K37" s="56">
        <v>11</v>
      </c>
      <c r="L37" s="53">
        <v>2</v>
      </c>
      <c r="M37" s="55">
        <v>0</v>
      </c>
      <c r="N37" s="56">
        <v>1</v>
      </c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</row>
    <row r="38" spans="1:14" s="65" customFormat="1" ht="12.75" customHeight="1">
      <c r="A38" s="164" t="s">
        <v>43</v>
      </c>
      <c r="B38" s="82">
        <v>8</v>
      </c>
      <c r="C38" s="50">
        <v>2</v>
      </c>
      <c r="D38" s="50">
        <v>1</v>
      </c>
      <c r="E38" s="50">
        <v>0</v>
      </c>
      <c r="F38" s="50">
        <v>0</v>
      </c>
      <c r="G38" s="51">
        <v>0</v>
      </c>
      <c r="H38" s="52">
        <v>0</v>
      </c>
      <c r="I38" s="52">
        <v>1</v>
      </c>
      <c r="J38" s="52">
        <v>1</v>
      </c>
      <c r="K38" s="52">
        <v>4</v>
      </c>
      <c r="L38" s="49">
        <v>2</v>
      </c>
      <c r="M38" s="51">
        <v>0</v>
      </c>
      <c r="N38" s="52">
        <v>0</v>
      </c>
    </row>
    <row r="39" spans="1:14" s="65" customFormat="1" ht="12.75" customHeight="1">
      <c r="A39" s="164" t="s">
        <v>24</v>
      </c>
      <c r="B39" s="82">
        <v>8</v>
      </c>
      <c r="C39" s="50">
        <v>1</v>
      </c>
      <c r="D39" s="50">
        <v>1</v>
      </c>
      <c r="E39" s="50">
        <v>0</v>
      </c>
      <c r="F39" s="50">
        <v>0</v>
      </c>
      <c r="G39" s="51">
        <v>0</v>
      </c>
      <c r="H39" s="52">
        <v>1</v>
      </c>
      <c r="I39" s="52">
        <v>0</v>
      </c>
      <c r="J39" s="52">
        <v>0</v>
      </c>
      <c r="K39" s="52">
        <v>7</v>
      </c>
      <c r="L39" s="49">
        <v>0</v>
      </c>
      <c r="M39" s="51">
        <v>0</v>
      </c>
      <c r="N39" s="52">
        <v>1</v>
      </c>
    </row>
    <row r="40" spans="1:14" s="65" customFormat="1" ht="12.75" customHeight="1">
      <c r="A40" s="163" t="s">
        <v>31</v>
      </c>
      <c r="B40" s="238">
        <v>15</v>
      </c>
      <c r="C40" s="54">
        <v>6</v>
      </c>
      <c r="D40" s="54">
        <v>4</v>
      </c>
      <c r="E40" s="54">
        <v>0</v>
      </c>
      <c r="F40" s="54">
        <v>0</v>
      </c>
      <c r="G40" s="55">
        <v>0</v>
      </c>
      <c r="H40" s="56">
        <v>3</v>
      </c>
      <c r="I40" s="56">
        <v>1</v>
      </c>
      <c r="J40" s="56">
        <v>2</v>
      </c>
      <c r="K40" s="56">
        <v>9</v>
      </c>
      <c r="L40" s="53">
        <v>0</v>
      </c>
      <c r="M40" s="55">
        <v>0</v>
      </c>
      <c r="N40" s="56">
        <v>1</v>
      </c>
    </row>
    <row r="41" spans="1:14" s="65" customFormat="1" ht="12.75" customHeight="1">
      <c r="A41" s="164" t="s">
        <v>43</v>
      </c>
      <c r="B41" s="82">
        <v>9</v>
      </c>
      <c r="C41" s="50">
        <v>5</v>
      </c>
      <c r="D41" s="50">
        <v>3</v>
      </c>
      <c r="E41" s="50">
        <v>0</v>
      </c>
      <c r="F41" s="50">
        <v>0</v>
      </c>
      <c r="G41" s="51">
        <v>0</v>
      </c>
      <c r="H41" s="52">
        <v>2</v>
      </c>
      <c r="I41" s="52">
        <v>1</v>
      </c>
      <c r="J41" s="52">
        <v>2</v>
      </c>
      <c r="K41" s="52">
        <v>4</v>
      </c>
      <c r="L41" s="49">
        <v>0</v>
      </c>
      <c r="M41" s="51">
        <v>0</v>
      </c>
      <c r="N41" s="52">
        <v>1</v>
      </c>
    </row>
    <row r="42" spans="1:14" s="65" customFormat="1" ht="12.75" customHeight="1">
      <c r="A42" s="167" t="s">
        <v>24</v>
      </c>
      <c r="B42" s="247">
        <v>6</v>
      </c>
      <c r="C42" s="148">
        <v>1</v>
      </c>
      <c r="D42" s="148">
        <v>1</v>
      </c>
      <c r="E42" s="148">
        <v>0</v>
      </c>
      <c r="F42" s="148">
        <v>0</v>
      </c>
      <c r="G42" s="57">
        <v>0</v>
      </c>
      <c r="H42" s="149">
        <v>1</v>
      </c>
      <c r="I42" s="149">
        <v>0</v>
      </c>
      <c r="J42" s="149">
        <v>0</v>
      </c>
      <c r="K42" s="149">
        <v>5</v>
      </c>
      <c r="L42" s="150">
        <v>0</v>
      </c>
      <c r="M42" s="57">
        <v>0</v>
      </c>
      <c r="N42" s="52">
        <v>0</v>
      </c>
    </row>
    <row r="43" spans="1:14" s="65" customFormat="1" ht="12.75" customHeight="1">
      <c r="A43" s="166" t="s">
        <v>32</v>
      </c>
      <c r="B43" s="82">
        <v>7</v>
      </c>
      <c r="C43" s="50">
        <v>1</v>
      </c>
      <c r="D43" s="50">
        <v>1</v>
      </c>
      <c r="E43" s="50">
        <v>1</v>
      </c>
      <c r="F43" s="50">
        <v>1</v>
      </c>
      <c r="G43" s="51">
        <v>0</v>
      </c>
      <c r="H43" s="52">
        <v>0</v>
      </c>
      <c r="I43" s="52">
        <v>0</v>
      </c>
      <c r="J43" s="52">
        <v>0</v>
      </c>
      <c r="K43" s="52">
        <v>6</v>
      </c>
      <c r="L43" s="49">
        <v>0</v>
      </c>
      <c r="M43" s="55">
        <v>3</v>
      </c>
      <c r="N43" s="56">
        <v>6</v>
      </c>
    </row>
    <row r="44" spans="1:14" s="65" customFormat="1" ht="12.75" customHeight="1">
      <c r="A44" s="164" t="s">
        <v>43</v>
      </c>
      <c r="B44" s="82">
        <v>1</v>
      </c>
      <c r="C44" s="50">
        <v>0</v>
      </c>
      <c r="D44" s="50">
        <v>0</v>
      </c>
      <c r="E44" s="50">
        <v>0</v>
      </c>
      <c r="F44" s="50">
        <v>0</v>
      </c>
      <c r="G44" s="51">
        <v>0</v>
      </c>
      <c r="H44" s="52">
        <v>0</v>
      </c>
      <c r="I44" s="52">
        <v>0</v>
      </c>
      <c r="J44" s="52">
        <v>0</v>
      </c>
      <c r="K44" s="52">
        <v>1</v>
      </c>
      <c r="L44" s="49">
        <v>0</v>
      </c>
      <c r="M44" s="51">
        <v>1</v>
      </c>
      <c r="N44" s="52">
        <v>3</v>
      </c>
    </row>
    <row r="45" spans="1:14" s="65" customFormat="1" ht="12.75" customHeight="1">
      <c r="A45" s="167" t="s">
        <v>24</v>
      </c>
      <c r="B45" s="247">
        <v>6</v>
      </c>
      <c r="C45" s="148">
        <v>1</v>
      </c>
      <c r="D45" s="148">
        <v>1</v>
      </c>
      <c r="E45" s="148">
        <v>1</v>
      </c>
      <c r="F45" s="148">
        <v>1</v>
      </c>
      <c r="G45" s="57">
        <v>0</v>
      </c>
      <c r="H45" s="149">
        <v>0</v>
      </c>
      <c r="I45" s="149">
        <v>0</v>
      </c>
      <c r="J45" s="149">
        <v>0</v>
      </c>
      <c r="K45" s="149">
        <v>5</v>
      </c>
      <c r="L45" s="150">
        <v>0</v>
      </c>
      <c r="M45" s="57">
        <v>2</v>
      </c>
      <c r="N45" s="52">
        <v>3</v>
      </c>
    </row>
    <row r="46" spans="1:14" s="65" customFormat="1" ht="12.75" customHeight="1">
      <c r="A46" s="166" t="s">
        <v>33</v>
      </c>
      <c r="B46" s="82">
        <v>15</v>
      </c>
      <c r="C46" s="50">
        <v>5</v>
      </c>
      <c r="D46" s="50">
        <v>3</v>
      </c>
      <c r="E46" s="50">
        <v>2</v>
      </c>
      <c r="F46" s="50">
        <v>2</v>
      </c>
      <c r="G46" s="51">
        <v>0</v>
      </c>
      <c r="H46" s="52">
        <v>1</v>
      </c>
      <c r="I46" s="52">
        <v>0</v>
      </c>
      <c r="J46" s="52">
        <v>2</v>
      </c>
      <c r="K46" s="52">
        <v>10</v>
      </c>
      <c r="L46" s="49">
        <v>0</v>
      </c>
      <c r="M46" s="55">
        <v>1</v>
      </c>
      <c r="N46" s="56">
        <v>3</v>
      </c>
    </row>
    <row r="47" spans="1:14" s="65" customFormat="1" ht="12.75" customHeight="1">
      <c r="A47" s="164" t="s">
        <v>43</v>
      </c>
      <c r="B47" s="82">
        <v>9</v>
      </c>
      <c r="C47" s="50">
        <v>4</v>
      </c>
      <c r="D47" s="50">
        <v>2</v>
      </c>
      <c r="E47" s="50">
        <v>2</v>
      </c>
      <c r="F47" s="50">
        <v>2</v>
      </c>
      <c r="G47" s="51">
        <v>0</v>
      </c>
      <c r="H47" s="52">
        <v>0</v>
      </c>
      <c r="I47" s="52">
        <v>0</v>
      </c>
      <c r="J47" s="52">
        <v>2</v>
      </c>
      <c r="K47" s="52">
        <v>5</v>
      </c>
      <c r="L47" s="49">
        <v>0</v>
      </c>
      <c r="M47" s="51">
        <v>1</v>
      </c>
      <c r="N47" s="52">
        <v>1</v>
      </c>
    </row>
    <row r="48" spans="1:14" s="65" customFormat="1" ht="12.75" customHeight="1">
      <c r="A48" s="167" t="s">
        <v>24</v>
      </c>
      <c r="B48" s="247">
        <v>6</v>
      </c>
      <c r="C48" s="148">
        <v>1</v>
      </c>
      <c r="D48" s="148">
        <v>1</v>
      </c>
      <c r="E48" s="148">
        <v>0</v>
      </c>
      <c r="F48" s="148">
        <v>0</v>
      </c>
      <c r="G48" s="57">
        <v>0</v>
      </c>
      <c r="H48" s="149">
        <v>1</v>
      </c>
      <c r="I48" s="149">
        <v>0</v>
      </c>
      <c r="J48" s="149">
        <v>0</v>
      </c>
      <c r="K48" s="149">
        <v>5</v>
      </c>
      <c r="L48" s="150">
        <v>0</v>
      </c>
      <c r="M48" s="57">
        <v>0</v>
      </c>
      <c r="N48" s="52">
        <v>2</v>
      </c>
    </row>
    <row r="49" spans="1:14" s="65" customFormat="1" ht="12.75" customHeight="1">
      <c r="A49" s="166" t="s">
        <v>34</v>
      </c>
      <c r="B49" s="82">
        <v>17</v>
      </c>
      <c r="C49" s="50">
        <v>8</v>
      </c>
      <c r="D49" s="50">
        <v>7</v>
      </c>
      <c r="E49" s="50">
        <v>6</v>
      </c>
      <c r="F49" s="50">
        <v>6</v>
      </c>
      <c r="G49" s="51">
        <v>0</v>
      </c>
      <c r="H49" s="52">
        <v>0</v>
      </c>
      <c r="I49" s="52">
        <v>1</v>
      </c>
      <c r="J49" s="52">
        <v>1</v>
      </c>
      <c r="K49" s="52">
        <v>7</v>
      </c>
      <c r="L49" s="49">
        <v>2</v>
      </c>
      <c r="M49" s="55">
        <v>5</v>
      </c>
      <c r="N49" s="56">
        <v>6</v>
      </c>
    </row>
    <row r="50" spans="1:14" s="65" customFormat="1" ht="12.75" customHeight="1">
      <c r="A50" s="164" t="s">
        <v>43</v>
      </c>
      <c r="B50" s="82">
        <v>9</v>
      </c>
      <c r="C50" s="50">
        <v>4</v>
      </c>
      <c r="D50" s="50">
        <v>4</v>
      </c>
      <c r="E50" s="50">
        <v>4</v>
      </c>
      <c r="F50" s="50">
        <v>4</v>
      </c>
      <c r="G50" s="51">
        <v>0</v>
      </c>
      <c r="H50" s="52">
        <v>0</v>
      </c>
      <c r="I50" s="52">
        <v>0</v>
      </c>
      <c r="J50" s="52">
        <v>0</v>
      </c>
      <c r="K50" s="52">
        <v>3</v>
      </c>
      <c r="L50" s="49">
        <v>2</v>
      </c>
      <c r="M50" s="51">
        <v>0</v>
      </c>
      <c r="N50" s="52">
        <v>3</v>
      </c>
    </row>
    <row r="51" spans="1:14" s="65" customFormat="1" ht="12.75" customHeight="1">
      <c r="A51" s="167" t="s">
        <v>24</v>
      </c>
      <c r="B51" s="247">
        <v>8</v>
      </c>
      <c r="C51" s="148">
        <v>4</v>
      </c>
      <c r="D51" s="148">
        <v>3</v>
      </c>
      <c r="E51" s="148">
        <v>2</v>
      </c>
      <c r="F51" s="148">
        <v>2</v>
      </c>
      <c r="G51" s="57">
        <v>0</v>
      </c>
      <c r="H51" s="149">
        <v>0</v>
      </c>
      <c r="I51" s="149">
        <v>1</v>
      </c>
      <c r="J51" s="149">
        <v>1</v>
      </c>
      <c r="K51" s="149">
        <v>4</v>
      </c>
      <c r="L51" s="150">
        <v>0</v>
      </c>
      <c r="M51" s="57">
        <v>5</v>
      </c>
      <c r="N51" s="52">
        <v>3</v>
      </c>
    </row>
    <row r="52" spans="1:14" s="65" customFormat="1" ht="12.75" customHeight="1">
      <c r="A52" s="166" t="s">
        <v>35</v>
      </c>
      <c r="B52" s="82">
        <v>54</v>
      </c>
      <c r="C52" s="50">
        <v>17</v>
      </c>
      <c r="D52" s="50">
        <v>12</v>
      </c>
      <c r="E52" s="50">
        <v>8</v>
      </c>
      <c r="F52" s="50">
        <v>7</v>
      </c>
      <c r="G52" s="51">
        <v>1</v>
      </c>
      <c r="H52" s="52">
        <v>4</v>
      </c>
      <c r="I52" s="52">
        <v>0</v>
      </c>
      <c r="J52" s="52">
        <v>5</v>
      </c>
      <c r="K52" s="52">
        <v>32</v>
      </c>
      <c r="L52" s="49">
        <v>5</v>
      </c>
      <c r="M52" s="55">
        <v>3</v>
      </c>
      <c r="N52" s="56">
        <v>4</v>
      </c>
    </row>
    <row r="53" spans="1:14" s="65" customFormat="1" ht="12.75" customHeight="1">
      <c r="A53" s="164" t="s">
        <v>43</v>
      </c>
      <c r="B53" s="82">
        <v>34</v>
      </c>
      <c r="C53" s="50">
        <v>11</v>
      </c>
      <c r="D53" s="50">
        <v>10</v>
      </c>
      <c r="E53" s="50">
        <v>7</v>
      </c>
      <c r="F53" s="50">
        <v>7</v>
      </c>
      <c r="G53" s="51">
        <v>0</v>
      </c>
      <c r="H53" s="52">
        <v>3</v>
      </c>
      <c r="I53" s="52">
        <v>0</v>
      </c>
      <c r="J53" s="52">
        <v>1</v>
      </c>
      <c r="K53" s="52">
        <v>19</v>
      </c>
      <c r="L53" s="49">
        <v>4</v>
      </c>
      <c r="M53" s="51">
        <v>1</v>
      </c>
      <c r="N53" s="52">
        <v>3</v>
      </c>
    </row>
    <row r="54" spans="1:14" s="65" customFormat="1" ht="12.75" customHeight="1">
      <c r="A54" s="167" t="s">
        <v>24</v>
      </c>
      <c r="B54" s="247">
        <v>20</v>
      </c>
      <c r="C54" s="148">
        <v>6</v>
      </c>
      <c r="D54" s="148">
        <v>2</v>
      </c>
      <c r="E54" s="148">
        <v>1</v>
      </c>
      <c r="F54" s="148">
        <v>0</v>
      </c>
      <c r="G54" s="57">
        <v>1</v>
      </c>
      <c r="H54" s="149">
        <v>1</v>
      </c>
      <c r="I54" s="149">
        <v>0</v>
      </c>
      <c r="J54" s="149">
        <v>4</v>
      </c>
      <c r="K54" s="149">
        <v>13</v>
      </c>
      <c r="L54" s="150">
        <v>1</v>
      </c>
      <c r="M54" s="57">
        <v>2</v>
      </c>
      <c r="N54" s="52">
        <v>1</v>
      </c>
    </row>
    <row r="55" spans="1:14" s="65" customFormat="1" ht="12.75" customHeight="1">
      <c r="A55" s="166" t="s">
        <v>36</v>
      </c>
      <c r="B55" s="82">
        <v>108</v>
      </c>
      <c r="C55" s="50">
        <v>33</v>
      </c>
      <c r="D55" s="50">
        <v>22</v>
      </c>
      <c r="E55" s="50">
        <v>12</v>
      </c>
      <c r="F55" s="50">
        <v>12</v>
      </c>
      <c r="G55" s="51">
        <v>0</v>
      </c>
      <c r="H55" s="52">
        <v>9</v>
      </c>
      <c r="I55" s="52">
        <v>1</v>
      </c>
      <c r="J55" s="52">
        <v>11</v>
      </c>
      <c r="K55" s="52">
        <v>67</v>
      </c>
      <c r="L55" s="49">
        <v>8</v>
      </c>
      <c r="M55" s="55">
        <v>2</v>
      </c>
      <c r="N55" s="56">
        <v>1</v>
      </c>
    </row>
    <row r="56" spans="1:14" s="65" customFormat="1" ht="12.75" customHeight="1">
      <c r="A56" s="164" t="s">
        <v>43</v>
      </c>
      <c r="B56" s="82">
        <v>41</v>
      </c>
      <c r="C56" s="50">
        <v>12</v>
      </c>
      <c r="D56" s="50">
        <v>8</v>
      </c>
      <c r="E56" s="50">
        <v>4</v>
      </c>
      <c r="F56" s="50">
        <v>4</v>
      </c>
      <c r="G56" s="51">
        <v>0</v>
      </c>
      <c r="H56" s="52">
        <v>4</v>
      </c>
      <c r="I56" s="52">
        <v>0</v>
      </c>
      <c r="J56" s="52">
        <v>4</v>
      </c>
      <c r="K56" s="52">
        <v>28</v>
      </c>
      <c r="L56" s="49">
        <v>1</v>
      </c>
      <c r="M56" s="51">
        <v>1</v>
      </c>
      <c r="N56" s="52">
        <v>0</v>
      </c>
    </row>
    <row r="57" spans="1:14" s="68" customFormat="1" ht="13.5" customHeight="1">
      <c r="A57" s="165" t="s">
        <v>24</v>
      </c>
      <c r="B57" s="120">
        <v>67</v>
      </c>
      <c r="C57" s="250">
        <v>21</v>
      </c>
      <c r="D57" s="250">
        <v>14</v>
      </c>
      <c r="E57" s="250">
        <v>8</v>
      </c>
      <c r="F57" s="250">
        <v>8</v>
      </c>
      <c r="G57" s="171">
        <v>0</v>
      </c>
      <c r="H57" s="251">
        <v>5</v>
      </c>
      <c r="I57" s="251">
        <v>1</v>
      </c>
      <c r="J57" s="251">
        <v>7</v>
      </c>
      <c r="K57" s="251">
        <v>39</v>
      </c>
      <c r="L57" s="252">
        <v>7</v>
      </c>
      <c r="M57" s="171">
        <v>1</v>
      </c>
      <c r="N57" s="251">
        <v>1</v>
      </c>
    </row>
    <row r="58" spans="1:14" s="152" customFormat="1" ht="15" customHeight="1">
      <c r="A58" s="151"/>
      <c r="B58" s="151"/>
      <c r="C58" s="49"/>
      <c r="D58" s="49"/>
      <c r="E58" s="49"/>
      <c r="F58" s="49"/>
      <c r="G58" s="49">
        <v>0</v>
      </c>
      <c r="H58" s="49"/>
      <c r="I58" s="49"/>
      <c r="J58" s="49"/>
      <c r="K58" s="49"/>
      <c r="L58" s="49"/>
      <c r="M58" s="49">
        <v>0</v>
      </c>
      <c r="N58" s="49">
        <v>0</v>
      </c>
    </row>
  </sheetData>
  <sheetProtection/>
  <mergeCells count="30">
    <mergeCell ref="C17:J17"/>
    <mergeCell ref="F20:F21"/>
    <mergeCell ref="G20:G21"/>
    <mergeCell ref="H4:H6"/>
    <mergeCell ref="K17:K21"/>
    <mergeCell ref="M17:N20"/>
    <mergeCell ref="K2:K6"/>
    <mergeCell ref="L2:L6"/>
    <mergeCell ref="M2:N5"/>
    <mergeCell ref="H19:H21"/>
    <mergeCell ref="C2:J2"/>
    <mergeCell ref="G5:G6"/>
    <mergeCell ref="D4:D6"/>
    <mergeCell ref="C3:C6"/>
    <mergeCell ref="B2:B6"/>
    <mergeCell ref="B17:B21"/>
    <mergeCell ref="E20:E21"/>
    <mergeCell ref="E5:E6"/>
    <mergeCell ref="F5:F6"/>
    <mergeCell ref="J3:J6"/>
    <mergeCell ref="L17:L21"/>
    <mergeCell ref="D3:I3"/>
    <mergeCell ref="C18:C21"/>
    <mergeCell ref="D18:I18"/>
    <mergeCell ref="J18:J21"/>
    <mergeCell ref="D19:D21"/>
    <mergeCell ref="E19:G19"/>
    <mergeCell ref="I19:I21"/>
    <mergeCell ref="I4:I6"/>
    <mergeCell ref="E4:G4"/>
  </mergeCells>
  <printOptions horizontalCentered="1"/>
  <pageMargins left="0.44" right="0.39" top="0.69" bottom="0.5905511811023623" header="0.31496062992125984" footer="0.6299212598425197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kanjyo1</dc:creator>
  <cp:keywords/>
  <dc:description/>
  <cp:lastModifiedBy>ehimeken</cp:lastModifiedBy>
  <cp:lastPrinted>2018-10-05T00:59:45Z</cp:lastPrinted>
  <dcterms:created xsi:type="dcterms:W3CDTF">2003-02-18T06:42:44Z</dcterms:created>
  <dcterms:modified xsi:type="dcterms:W3CDTF">2023-03-28T02:57:15Z</dcterms:modified>
  <cp:category/>
  <cp:version/>
  <cp:contentType/>
  <cp:contentStatus/>
</cp:coreProperties>
</file>