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0" windowWidth="10005" windowHeight="7845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'2-1-1全数_年推移'!$A$1:$N$98</definedName>
    <definedName name="_xlnm.Print_Area" localSheetId="1">'2-1-2全数_月別'!$A$1:$O$95</definedName>
    <definedName name="_xlnm.Print_Area" localSheetId="2">'2-1-3全数_保健所別'!$A$1:$J$95</definedName>
    <definedName name="_xlnm.Print_Area" localSheetId="3">'2-1-4全数_年齢別'!$A$1:$S$96</definedName>
  </definedNames>
  <calcPr fullCalcOnLoad="1"/>
</workbook>
</file>

<file path=xl/sharedStrings.xml><?xml version="1.0" encoding="utf-8"?>
<sst xmlns="http://schemas.openxmlformats.org/spreadsheetml/2006/main" count="529" uniqueCount="210">
  <si>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</si>
  <si>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</si>
  <si>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</si>
  <si>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</si>
  <si>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</si>
  <si>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</si>
  <si>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</si>
  <si>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</si>
  <si>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</si>
  <si>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</si>
  <si>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</si>
  <si>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</si>
  <si>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</si>
  <si>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</si>
  <si>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</si>
  <si>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</si>
  <si>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</si>
  <si>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</si>
  <si>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</si>
  <si>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</si>
  <si>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</si>
  <si>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</si>
  <si>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</si>
  <si>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</si>
  <si>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</si>
  <si>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</si>
  <si>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</si>
  <si>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</si>
  <si>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</si>
  <si>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</si>
  <si>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</si>
  <si>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</si>
  <si>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</si>
  <si>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</si>
  <si>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</si>
  <si>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</si>
  <si>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</si>
  <si>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</si>
  <si>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</si>
  <si>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</si>
  <si>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</si>
  <si>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</si>
  <si>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</si>
  <si>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</si>
  <si>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</si>
  <si>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</si>
  <si>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</si>
  <si>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</si>
  <si>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</si>
  <si>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</si>
  <si>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</si>
  <si>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</si>
  <si>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</si>
  <si>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</si>
  <si>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</si>
  <si>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</si>
  <si>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</si>
  <si>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</si>
  <si>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</si>
  <si>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</si>
  <si>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</si>
  <si>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</si>
  <si>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</si>
  <si>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</si>
  <si>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</si>
  <si>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</si>
  <si>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</si>
  <si>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</si>
  <si>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</si>
  <si>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</si>
  <si>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</si>
  <si>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</si>
  <si>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</si>
  <si>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</si>
  <si>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</si>
  <si>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</si>
  <si>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</si>
  <si>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</si>
  <si>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</si>
  <si>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</si>
  <si>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</si>
  <si>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</si>
  <si>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</si>
  <si>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</si>
  <si>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</si>
  <si>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</si>
  <si>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</si>
  <si>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</si>
  <si>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</si>
  <si>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</si>
  <si>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</si>
  <si>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</si>
  <si>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</si>
  <si>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</si>
  <si>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</si>
  <si>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</si>
  <si>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</si>
  <si>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</si>
  <si>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</si>
  <si>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</si>
  <si>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</si>
  <si>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</si>
  <si>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</si>
  <si>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</si>
  <si>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</si>
  <si>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</si>
  <si>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</si>
  <si>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</si>
  <si>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</si>
  <si>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</si>
  <si>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</si>
  <si>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</si>
  <si>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</si>
  <si>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</si>
  <si>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</si>
  <si>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侵襲性髄膜炎菌感染症</t>
  </si>
  <si>
    <t>カルバペネム耐性腸内細菌科細菌感染症</t>
  </si>
  <si>
    <t>新型インフ
ルエンザ等</t>
  </si>
  <si>
    <r>
      <rPr>
        <sz val="12"/>
        <rFont val="ＭＳ Ｐ明朝"/>
        <family val="1"/>
      </rPr>
      <t>愛媛県</t>
    </r>
  </si>
  <si>
    <r>
      <rPr>
        <sz val="12"/>
        <rFont val="ＭＳ Ｐ明朝"/>
        <family val="1"/>
      </rPr>
      <t>全国</t>
    </r>
  </si>
  <si>
    <r>
      <rPr>
        <sz val="12"/>
        <rFont val="ＭＳ Ｐ明朝"/>
        <family val="1"/>
      </rP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</si>
  <si>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</si>
  <si>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疾病名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</si>
  <si>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</si>
  <si>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二類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</si>
  <si>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</si>
  <si>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</si>
  <si>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三類</t>
    </r>
  </si>
  <si>
    <r>
      <rPr>
        <sz val="12"/>
        <rFont val="ＭＳ Ｐ明朝"/>
        <family val="1"/>
      </rPr>
      <t>四類</t>
    </r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</si>
  <si>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</si>
  <si>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</si>
  <si>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、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を除く）</t>
    </r>
  </si>
  <si>
    <r>
      <rPr>
        <sz val="12"/>
        <rFont val="ＭＳ Ｐ明朝"/>
        <family val="1"/>
      </rP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</si>
  <si>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r>
      <rPr>
        <sz val="12"/>
        <rFont val="ＭＳ Ｐ明朝"/>
        <family val="1"/>
      </rPr>
      <t>新型インフルエンザ</t>
    </r>
  </si>
  <si>
    <r>
      <rPr>
        <sz val="12"/>
        <rFont val="ＭＳ Ｐ明朝"/>
        <family val="1"/>
      </rPr>
      <t>再興型インフルエンザ</t>
    </r>
    <r>
      <rPr>
        <vertAlign val="superscript"/>
        <sz val="10.5"/>
        <rFont val="Century"/>
        <family val="1"/>
      </rPr>
      <t xml:space="preserve"> </t>
    </r>
  </si>
  <si>
    <r>
      <rPr>
        <sz val="10"/>
        <rFont val="ＭＳ Ｐ明朝"/>
        <family val="1"/>
      </rPr>
      <t>指定感染症</t>
    </r>
  </si>
  <si>
    <r>
      <rPr>
        <sz val="12"/>
        <rFont val="ＭＳ Ｐ明朝"/>
        <family val="1"/>
      </rPr>
      <t>計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</si>
  <si>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</si>
  <si>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</si>
  <si>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</si>
  <si>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</si>
  <si>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</si>
  <si>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</t>
    </r>
  </si>
  <si>
    <r>
      <t>チクングニア熱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</si>
  <si>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</si>
  <si>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</si>
  <si>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</t>
    </r>
  </si>
  <si>
    <r>
      <t>水痘（入院例）</t>
    </r>
    <r>
      <rPr>
        <vertAlign val="superscript"/>
        <sz val="10.5"/>
        <rFont val="Century"/>
        <family val="1"/>
      </rPr>
      <t xml:space="preserve"> </t>
    </r>
  </si>
  <si>
    <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</si>
  <si>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</si>
  <si>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再興型インフルエンザ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</si>
  <si>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</si>
  <si>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</si>
  <si>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五類</t>
    </r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</si>
  <si>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</si>
  <si>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1.5"/>
        <rFont val="ＭＳ Ｐ明朝"/>
        <family val="1"/>
      </rPr>
      <t>歳
以
上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</si>
  <si>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*3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</si>
  <si>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</si>
  <si>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</si>
  <si>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t>ペスト</t>
  </si>
  <si>
    <t>結核</t>
  </si>
  <si>
    <t>ジフテリア</t>
  </si>
  <si>
    <t>重症急性呼吸器症候群（SARS-CoVに限る）</t>
  </si>
  <si>
    <t xml:space="preserve">中東呼吸器症候群（MERS-CoVに限る） </t>
  </si>
  <si>
    <t>鳥インフルエンザ（H5N1）</t>
  </si>
  <si>
    <t>コレラ</t>
  </si>
  <si>
    <t>パラチフス</t>
  </si>
  <si>
    <t>オムスク出血熱</t>
  </si>
  <si>
    <t>キャサヌル森林病</t>
  </si>
  <si>
    <t>西部ウマ脳炎</t>
  </si>
  <si>
    <t>ダニ媒介脳炎</t>
  </si>
  <si>
    <t>東部ウマ脳炎</t>
  </si>
  <si>
    <t>鼻疽</t>
  </si>
  <si>
    <t>ベネズエラウマ脳炎</t>
  </si>
  <si>
    <t>ヘンドラウイルス感染症</t>
  </si>
  <si>
    <t>マラリア</t>
  </si>
  <si>
    <t>リフトバレー熱</t>
  </si>
  <si>
    <t>類鼻疽</t>
  </si>
  <si>
    <t>ロッキー山紅斑熱</t>
  </si>
  <si>
    <t>－</t>
  </si>
  <si>
    <r>
      <t>ジカウイルス感染症</t>
    </r>
    <r>
      <rPr>
        <vertAlign val="superscript"/>
        <sz val="10.5"/>
        <rFont val="Century"/>
        <family val="1"/>
      </rPr>
      <t>*2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</si>
  <si>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</si>
  <si>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</si>
  <si>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</si>
  <si>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</si>
  <si>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2017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2017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</si>
  <si>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2-1-2　2017年全数把握対象疾患発生状況（月別）</t>
  </si>
  <si>
    <t>表 2-1-3　2017年全数把握対象疾患発生状況（保健所別）</t>
  </si>
  <si>
    <t>表 2-1-4　2017年全数把握対象疾患発生状況（年齢別）</t>
  </si>
  <si>
    <r>
      <t>急性脳炎</t>
    </r>
    <r>
      <rPr>
        <vertAlign val="superscript"/>
        <sz val="10.5"/>
        <rFont val="Century"/>
        <family val="1"/>
      </rPr>
      <t xml:space="preserve"> *1</t>
    </r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</si>
  <si>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</si>
  <si>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</si>
  <si>
    <t>ジカウイルス感染症</t>
  </si>
  <si>
    <t>西部ウマ脳炎</t>
  </si>
  <si>
    <t>チクングニア熱</t>
  </si>
  <si>
    <t>リフトバレー熱</t>
  </si>
  <si>
    <r>
      <t xml:space="preserve">16 </t>
    </r>
    <r>
      <rPr>
        <vertAlign val="superscript"/>
        <sz val="12"/>
        <rFont val="Century"/>
        <family val="1"/>
      </rPr>
      <t>*10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</si>
  <si>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</si>
  <si>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カルバペネム耐性腸内細菌科細菌感染症</t>
    </r>
    <r>
      <rPr>
        <vertAlign val="superscript"/>
        <sz val="10.5"/>
        <rFont val="Century"/>
        <family val="1"/>
      </rPr>
      <t xml:space="preserve"> *4</t>
    </r>
  </si>
  <si>
    <r>
      <t>急性脳炎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</si>
  <si>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</si>
  <si>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侵襲性髄膜炎菌感染症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</si>
  <si>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髄膜炎菌性髄膜炎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</si>
  <si>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</si>
  <si>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水痘（入院例）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</si>
  <si>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播種性クリプトコックス症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</si>
  <si>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薬剤耐性アシネトバクター感染症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</si>
  <si>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*8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</si>
  <si>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0.5"/>
        <rFont val="Century"/>
        <family val="1"/>
      </rPr>
      <t xml:space="preserve"> *9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</si>
  <si>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*2:2016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19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*5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  <r>
      <rPr>
        <sz val="11"/>
        <rFont val="Century"/>
        <family val="1"/>
      </rPr>
      <t>*6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*7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31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日以降、侵襲性髄膜炎菌感染症に変更）　　</t>
    </r>
    <r>
      <rPr>
        <sz val="11"/>
        <rFont val="Century"/>
        <family val="1"/>
      </rPr>
      <t>*8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*9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*10</t>
    </r>
    <r>
      <rPr>
        <sz val="11"/>
        <rFont val="ＭＳ Ｐ明朝"/>
        <family val="1"/>
      </rPr>
      <t>：診断日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29</t>
    </r>
    <r>
      <rPr>
        <sz val="11"/>
        <rFont val="ＭＳ Ｐ明朝"/>
        <family val="1"/>
      </rPr>
      <t>日（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年第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週分）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例含む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</si>
</sst>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name val="Century"/>
      <family val="1"/>
    </font>
    <font>
      <sz val="8"/>
      <name val="ＭＳ Ｐゴシック"/>
      <family val="3"/>
    </font>
    <font>
      <sz val="11.5"/>
      <name val="ＭＳ Ｐ明朝"/>
      <family val="1"/>
    </font>
    <font>
      <sz val="11.5"/>
      <name val="Century"/>
      <family val="1"/>
    </font>
    <font>
      <sz val="8"/>
      <name val="Century"/>
      <family val="1"/>
    </font>
    <font>
      <sz val="10.5"/>
      <name val="Century"/>
      <family val="1"/>
    </font>
    <font>
      <vertAlign val="superscript"/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27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27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/>
    </xf>
    <xf numFmtId="177" fontId="8" fillId="0" borderId="18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35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83" fontId="8" fillId="0" borderId="34" xfId="0" applyNumberFormat="1" applyFont="1" applyFill="1" applyBorder="1" applyAlignment="1">
      <alignment horizontal="right" vertical="center"/>
    </xf>
    <xf numFmtId="183" fontId="8" fillId="0" borderId="35" xfId="0" applyNumberFormat="1" applyFont="1" applyFill="1" applyBorder="1" applyAlignment="1">
      <alignment horizontal="right" vertical="center"/>
    </xf>
    <xf numFmtId="183" fontId="8" fillId="0" borderId="37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25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83" fontId="8" fillId="0" borderId="18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right" vertical="center"/>
    </xf>
    <xf numFmtId="183" fontId="8" fillId="0" borderId="17" xfId="0" applyNumberFormat="1" applyFont="1" applyFill="1" applyBorder="1" applyAlignment="1">
      <alignment horizontal="right" vertical="center"/>
    </xf>
    <xf numFmtId="183" fontId="8" fillId="0" borderId="19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41" xfId="0" applyFont="1" applyFill="1" applyBorder="1" applyAlignment="1">
      <alignment horizontal="left" vertical="center"/>
    </xf>
    <xf numFmtId="176" fontId="8" fillId="0" borderId="42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76" fontId="8" fillId="0" borderId="44" xfId="0" applyNumberFormat="1" applyFont="1" applyFill="1" applyBorder="1" applyAlignment="1">
      <alignment horizontal="right" vertical="center"/>
    </xf>
    <xf numFmtId="183" fontId="8" fillId="0" borderId="45" xfId="0" applyNumberFormat="1" applyFont="1" applyFill="1" applyBorder="1" applyAlignment="1">
      <alignment horizontal="right" vertical="center"/>
    </xf>
    <xf numFmtId="183" fontId="8" fillId="0" borderId="43" xfId="0" applyNumberFormat="1" applyFont="1" applyFill="1" applyBorder="1" applyAlignment="1">
      <alignment horizontal="right" vertical="center"/>
    </xf>
    <xf numFmtId="183" fontId="8" fillId="0" borderId="44" xfId="0" applyNumberFormat="1" applyFont="1" applyFill="1" applyBorder="1" applyAlignment="1">
      <alignment horizontal="right" vertical="center"/>
    </xf>
    <xf numFmtId="183" fontId="8" fillId="0" borderId="46" xfId="0" applyNumberFormat="1" applyFont="1" applyFill="1" applyBorder="1" applyAlignment="1">
      <alignment horizontal="right" vertical="center"/>
    </xf>
    <xf numFmtId="183" fontId="8" fillId="0" borderId="29" xfId="0" applyNumberFormat="1" applyFont="1" applyFill="1" applyBorder="1" applyAlignment="1">
      <alignment horizontal="right" vertical="center"/>
    </xf>
    <xf numFmtId="183" fontId="8" fillId="0" borderId="3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>
      <alignment horizontal="right" vertical="center"/>
    </xf>
    <xf numFmtId="183" fontId="8" fillId="0" borderId="49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5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50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/>
    </xf>
    <xf numFmtId="176" fontId="8" fillId="0" borderId="31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left" vertical="center"/>
    </xf>
    <xf numFmtId="176" fontId="8" fillId="0" borderId="46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>
      <alignment horizontal="right" vertical="center"/>
    </xf>
    <xf numFmtId="177" fontId="8" fillId="0" borderId="53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176" fontId="8" fillId="0" borderId="56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6" fontId="8" fillId="0" borderId="59" xfId="0" applyNumberFormat="1" applyFont="1" applyFill="1" applyBorder="1" applyAlignment="1">
      <alignment horizontal="right" vertical="center"/>
    </xf>
    <xf numFmtId="177" fontId="8" fillId="0" borderId="60" xfId="0" applyNumberFormat="1" applyFont="1" applyFill="1" applyBorder="1" applyAlignment="1">
      <alignment horizontal="right" vertical="center"/>
    </xf>
    <xf numFmtId="177" fontId="8" fillId="0" borderId="56" xfId="0" applyNumberFormat="1" applyFont="1" applyFill="1" applyBorder="1" applyAlignment="1">
      <alignment horizontal="right" vertical="center"/>
    </xf>
    <xf numFmtId="177" fontId="8" fillId="0" borderId="6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2" borderId="62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8" fillId="0" borderId="38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horizontal="right" vertical="center"/>
    </xf>
    <xf numFmtId="176" fontId="8" fillId="0" borderId="68" xfId="0" applyNumberFormat="1" applyFont="1" applyFill="1" applyBorder="1" applyAlignment="1">
      <alignment horizontal="right" vertical="center"/>
    </xf>
    <xf numFmtId="176" fontId="8" fillId="0" borderId="68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vertical="center"/>
    </xf>
    <xf numFmtId="176" fontId="8" fillId="0" borderId="70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2" borderId="62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41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7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176" fontId="8" fillId="0" borderId="5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75" xfId="0" applyFont="1" applyFill="1" applyBorder="1" applyAlignment="1">
      <alignment horizontal="right"/>
    </xf>
    <xf numFmtId="49" fontId="8" fillId="32" borderId="76" xfId="0" applyNumberFormat="1" applyFont="1" applyFill="1" applyBorder="1" applyAlignment="1">
      <alignment horizontal="center" vertical="center"/>
    </xf>
    <xf numFmtId="49" fontId="8" fillId="32" borderId="77" xfId="0" applyNumberFormat="1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right" vertical="center"/>
    </xf>
    <xf numFmtId="49" fontId="18" fillId="32" borderId="53" xfId="0" applyNumberFormat="1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left" vertical="top"/>
    </xf>
    <xf numFmtId="49" fontId="8" fillId="32" borderId="53" xfId="0" applyNumberFormat="1" applyFont="1" applyFill="1" applyBorder="1" applyAlignment="1">
      <alignment horizontal="center" vertical="center"/>
    </xf>
    <xf numFmtId="49" fontId="8" fillId="32" borderId="78" xfId="0" applyNumberFormat="1" applyFont="1" applyFill="1" applyBorder="1" applyAlignment="1">
      <alignment horizontal="center"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79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81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78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8" fontId="8" fillId="0" borderId="70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6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12" fillId="0" borderId="51" xfId="0" applyNumberFormat="1" applyFont="1" applyFill="1" applyBorder="1" applyAlignment="1">
      <alignment/>
    </xf>
    <xf numFmtId="178" fontId="12" fillId="0" borderId="44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176" fontId="8" fillId="0" borderId="56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9" fillId="0" borderId="44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83" fontId="9" fillId="0" borderId="45" xfId="0" applyNumberFormat="1" applyFont="1" applyFill="1" applyBorder="1" applyAlignment="1">
      <alignment horizontal="right" vertical="center"/>
    </xf>
    <xf numFmtId="177" fontId="9" fillId="0" borderId="49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183" fontId="8" fillId="0" borderId="8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27" borderId="76" xfId="0" applyFont="1" applyFill="1" applyBorder="1" applyAlignment="1">
      <alignment horizontal="center" vertical="center" wrapText="1"/>
    </xf>
    <xf numFmtId="0" fontId="8" fillId="27" borderId="68" xfId="0" applyFont="1" applyFill="1" applyBorder="1" applyAlignment="1">
      <alignment horizontal="center" vertical="center"/>
    </xf>
    <xf numFmtId="0" fontId="8" fillId="27" borderId="83" xfId="0" applyFont="1" applyFill="1" applyBorder="1" applyAlignment="1">
      <alignment horizontal="center" vertical="center" wrapText="1"/>
    </xf>
    <xf numFmtId="0" fontId="8" fillId="27" borderId="67" xfId="0" applyFont="1" applyFill="1" applyBorder="1" applyAlignment="1">
      <alignment horizontal="center" vertical="center"/>
    </xf>
    <xf numFmtId="0" fontId="8" fillId="27" borderId="82" xfId="0" applyFont="1" applyFill="1" applyBorder="1" applyAlignment="1">
      <alignment horizontal="center" vertical="center"/>
    </xf>
    <xf numFmtId="0" fontId="8" fillId="27" borderId="69" xfId="0" applyFont="1" applyFill="1" applyBorder="1" applyAlignment="1">
      <alignment horizontal="center" vertical="center"/>
    </xf>
    <xf numFmtId="0" fontId="8" fillId="27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27" borderId="75" xfId="0" applyFont="1" applyFill="1" applyBorder="1" applyAlignment="1">
      <alignment horizontal="center" vertical="center" wrapText="1"/>
    </xf>
    <xf numFmtId="0" fontId="8" fillId="27" borderId="66" xfId="0" applyFont="1" applyFill="1" applyBorder="1" applyAlignment="1">
      <alignment/>
    </xf>
    <xf numFmtId="0" fontId="8" fillId="27" borderId="84" xfId="0" applyFont="1" applyFill="1" applyBorder="1" applyAlignment="1">
      <alignment horizontal="center" vertical="center"/>
    </xf>
    <xf numFmtId="0" fontId="8" fillId="27" borderId="85" xfId="0" applyFont="1" applyFill="1" applyBorder="1" applyAlignment="1">
      <alignment horizontal="center" vertical="center"/>
    </xf>
    <xf numFmtId="0" fontId="8" fillId="27" borderId="60" xfId="0" applyFont="1" applyFill="1" applyBorder="1" applyAlignment="1">
      <alignment horizontal="center" vertical="center"/>
    </xf>
    <xf numFmtId="0" fontId="8" fillId="27" borderId="58" xfId="0" applyFont="1" applyFill="1" applyBorder="1" applyAlignment="1">
      <alignment horizontal="center" vertical="center"/>
    </xf>
    <xf numFmtId="0" fontId="8" fillId="27" borderId="86" xfId="0" applyFont="1" applyFill="1" applyBorder="1" applyAlignment="1">
      <alignment horizontal="center" vertical="center"/>
    </xf>
    <xf numFmtId="0" fontId="8" fillId="27" borderId="55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27" borderId="88" xfId="0" applyFont="1" applyFill="1" applyBorder="1" applyAlignment="1">
      <alignment horizontal="center" vertical="center" wrapText="1"/>
    </xf>
    <xf numFmtId="0" fontId="8" fillId="27" borderId="89" xfId="0" applyFont="1" applyFill="1" applyBorder="1" applyAlignment="1">
      <alignment horizontal="center" vertical="center"/>
    </xf>
    <xf numFmtId="0" fontId="8" fillId="27" borderId="6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0" fillId="0" borderId="5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8" fillId="32" borderId="75" xfId="0" applyFont="1" applyFill="1" applyBorder="1" applyAlignment="1">
      <alignment horizontal="center" vertical="center" textRotation="255"/>
    </xf>
    <xf numFmtId="0" fontId="8" fillId="32" borderId="66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9" fillId="32" borderId="70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27" borderId="8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83" xfId="0" applyFont="1" applyFill="1" applyBorder="1" applyAlignment="1">
      <alignment horizontal="center" vertical="center"/>
    </xf>
    <xf numFmtId="0" fontId="9" fillId="32" borderId="76" xfId="0" applyFont="1" applyFill="1" applyBorder="1" applyAlignment="1">
      <alignment horizontal="center" vertical="center"/>
    </xf>
    <xf numFmtId="0" fontId="9" fillId="32" borderId="8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32" borderId="75" xfId="0" applyFont="1" applyFill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32" borderId="75" xfId="0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49" fontId="17" fillId="32" borderId="82" xfId="0" applyNumberFormat="1" applyFont="1" applyFill="1" applyBorder="1" applyAlignment="1">
      <alignment horizontal="center" vertical="center" wrapText="1"/>
    </xf>
    <xf numFmtId="49" fontId="17" fillId="32" borderId="54" xfId="0" applyNumberFormat="1" applyFont="1" applyFill="1" applyBorder="1" applyAlignment="1">
      <alignment horizontal="center" vertical="center" wrapText="1"/>
    </xf>
    <xf numFmtId="49" fontId="17" fillId="32" borderId="69" xfId="0" applyNumberFormat="1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 wrapText="1"/>
    </xf>
    <xf numFmtId="49" fontId="8" fillId="32" borderId="83" xfId="0" applyNumberFormat="1" applyFont="1" applyFill="1" applyBorder="1" applyAlignment="1">
      <alignment horizontal="center" vertical="center" wrapText="1"/>
    </xf>
    <xf numFmtId="49" fontId="8" fillId="32" borderId="47" xfId="0" applyNumberFormat="1" applyFont="1" applyFill="1" applyBorder="1" applyAlignment="1">
      <alignment horizontal="center" vertical="center" wrapText="1"/>
    </xf>
    <xf numFmtId="49" fontId="8" fillId="32" borderId="6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315"/>
  <sheetViews>
    <sheetView showGridLines="0" showZeros="0" tabSelected="1" zoomScale="90" zoomScaleNormal="9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10.125" style="114" customWidth="1"/>
    <col min="2" max="2" width="45.625" style="113" customWidth="1"/>
    <col min="3" max="8" width="8.125" style="113" customWidth="1"/>
    <col min="9" max="14" width="9.125" style="113" customWidth="1"/>
    <col min="15" max="16384" width="9.00390625" style="113" customWidth="1"/>
  </cols>
  <sheetData>
    <row r="1" spans="1:14" s="1" customFormat="1" ht="21.75" customHeight="1">
      <c r="A1" s="275" t="s">
        <v>114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6.5" customHeight="1">
      <c r="A3" s="4"/>
      <c r="B3" s="5"/>
      <c r="C3" s="283" t="s">
        <v>118</v>
      </c>
      <c r="D3" s="281"/>
      <c r="E3" s="281"/>
      <c r="F3" s="281"/>
      <c r="G3" s="281"/>
      <c r="H3" s="284"/>
      <c r="I3" s="280" t="s">
        <v>119</v>
      </c>
      <c r="J3" s="281"/>
      <c r="K3" s="281"/>
      <c r="L3" s="281"/>
      <c r="M3" s="281"/>
      <c r="N3" s="282"/>
    </row>
    <row r="4" spans="1:15" s="9" customFormat="1" ht="15.75" customHeight="1">
      <c r="A4" s="276" t="s">
        <v>120</v>
      </c>
      <c r="B4" s="7" t="s">
        <v>121</v>
      </c>
      <c r="C4" s="265">
        <v>2017</v>
      </c>
      <c r="D4" s="263">
        <v>2016</v>
      </c>
      <c r="E4" s="269">
        <v>2015</v>
      </c>
      <c r="F4" s="269">
        <v>2014</v>
      </c>
      <c r="G4" s="269">
        <v>2013</v>
      </c>
      <c r="H4" s="278">
        <v>2012</v>
      </c>
      <c r="I4" s="287">
        <v>2017</v>
      </c>
      <c r="J4" s="263">
        <v>2016</v>
      </c>
      <c r="K4" s="269">
        <v>2015</v>
      </c>
      <c r="L4" s="269">
        <v>2014</v>
      </c>
      <c r="M4" s="269">
        <v>2013</v>
      </c>
      <c r="N4" s="267">
        <v>2012</v>
      </c>
      <c r="O4" s="8"/>
    </row>
    <row r="5" spans="1:15" s="12" customFormat="1" ht="15.75" customHeight="1">
      <c r="A5" s="277"/>
      <c r="B5" s="10" t="s">
        <v>122</v>
      </c>
      <c r="C5" s="266"/>
      <c r="D5" s="289"/>
      <c r="E5" s="264"/>
      <c r="F5" s="264"/>
      <c r="G5" s="264"/>
      <c r="H5" s="279"/>
      <c r="I5" s="288"/>
      <c r="J5" s="264"/>
      <c r="K5" s="264"/>
      <c r="L5" s="264"/>
      <c r="M5" s="264"/>
      <c r="N5" s="268"/>
      <c r="O5" s="11"/>
    </row>
    <row r="6" spans="1:15" s="9" customFormat="1" ht="15.75">
      <c r="A6" s="270" t="s">
        <v>123</v>
      </c>
      <c r="B6" s="13" t="s">
        <v>58</v>
      </c>
      <c r="C6" s="14"/>
      <c r="D6" s="15"/>
      <c r="E6" s="15"/>
      <c r="F6" s="16"/>
      <c r="G6" s="17"/>
      <c r="H6" s="17">
        <v>0</v>
      </c>
      <c r="I6" s="18">
        <v>0</v>
      </c>
      <c r="J6" s="19">
        <v>0</v>
      </c>
      <c r="K6" s="19">
        <v>0</v>
      </c>
      <c r="L6" s="20">
        <v>0</v>
      </c>
      <c r="M6" s="21">
        <v>0</v>
      </c>
      <c r="N6" s="22">
        <v>0</v>
      </c>
      <c r="O6" s="8"/>
    </row>
    <row r="7" spans="1:15" s="9" customFormat="1" ht="15.75" customHeight="1">
      <c r="A7" s="271"/>
      <c r="B7" s="23" t="s">
        <v>59</v>
      </c>
      <c r="C7" s="24"/>
      <c r="D7" s="25"/>
      <c r="E7" s="25"/>
      <c r="F7" s="26"/>
      <c r="G7" s="26"/>
      <c r="H7" s="26">
        <v>0</v>
      </c>
      <c r="I7" s="27"/>
      <c r="J7" s="28"/>
      <c r="K7" s="28">
        <v>0</v>
      </c>
      <c r="L7" s="29">
        <v>0</v>
      </c>
      <c r="M7" s="29">
        <v>0</v>
      </c>
      <c r="N7" s="30">
        <v>0</v>
      </c>
      <c r="O7" s="8"/>
    </row>
    <row r="8" spans="1:15" s="9" customFormat="1" ht="15.75" customHeight="1">
      <c r="A8" s="271"/>
      <c r="B8" s="23" t="s">
        <v>60</v>
      </c>
      <c r="C8" s="24"/>
      <c r="D8" s="25"/>
      <c r="E8" s="25"/>
      <c r="F8" s="26"/>
      <c r="G8" s="26"/>
      <c r="H8" s="26">
        <v>0</v>
      </c>
      <c r="I8" s="27"/>
      <c r="J8" s="28"/>
      <c r="K8" s="28">
        <v>0</v>
      </c>
      <c r="L8" s="29">
        <v>0</v>
      </c>
      <c r="M8" s="29">
        <v>0</v>
      </c>
      <c r="N8" s="30">
        <v>0</v>
      </c>
      <c r="O8" s="8"/>
    </row>
    <row r="9" spans="1:15" s="9" customFormat="1" ht="15.75" customHeight="1">
      <c r="A9" s="271"/>
      <c r="B9" s="23" t="s">
        <v>61</v>
      </c>
      <c r="C9" s="24"/>
      <c r="D9" s="25"/>
      <c r="E9" s="25"/>
      <c r="F9" s="25"/>
      <c r="G9" s="25"/>
      <c r="H9" s="25">
        <v>0</v>
      </c>
      <c r="I9" s="27"/>
      <c r="J9" s="28"/>
      <c r="K9" s="28"/>
      <c r="L9" s="29"/>
      <c r="M9" s="29">
        <v>0</v>
      </c>
      <c r="N9" s="30">
        <v>0</v>
      </c>
      <c r="O9" s="8"/>
    </row>
    <row r="10" spans="1:15" s="9" customFormat="1" ht="15.75" customHeight="1">
      <c r="A10" s="271"/>
      <c r="B10" s="23" t="s">
        <v>62</v>
      </c>
      <c r="C10" s="24"/>
      <c r="D10" s="25"/>
      <c r="E10" s="25"/>
      <c r="F10" s="26"/>
      <c r="G10" s="26"/>
      <c r="H10" s="26">
        <v>0</v>
      </c>
      <c r="I10" s="27"/>
      <c r="J10" s="28"/>
      <c r="K10" s="28"/>
      <c r="L10" s="29"/>
      <c r="M10" s="29">
        <v>0</v>
      </c>
      <c r="N10" s="30">
        <v>0</v>
      </c>
      <c r="O10" s="8"/>
    </row>
    <row r="11" spans="1:15" s="9" customFormat="1" ht="15.75" customHeight="1">
      <c r="A11" s="271"/>
      <c r="B11" s="23" t="s">
        <v>63</v>
      </c>
      <c r="C11" s="24"/>
      <c r="D11" s="25"/>
      <c r="E11" s="25"/>
      <c r="F11" s="26"/>
      <c r="G11" s="26"/>
      <c r="H11" s="26">
        <v>0</v>
      </c>
      <c r="I11" s="27"/>
      <c r="J11" s="28"/>
      <c r="K11" s="28"/>
      <c r="L11" s="29"/>
      <c r="M11" s="29">
        <v>0</v>
      </c>
      <c r="N11" s="30">
        <v>0</v>
      </c>
      <c r="O11" s="8"/>
    </row>
    <row r="12" spans="1:15" s="9" customFormat="1" ht="15.75" customHeight="1">
      <c r="A12" s="272"/>
      <c r="B12" s="31" t="s">
        <v>64</v>
      </c>
      <c r="C12" s="32"/>
      <c r="D12" s="33"/>
      <c r="E12" s="33"/>
      <c r="F12" s="34"/>
      <c r="G12" s="34"/>
      <c r="H12" s="34">
        <v>0</v>
      </c>
      <c r="I12" s="35"/>
      <c r="J12" s="36"/>
      <c r="K12" s="36"/>
      <c r="L12" s="37"/>
      <c r="M12" s="37">
        <v>0</v>
      </c>
      <c r="N12" s="38">
        <v>0</v>
      </c>
      <c r="O12" s="8"/>
    </row>
    <row r="13" spans="1:15" s="9" customFormat="1" ht="15.75" customHeight="1">
      <c r="A13" s="270" t="s">
        <v>124</v>
      </c>
      <c r="B13" s="39" t="s">
        <v>48</v>
      </c>
      <c r="C13" s="40"/>
      <c r="D13" s="41"/>
      <c r="E13" s="41"/>
      <c r="F13" s="42"/>
      <c r="G13" s="42">
        <v>0</v>
      </c>
      <c r="H13" s="42">
        <v>0</v>
      </c>
      <c r="I13" s="43"/>
      <c r="J13" s="44"/>
      <c r="K13" s="44"/>
      <c r="L13" s="45"/>
      <c r="M13" s="45">
        <v>1</v>
      </c>
      <c r="N13" s="261">
        <v>0</v>
      </c>
      <c r="O13" s="8"/>
    </row>
    <row r="14" spans="1:15" s="9" customFormat="1" ht="15.75" customHeight="1">
      <c r="A14" s="271"/>
      <c r="B14" s="39" t="s">
        <v>49</v>
      </c>
      <c r="C14" s="40">
        <v>200</v>
      </c>
      <c r="D14" s="41">
        <v>191</v>
      </c>
      <c r="E14" s="41">
        <v>203</v>
      </c>
      <c r="F14" s="41">
        <v>237</v>
      </c>
      <c r="G14" s="42">
        <v>208</v>
      </c>
      <c r="H14" s="42">
        <v>220</v>
      </c>
      <c r="I14" s="43">
        <v>23427</v>
      </c>
      <c r="J14" s="44">
        <v>24669</v>
      </c>
      <c r="K14" s="44">
        <v>24523</v>
      </c>
      <c r="L14" s="44">
        <v>26629</v>
      </c>
      <c r="M14" s="45">
        <v>27052</v>
      </c>
      <c r="N14" s="46">
        <v>29317</v>
      </c>
      <c r="O14" s="8"/>
    </row>
    <row r="15" spans="1:15" s="9" customFormat="1" ht="15.75" customHeight="1">
      <c r="A15" s="271"/>
      <c r="B15" s="23" t="s">
        <v>50</v>
      </c>
      <c r="C15" s="24"/>
      <c r="D15" s="25"/>
      <c r="E15" s="25"/>
      <c r="F15" s="26"/>
      <c r="G15" s="26"/>
      <c r="H15" s="26">
        <v>0</v>
      </c>
      <c r="I15" s="47"/>
      <c r="J15" s="48"/>
      <c r="K15" s="48"/>
      <c r="L15" s="49"/>
      <c r="M15" s="49"/>
      <c r="N15" s="50">
        <v>0</v>
      </c>
      <c r="O15" s="8"/>
    </row>
    <row r="16" spans="1:15" s="9" customFormat="1" ht="15.75" customHeight="1">
      <c r="A16" s="271"/>
      <c r="B16" s="51" t="s">
        <v>125</v>
      </c>
      <c r="C16" s="40"/>
      <c r="D16" s="41"/>
      <c r="E16" s="41"/>
      <c r="F16" s="42"/>
      <c r="G16" s="42"/>
      <c r="H16" s="42">
        <v>0</v>
      </c>
      <c r="I16" s="43"/>
      <c r="J16" s="44"/>
      <c r="K16" s="44"/>
      <c r="L16" s="45"/>
      <c r="M16" s="45"/>
      <c r="N16" s="46">
        <v>0</v>
      </c>
      <c r="O16" s="8"/>
    </row>
    <row r="17" spans="1:15" s="9" customFormat="1" ht="15.75" customHeight="1">
      <c r="A17" s="271"/>
      <c r="B17" s="52" t="s">
        <v>181</v>
      </c>
      <c r="C17" s="40"/>
      <c r="D17" s="26"/>
      <c r="E17" s="26"/>
      <c r="F17" s="26" t="s">
        <v>4</v>
      </c>
      <c r="G17" s="26" t="s">
        <v>4</v>
      </c>
      <c r="H17" s="26" t="s">
        <v>4</v>
      </c>
      <c r="I17" s="43"/>
      <c r="J17" s="26"/>
      <c r="K17" s="26"/>
      <c r="L17" s="26" t="s">
        <v>4</v>
      </c>
      <c r="M17" s="26" t="s">
        <v>4</v>
      </c>
      <c r="N17" s="140" t="s">
        <v>4</v>
      </c>
      <c r="O17" s="8"/>
    </row>
    <row r="18" spans="1:15" s="9" customFormat="1" ht="15.75" customHeight="1">
      <c r="A18" s="271"/>
      <c r="B18" s="51" t="s">
        <v>126</v>
      </c>
      <c r="C18" s="40"/>
      <c r="D18" s="41"/>
      <c r="E18" s="41"/>
      <c r="F18" s="42"/>
      <c r="G18" s="42"/>
      <c r="H18" s="42"/>
      <c r="I18" s="43"/>
      <c r="J18" s="44"/>
      <c r="K18" s="44"/>
      <c r="L18" s="45"/>
      <c r="M18" s="45"/>
      <c r="N18" s="46"/>
      <c r="O18" s="8"/>
    </row>
    <row r="19" spans="1:15" s="9" customFormat="1" ht="15.75" customHeight="1">
      <c r="A19" s="272"/>
      <c r="B19" s="53" t="s">
        <v>184</v>
      </c>
      <c r="C19" s="32"/>
      <c r="D19" s="26"/>
      <c r="E19" s="26"/>
      <c r="F19" s="26" t="s">
        <v>4</v>
      </c>
      <c r="G19" s="26" t="s">
        <v>4</v>
      </c>
      <c r="H19" s="26" t="s">
        <v>4</v>
      </c>
      <c r="I19" s="54"/>
      <c r="J19" s="26"/>
      <c r="K19" s="26"/>
      <c r="L19" s="26" t="s">
        <v>4</v>
      </c>
      <c r="M19" s="26" t="s">
        <v>4</v>
      </c>
      <c r="N19" s="88" t="s">
        <v>4</v>
      </c>
      <c r="O19" s="8"/>
    </row>
    <row r="20" spans="1:15" s="9" customFormat="1" ht="15.75" customHeight="1">
      <c r="A20" s="270" t="s">
        <v>127</v>
      </c>
      <c r="B20" s="13" t="s">
        <v>65</v>
      </c>
      <c r="C20" s="14"/>
      <c r="D20" s="15"/>
      <c r="E20" s="15"/>
      <c r="F20" s="16"/>
      <c r="G20" s="16"/>
      <c r="H20" s="16">
        <v>0</v>
      </c>
      <c r="I20" s="56">
        <v>7</v>
      </c>
      <c r="J20" s="57">
        <v>9</v>
      </c>
      <c r="K20" s="57">
        <v>7</v>
      </c>
      <c r="L20" s="58">
        <v>5</v>
      </c>
      <c r="M20" s="58">
        <v>4</v>
      </c>
      <c r="N20" s="59">
        <v>3</v>
      </c>
      <c r="O20" s="8"/>
    </row>
    <row r="21" spans="1:15" s="9" customFormat="1" ht="15.75" customHeight="1">
      <c r="A21" s="271"/>
      <c r="B21" s="23" t="s">
        <v>66</v>
      </c>
      <c r="C21" s="24"/>
      <c r="D21" s="25"/>
      <c r="E21" s="25">
        <v>1</v>
      </c>
      <c r="F21" s="26"/>
      <c r="G21" s="26">
        <v>1</v>
      </c>
      <c r="H21" s="26">
        <v>3</v>
      </c>
      <c r="I21" s="47">
        <v>141</v>
      </c>
      <c r="J21" s="48">
        <v>121</v>
      </c>
      <c r="K21" s="48">
        <v>156</v>
      </c>
      <c r="L21" s="49">
        <v>158</v>
      </c>
      <c r="M21" s="49">
        <v>143</v>
      </c>
      <c r="N21" s="50">
        <v>214</v>
      </c>
      <c r="O21" s="60"/>
    </row>
    <row r="22" spans="1:15" s="63" customFormat="1" ht="15.75" customHeight="1">
      <c r="A22" s="271"/>
      <c r="B22" s="23" t="s">
        <v>67</v>
      </c>
      <c r="C22" s="24">
        <v>13</v>
      </c>
      <c r="D22" s="25">
        <v>6</v>
      </c>
      <c r="E22" s="61">
        <v>10</v>
      </c>
      <c r="F22" s="26">
        <v>10</v>
      </c>
      <c r="G22" s="26">
        <v>3</v>
      </c>
      <c r="H22" s="62">
        <v>6</v>
      </c>
      <c r="I22" s="47">
        <v>3904</v>
      </c>
      <c r="J22" s="48">
        <v>3647</v>
      </c>
      <c r="K22" s="49">
        <v>3573</v>
      </c>
      <c r="L22" s="49">
        <v>4151</v>
      </c>
      <c r="M22" s="49">
        <v>4044</v>
      </c>
      <c r="N22" s="50">
        <v>3768</v>
      </c>
      <c r="O22" s="8"/>
    </row>
    <row r="23" spans="1:15" s="9" customFormat="1" ht="15.75" customHeight="1">
      <c r="A23" s="271"/>
      <c r="B23" s="64" t="s">
        <v>68</v>
      </c>
      <c r="C23" s="65">
        <v>2</v>
      </c>
      <c r="D23" s="66"/>
      <c r="E23" s="66"/>
      <c r="F23" s="67"/>
      <c r="G23" s="67">
        <v>0</v>
      </c>
      <c r="H23" s="67">
        <v>0</v>
      </c>
      <c r="I23" s="68">
        <v>37</v>
      </c>
      <c r="J23" s="69">
        <v>52</v>
      </c>
      <c r="K23" s="69">
        <v>37</v>
      </c>
      <c r="L23" s="70">
        <v>53</v>
      </c>
      <c r="M23" s="70">
        <v>65</v>
      </c>
      <c r="N23" s="71">
        <v>36</v>
      </c>
      <c r="O23" s="8"/>
    </row>
    <row r="24" spans="1:15" s="9" customFormat="1" ht="15.75" customHeight="1">
      <c r="A24" s="272"/>
      <c r="B24" s="31" t="s">
        <v>69</v>
      </c>
      <c r="C24" s="32">
        <v>1</v>
      </c>
      <c r="D24" s="33"/>
      <c r="E24" s="33"/>
      <c r="F24" s="34"/>
      <c r="G24" s="34">
        <v>2</v>
      </c>
      <c r="H24" s="34">
        <v>0</v>
      </c>
      <c r="I24" s="54">
        <v>14</v>
      </c>
      <c r="J24" s="55">
        <v>20</v>
      </c>
      <c r="K24" s="55">
        <v>32</v>
      </c>
      <c r="L24" s="72">
        <v>16</v>
      </c>
      <c r="M24" s="72">
        <v>50</v>
      </c>
      <c r="N24" s="73">
        <v>24</v>
      </c>
      <c r="O24" s="8"/>
    </row>
    <row r="25" spans="1:15" s="9" customFormat="1" ht="15.75" customHeight="1">
      <c r="A25" s="270" t="s">
        <v>128</v>
      </c>
      <c r="B25" s="74" t="s">
        <v>129</v>
      </c>
      <c r="C25" s="75">
        <v>3</v>
      </c>
      <c r="D25" s="76"/>
      <c r="E25" s="76">
        <v>3</v>
      </c>
      <c r="F25" s="67">
        <v>1</v>
      </c>
      <c r="G25" s="67">
        <v>1</v>
      </c>
      <c r="H25" s="67">
        <v>1</v>
      </c>
      <c r="I25" s="77">
        <v>305</v>
      </c>
      <c r="J25" s="78">
        <v>356</v>
      </c>
      <c r="K25" s="78">
        <v>212</v>
      </c>
      <c r="L25" s="78">
        <v>154</v>
      </c>
      <c r="M25" s="70">
        <v>127</v>
      </c>
      <c r="N25" s="71">
        <v>121</v>
      </c>
      <c r="O25" s="8"/>
    </row>
    <row r="26" spans="1:15" s="9" customFormat="1" ht="15.75" customHeight="1">
      <c r="A26" s="273"/>
      <c r="B26" s="23" t="s">
        <v>70</v>
      </c>
      <c r="C26" s="24"/>
      <c r="D26" s="25"/>
      <c r="E26" s="25"/>
      <c r="F26" s="26"/>
      <c r="G26" s="26"/>
      <c r="H26" s="26">
        <v>0</v>
      </c>
      <c r="I26" s="47"/>
      <c r="J26" s="48"/>
      <c r="K26" s="48"/>
      <c r="L26" s="79"/>
      <c r="M26" s="49"/>
      <c r="N26" s="50">
        <v>0</v>
      </c>
      <c r="O26" s="8"/>
    </row>
    <row r="27" spans="1:15" s="9" customFormat="1" ht="15.75" customHeight="1">
      <c r="A27" s="273"/>
      <c r="B27" s="74" t="s">
        <v>130</v>
      </c>
      <c r="C27" s="75">
        <v>5</v>
      </c>
      <c r="D27" s="76">
        <v>8</v>
      </c>
      <c r="E27" s="66">
        <v>4</v>
      </c>
      <c r="F27" s="67">
        <v>10</v>
      </c>
      <c r="G27" s="67"/>
      <c r="H27" s="67">
        <v>1</v>
      </c>
      <c r="I27" s="47">
        <v>285</v>
      </c>
      <c r="J27" s="48">
        <v>272</v>
      </c>
      <c r="K27" s="48">
        <v>243</v>
      </c>
      <c r="L27" s="49">
        <v>433</v>
      </c>
      <c r="M27" s="49">
        <v>128</v>
      </c>
      <c r="N27" s="50">
        <v>157</v>
      </c>
      <c r="O27" s="8"/>
    </row>
    <row r="28" spans="1:15" s="9" customFormat="1" ht="15.75" customHeight="1">
      <c r="A28" s="273"/>
      <c r="B28" s="23" t="s">
        <v>71</v>
      </c>
      <c r="C28" s="24"/>
      <c r="D28" s="25"/>
      <c r="E28" s="25"/>
      <c r="F28" s="26"/>
      <c r="G28" s="26"/>
      <c r="H28" s="26">
        <v>0</v>
      </c>
      <c r="I28" s="47">
        <v>30</v>
      </c>
      <c r="J28" s="48">
        <v>27</v>
      </c>
      <c r="K28" s="48">
        <v>25</v>
      </c>
      <c r="L28" s="49">
        <v>28</v>
      </c>
      <c r="M28" s="49">
        <v>20</v>
      </c>
      <c r="N28" s="50">
        <v>17</v>
      </c>
      <c r="O28" s="8"/>
    </row>
    <row r="29" spans="1:15" s="9" customFormat="1" ht="15.75" customHeight="1">
      <c r="A29" s="273"/>
      <c r="B29" s="23" t="s">
        <v>72</v>
      </c>
      <c r="C29" s="24"/>
      <c r="D29" s="25"/>
      <c r="E29" s="25"/>
      <c r="F29" s="26"/>
      <c r="G29" s="26"/>
      <c r="H29" s="26">
        <v>0</v>
      </c>
      <c r="I29" s="47"/>
      <c r="J29" s="48"/>
      <c r="K29" s="48"/>
      <c r="L29" s="49"/>
      <c r="M29" s="49"/>
      <c r="N29" s="50">
        <v>0</v>
      </c>
      <c r="O29" s="8"/>
    </row>
    <row r="30" spans="1:15" s="9" customFormat="1" ht="15.75" customHeight="1">
      <c r="A30" s="273"/>
      <c r="B30" s="23" t="s">
        <v>73</v>
      </c>
      <c r="C30" s="24"/>
      <c r="D30" s="25"/>
      <c r="E30" s="25"/>
      <c r="F30" s="26"/>
      <c r="G30" s="26"/>
      <c r="H30" s="26">
        <v>0</v>
      </c>
      <c r="I30" s="47">
        <v>13</v>
      </c>
      <c r="J30" s="48">
        <v>6</v>
      </c>
      <c r="K30" s="48">
        <v>5</v>
      </c>
      <c r="L30" s="49">
        <v>8</v>
      </c>
      <c r="M30" s="49">
        <v>6</v>
      </c>
      <c r="N30" s="50">
        <v>8</v>
      </c>
      <c r="O30" s="8"/>
    </row>
    <row r="31" spans="1:15" s="9" customFormat="1" ht="15.75" customHeight="1">
      <c r="A31" s="273"/>
      <c r="B31" s="80" t="s">
        <v>74</v>
      </c>
      <c r="C31" s="24"/>
      <c r="D31" s="25"/>
      <c r="E31" s="25"/>
      <c r="F31" s="26"/>
      <c r="G31" s="26"/>
      <c r="H31" s="26">
        <v>0</v>
      </c>
      <c r="I31" s="47"/>
      <c r="J31" s="48"/>
      <c r="K31" s="48"/>
      <c r="L31" s="49"/>
      <c r="M31" s="49"/>
      <c r="N31" s="50">
        <v>0</v>
      </c>
      <c r="O31" s="8"/>
    </row>
    <row r="32" spans="1:15" s="9" customFormat="1" ht="15.75" customHeight="1">
      <c r="A32" s="273"/>
      <c r="B32" s="23" t="s">
        <v>75</v>
      </c>
      <c r="C32" s="24"/>
      <c r="D32" s="25"/>
      <c r="E32" s="25"/>
      <c r="F32" s="26"/>
      <c r="G32" s="26"/>
      <c r="H32" s="26">
        <v>0</v>
      </c>
      <c r="I32" s="47">
        <v>8</v>
      </c>
      <c r="J32" s="48">
        <v>7</v>
      </c>
      <c r="K32" s="48">
        <v>4</v>
      </c>
      <c r="L32" s="49">
        <v>1</v>
      </c>
      <c r="M32" s="49">
        <v>1</v>
      </c>
      <c r="N32" s="50">
        <v>1</v>
      </c>
      <c r="O32" s="8"/>
    </row>
    <row r="33" spans="1:15" s="9" customFormat="1" ht="15.75" customHeight="1">
      <c r="A33" s="273"/>
      <c r="B33" s="80" t="s">
        <v>76</v>
      </c>
      <c r="C33" s="24"/>
      <c r="D33" s="25"/>
      <c r="E33" s="25"/>
      <c r="F33" s="26"/>
      <c r="G33" s="26"/>
      <c r="H33" s="26">
        <v>0</v>
      </c>
      <c r="I33" s="47"/>
      <c r="J33" s="48"/>
      <c r="K33" s="48"/>
      <c r="L33" s="49"/>
      <c r="M33" s="49"/>
      <c r="N33" s="50">
        <v>0</v>
      </c>
      <c r="O33" s="8"/>
    </row>
    <row r="34" spans="1:15" s="9" customFormat="1" ht="15.75" customHeight="1">
      <c r="A34" s="273"/>
      <c r="B34" s="23" t="s">
        <v>77</v>
      </c>
      <c r="C34" s="24"/>
      <c r="D34" s="25"/>
      <c r="E34" s="25"/>
      <c r="F34" s="26"/>
      <c r="G34" s="26"/>
      <c r="H34" s="26">
        <v>0</v>
      </c>
      <c r="I34" s="47"/>
      <c r="J34" s="48"/>
      <c r="K34" s="48"/>
      <c r="L34" s="49">
        <v>1</v>
      </c>
      <c r="M34" s="49">
        <v>6</v>
      </c>
      <c r="N34" s="50">
        <v>1</v>
      </c>
      <c r="O34" s="8"/>
    </row>
    <row r="35" spans="1:15" s="9" customFormat="1" ht="15.75" customHeight="1">
      <c r="A35" s="273"/>
      <c r="B35" s="23" t="s">
        <v>78</v>
      </c>
      <c r="C35" s="24"/>
      <c r="D35" s="25"/>
      <c r="E35" s="25"/>
      <c r="F35" s="26"/>
      <c r="G35" s="26"/>
      <c r="H35" s="26">
        <v>0</v>
      </c>
      <c r="I35" s="47"/>
      <c r="J35" s="48"/>
      <c r="K35" s="48"/>
      <c r="L35" s="49"/>
      <c r="M35" s="49"/>
      <c r="N35" s="50">
        <v>0</v>
      </c>
      <c r="O35" s="8"/>
    </row>
    <row r="36" spans="1:15" s="9" customFormat="1" ht="15.75" customHeight="1">
      <c r="A36" s="273"/>
      <c r="B36" s="64" t="s">
        <v>79</v>
      </c>
      <c r="C36" s="65"/>
      <c r="D36" s="66"/>
      <c r="E36" s="66"/>
      <c r="F36" s="26"/>
      <c r="G36" s="26"/>
      <c r="H36" s="26">
        <v>0</v>
      </c>
      <c r="I36" s="68">
        <v>4</v>
      </c>
      <c r="J36" s="69">
        <v>3</v>
      </c>
      <c r="K36" s="69">
        <v>3</v>
      </c>
      <c r="L36" s="49">
        <v>2</v>
      </c>
      <c r="M36" s="49">
        <v>4</v>
      </c>
      <c r="N36" s="50">
        <v>2</v>
      </c>
      <c r="O36" s="8"/>
    </row>
    <row r="37" spans="1:15" s="9" customFormat="1" ht="15.75" customHeight="1">
      <c r="A37" s="273"/>
      <c r="B37" s="64" t="s">
        <v>80</v>
      </c>
      <c r="C37" s="65"/>
      <c r="D37" s="66"/>
      <c r="E37" s="66"/>
      <c r="F37" s="26"/>
      <c r="G37" s="26"/>
      <c r="H37" s="26">
        <v>0</v>
      </c>
      <c r="I37" s="68"/>
      <c r="J37" s="69"/>
      <c r="K37" s="69"/>
      <c r="L37" s="49"/>
      <c r="M37" s="49"/>
      <c r="N37" s="50">
        <v>0</v>
      </c>
      <c r="O37" s="8"/>
    </row>
    <row r="38" spans="1:15" s="9" customFormat="1" ht="15.75" customHeight="1">
      <c r="A38" s="273"/>
      <c r="B38" s="64" t="s">
        <v>180</v>
      </c>
      <c r="C38" s="65"/>
      <c r="D38" s="49"/>
      <c r="E38" s="49" t="s">
        <v>4</v>
      </c>
      <c r="F38" s="49" t="s">
        <v>4</v>
      </c>
      <c r="G38" s="49" t="s">
        <v>4</v>
      </c>
      <c r="H38" s="26" t="s">
        <v>4</v>
      </c>
      <c r="I38" s="68">
        <v>5</v>
      </c>
      <c r="J38" s="49">
        <v>12</v>
      </c>
      <c r="K38" s="49" t="s">
        <v>4</v>
      </c>
      <c r="L38" s="49" t="s">
        <v>4</v>
      </c>
      <c r="M38" s="49" t="s">
        <v>4</v>
      </c>
      <c r="N38" s="50" t="s">
        <v>4</v>
      </c>
      <c r="O38" s="8"/>
    </row>
    <row r="39" spans="1:15" s="9" customFormat="1" ht="16.5" customHeight="1">
      <c r="A39" s="273"/>
      <c r="B39" s="81" t="s">
        <v>156</v>
      </c>
      <c r="C39" s="65">
        <v>4</v>
      </c>
      <c r="D39" s="66">
        <v>1</v>
      </c>
      <c r="E39" s="66">
        <v>1</v>
      </c>
      <c r="F39" s="26">
        <v>11</v>
      </c>
      <c r="G39" s="26">
        <v>8</v>
      </c>
      <c r="H39" s="26" t="s">
        <v>4</v>
      </c>
      <c r="I39" s="68">
        <v>90</v>
      </c>
      <c r="J39" s="69">
        <v>60</v>
      </c>
      <c r="K39" s="69">
        <v>60</v>
      </c>
      <c r="L39" s="49">
        <v>61</v>
      </c>
      <c r="M39" s="49">
        <v>48</v>
      </c>
      <c r="N39" s="50" t="s">
        <v>4</v>
      </c>
      <c r="O39" s="8"/>
    </row>
    <row r="40" spans="1:15" s="9" customFormat="1" ht="15.75" customHeight="1">
      <c r="A40" s="273"/>
      <c r="B40" s="23" t="s">
        <v>81</v>
      </c>
      <c r="C40" s="24"/>
      <c r="D40" s="25"/>
      <c r="E40" s="25"/>
      <c r="F40" s="26"/>
      <c r="G40" s="26"/>
      <c r="H40" s="26">
        <v>0</v>
      </c>
      <c r="I40" s="47"/>
      <c r="J40" s="48"/>
      <c r="K40" s="48"/>
      <c r="L40" s="49"/>
      <c r="M40" s="49"/>
      <c r="N40" s="50">
        <v>0</v>
      </c>
      <c r="O40" s="8"/>
    </row>
    <row r="41" spans="1:15" s="9" customFormat="1" ht="15.75" customHeight="1">
      <c r="A41" s="273"/>
      <c r="B41" s="23" t="s">
        <v>193</v>
      </c>
      <c r="C41" s="24"/>
      <c r="D41" s="25"/>
      <c r="E41" s="25"/>
      <c r="F41" s="26"/>
      <c r="G41" s="26"/>
      <c r="H41" s="26">
        <v>0</v>
      </c>
      <c r="I41" s="47"/>
      <c r="J41" s="48"/>
      <c r="K41" s="48"/>
      <c r="L41" s="49"/>
      <c r="M41" s="49"/>
      <c r="N41" s="50">
        <v>0</v>
      </c>
      <c r="O41" s="8"/>
    </row>
    <row r="42" spans="1:15" s="9" customFormat="1" ht="15.75" customHeight="1">
      <c r="A42" s="273"/>
      <c r="B42" s="80" t="s">
        <v>83</v>
      </c>
      <c r="C42" s="24"/>
      <c r="D42" s="25"/>
      <c r="E42" s="25"/>
      <c r="F42" s="26"/>
      <c r="G42" s="26"/>
      <c r="H42" s="26">
        <v>0</v>
      </c>
      <c r="I42" s="47">
        <v>2</v>
      </c>
      <c r="J42" s="48">
        <v>1</v>
      </c>
      <c r="K42" s="48"/>
      <c r="L42" s="49"/>
      <c r="M42" s="49"/>
      <c r="N42" s="50">
        <v>0</v>
      </c>
      <c r="O42" s="8"/>
    </row>
    <row r="43" spans="1:15" s="9" customFormat="1" ht="15.75" customHeight="1">
      <c r="A43" s="273"/>
      <c r="B43" s="23" t="s">
        <v>84</v>
      </c>
      <c r="C43" s="24"/>
      <c r="D43" s="25"/>
      <c r="E43" s="25"/>
      <c r="F43" s="26"/>
      <c r="G43" s="26"/>
      <c r="H43" s="26">
        <v>0</v>
      </c>
      <c r="I43" s="47"/>
      <c r="J43" s="48"/>
      <c r="K43" s="48"/>
      <c r="L43" s="49"/>
      <c r="M43" s="49"/>
      <c r="N43" s="50">
        <v>0</v>
      </c>
      <c r="O43" s="8"/>
    </row>
    <row r="44" spans="1:15" s="9" customFormat="1" ht="16.5" customHeight="1">
      <c r="A44" s="273"/>
      <c r="B44" s="23" t="s">
        <v>194</v>
      </c>
      <c r="C44" s="24"/>
      <c r="D44" s="26"/>
      <c r="E44" s="26"/>
      <c r="F44" s="26"/>
      <c r="G44" s="26"/>
      <c r="H44" s="26">
        <v>0</v>
      </c>
      <c r="I44" s="47">
        <v>5</v>
      </c>
      <c r="J44" s="49">
        <v>14</v>
      </c>
      <c r="K44" s="48">
        <v>17</v>
      </c>
      <c r="L44" s="49">
        <v>16</v>
      </c>
      <c r="M44" s="49">
        <v>14</v>
      </c>
      <c r="N44" s="50">
        <v>10</v>
      </c>
      <c r="O44" s="8"/>
    </row>
    <row r="45" spans="1:15" s="9" customFormat="1" ht="15.75" customHeight="1">
      <c r="A45" s="273"/>
      <c r="B45" s="23" t="s">
        <v>85</v>
      </c>
      <c r="C45" s="24"/>
      <c r="D45" s="25">
        <v>2</v>
      </c>
      <c r="E45" s="25"/>
      <c r="F45" s="26">
        <v>1</v>
      </c>
      <c r="G45" s="26"/>
      <c r="H45" s="26">
        <v>2</v>
      </c>
      <c r="I45" s="47">
        <v>447</v>
      </c>
      <c r="J45" s="48">
        <v>505</v>
      </c>
      <c r="K45" s="48">
        <v>422</v>
      </c>
      <c r="L45" s="49">
        <v>320</v>
      </c>
      <c r="M45" s="49">
        <v>344</v>
      </c>
      <c r="N45" s="50">
        <v>436</v>
      </c>
      <c r="O45" s="8"/>
    </row>
    <row r="46" spans="1:15" s="9" customFormat="1" ht="15.75" customHeight="1">
      <c r="A46" s="273"/>
      <c r="B46" s="23" t="s">
        <v>86</v>
      </c>
      <c r="C46" s="24">
        <v>4</v>
      </c>
      <c r="D46" s="25">
        <v>3</v>
      </c>
      <c r="E46" s="25">
        <v>1</v>
      </c>
      <c r="F46" s="26">
        <v>2</v>
      </c>
      <c r="G46" s="26">
        <v>1</v>
      </c>
      <c r="H46" s="26">
        <v>0</v>
      </c>
      <c r="I46" s="47">
        <v>245</v>
      </c>
      <c r="J46" s="48">
        <v>342</v>
      </c>
      <c r="K46" s="48">
        <v>293</v>
      </c>
      <c r="L46" s="49">
        <v>341</v>
      </c>
      <c r="M46" s="49">
        <v>249</v>
      </c>
      <c r="N46" s="50">
        <v>221</v>
      </c>
      <c r="O46" s="8"/>
    </row>
    <row r="47" spans="1:15" s="9" customFormat="1" ht="15.75" customHeight="1">
      <c r="A47" s="273"/>
      <c r="B47" s="82" t="s">
        <v>87</v>
      </c>
      <c r="C47" s="65"/>
      <c r="D47" s="66"/>
      <c r="E47" s="66"/>
      <c r="F47" s="26"/>
      <c r="G47" s="26"/>
      <c r="H47" s="26">
        <v>0</v>
      </c>
      <c r="I47" s="68"/>
      <c r="J47" s="69"/>
      <c r="K47" s="69"/>
      <c r="L47" s="49"/>
      <c r="M47" s="49"/>
      <c r="N47" s="50">
        <v>0</v>
      </c>
      <c r="O47" s="8"/>
    </row>
    <row r="48" spans="1:15" s="9" customFormat="1" ht="15.75" customHeight="1">
      <c r="A48" s="273"/>
      <c r="B48" s="51" t="s">
        <v>131</v>
      </c>
      <c r="C48" s="65"/>
      <c r="D48" s="66"/>
      <c r="E48" s="66"/>
      <c r="F48" s="26"/>
      <c r="G48" s="26"/>
      <c r="H48" s="26">
        <v>0</v>
      </c>
      <c r="I48" s="68"/>
      <c r="J48" s="69"/>
      <c r="K48" s="69"/>
      <c r="L48" s="49"/>
      <c r="M48" s="49"/>
      <c r="N48" s="50">
        <v>0</v>
      </c>
      <c r="O48" s="8"/>
    </row>
    <row r="49" spans="1:15" s="9" customFormat="1" ht="15.75" customHeight="1">
      <c r="A49" s="273"/>
      <c r="B49" s="82" t="s">
        <v>88</v>
      </c>
      <c r="C49" s="65"/>
      <c r="D49" s="66"/>
      <c r="E49" s="66"/>
      <c r="F49" s="26"/>
      <c r="G49" s="26"/>
      <c r="H49" s="26">
        <v>0</v>
      </c>
      <c r="I49" s="68"/>
      <c r="J49" s="69"/>
      <c r="K49" s="69"/>
      <c r="L49" s="49"/>
      <c r="M49" s="49"/>
      <c r="N49" s="50">
        <v>0</v>
      </c>
      <c r="O49" s="8"/>
    </row>
    <row r="50" spans="1:15" s="9" customFormat="1" ht="15.75" customHeight="1">
      <c r="A50" s="273"/>
      <c r="B50" s="82" t="s">
        <v>89</v>
      </c>
      <c r="C50" s="24">
        <v>14</v>
      </c>
      <c r="D50" s="25">
        <v>13</v>
      </c>
      <c r="E50" s="25">
        <v>14</v>
      </c>
      <c r="F50" s="26">
        <v>12</v>
      </c>
      <c r="G50" s="26">
        <v>5</v>
      </c>
      <c r="H50" s="26">
        <v>7</v>
      </c>
      <c r="I50" s="47">
        <v>337</v>
      </c>
      <c r="J50" s="48">
        <v>277</v>
      </c>
      <c r="K50" s="48">
        <v>215</v>
      </c>
      <c r="L50" s="49">
        <v>241</v>
      </c>
      <c r="M50" s="49">
        <v>175</v>
      </c>
      <c r="N50" s="50">
        <v>171</v>
      </c>
      <c r="O50" s="8"/>
    </row>
    <row r="51" spans="1:15" s="9" customFormat="1" ht="15.75" customHeight="1">
      <c r="A51" s="273"/>
      <c r="B51" s="82" t="s">
        <v>90</v>
      </c>
      <c r="C51" s="24"/>
      <c r="D51" s="25"/>
      <c r="E51" s="25"/>
      <c r="F51" s="26"/>
      <c r="G51" s="26"/>
      <c r="H51" s="26">
        <v>0</v>
      </c>
      <c r="I51" s="47">
        <v>3</v>
      </c>
      <c r="J51" s="48">
        <v>11</v>
      </c>
      <c r="K51" s="48">
        <v>2</v>
      </c>
      <c r="L51" s="49">
        <v>2</v>
      </c>
      <c r="M51" s="49">
        <v>9</v>
      </c>
      <c r="N51" s="50">
        <v>2</v>
      </c>
      <c r="O51" s="8"/>
    </row>
    <row r="52" spans="1:15" s="9" customFormat="1" ht="15.75" customHeight="1">
      <c r="A52" s="273"/>
      <c r="B52" s="82" t="s">
        <v>91</v>
      </c>
      <c r="C52" s="24"/>
      <c r="D52" s="25"/>
      <c r="E52" s="25"/>
      <c r="F52" s="26"/>
      <c r="G52" s="26"/>
      <c r="H52" s="26">
        <v>0</v>
      </c>
      <c r="I52" s="47"/>
      <c r="J52" s="48"/>
      <c r="K52" s="48"/>
      <c r="L52" s="49"/>
      <c r="M52" s="49"/>
      <c r="N52" s="50">
        <v>0</v>
      </c>
      <c r="O52" s="8"/>
    </row>
    <row r="53" spans="1:15" s="9" customFormat="1" ht="15.75" customHeight="1">
      <c r="A53" s="273"/>
      <c r="B53" s="82" t="s">
        <v>92</v>
      </c>
      <c r="C53" s="24"/>
      <c r="D53" s="25"/>
      <c r="E53" s="25"/>
      <c r="F53" s="26"/>
      <c r="G53" s="26"/>
      <c r="H53" s="26">
        <v>0</v>
      </c>
      <c r="I53" s="47"/>
      <c r="J53" s="48"/>
      <c r="K53" s="48"/>
      <c r="L53" s="49"/>
      <c r="M53" s="49"/>
      <c r="N53" s="50">
        <v>0</v>
      </c>
      <c r="O53" s="8"/>
    </row>
    <row r="54" spans="1:15" s="9" customFormat="1" ht="15.75" customHeight="1">
      <c r="A54" s="273"/>
      <c r="B54" s="82" t="s">
        <v>93</v>
      </c>
      <c r="C54" s="24"/>
      <c r="D54" s="25"/>
      <c r="E54" s="25"/>
      <c r="F54" s="26"/>
      <c r="G54" s="26"/>
      <c r="H54" s="26">
        <v>0</v>
      </c>
      <c r="I54" s="47"/>
      <c r="J54" s="48"/>
      <c r="K54" s="48"/>
      <c r="L54" s="49"/>
      <c r="M54" s="49"/>
      <c r="N54" s="50">
        <v>0</v>
      </c>
      <c r="O54" s="8"/>
    </row>
    <row r="55" spans="1:15" s="9" customFormat="1" ht="15.75" customHeight="1">
      <c r="A55" s="273"/>
      <c r="B55" s="23" t="s">
        <v>94</v>
      </c>
      <c r="C55" s="24"/>
      <c r="D55" s="25"/>
      <c r="E55" s="25"/>
      <c r="F55" s="26"/>
      <c r="G55" s="26"/>
      <c r="H55" s="26">
        <v>0</v>
      </c>
      <c r="I55" s="47">
        <v>2</v>
      </c>
      <c r="J55" s="48">
        <v>2</v>
      </c>
      <c r="K55" s="48">
        <v>5</v>
      </c>
      <c r="L55" s="49">
        <v>10</v>
      </c>
      <c r="M55" s="49">
        <v>2</v>
      </c>
      <c r="N55" s="50">
        <v>0</v>
      </c>
      <c r="O55" s="8"/>
    </row>
    <row r="56" spans="1:15" s="9" customFormat="1" ht="15.75" customHeight="1">
      <c r="A56" s="273"/>
      <c r="B56" s="23" t="s">
        <v>95</v>
      </c>
      <c r="C56" s="24"/>
      <c r="D56" s="25"/>
      <c r="E56" s="25"/>
      <c r="F56" s="26"/>
      <c r="G56" s="26"/>
      <c r="H56" s="26">
        <v>0</v>
      </c>
      <c r="I56" s="47"/>
      <c r="J56" s="48"/>
      <c r="K56" s="48"/>
      <c r="L56" s="49"/>
      <c r="M56" s="49"/>
      <c r="N56" s="50">
        <v>0</v>
      </c>
      <c r="O56" s="8"/>
    </row>
    <row r="57" spans="1:15" s="9" customFormat="1" ht="15.75" customHeight="1">
      <c r="A57" s="273"/>
      <c r="B57" s="23" t="s">
        <v>96</v>
      </c>
      <c r="C57" s="24"/>
      <c r="D57" s="25"/>
      <c r="E57" s="25"/>
      <c r="F57" s="26"/>
      <c r="G57" s="26"/>
      <c r="H57" s="26">
        <v>0</v>
      </c>
      <c r="I57" s="47"/>
      <c r="J57" s="48"/>
      <c r="K57" s="48"/>
      <c r="L57" s="49"/>
      <c r="M57" s="49"/>
      <c r="N57" s="50">
        <v>0</v>
      </c>
      <c r="O57" s="8"/>
    </row>
    <row r="58" spans="1:15" s="9" customFormat="1" ht="15.75" customHeight="1">
      <c r="A58" s="273"/>
      <c r="B58" s="23" t="s">
        <v>97</v>
      </c>
      <c r="C58" s="24"/>
      <c r="D58" s="25"/>
      <c r="E58" s="25"/>
      <c r="F58" s="26"/>
      <c r="G58" s="26"/>
      <c r="H58" s="26">
        <v>0</v>
      </c>
      <c r="I58" s="47"/>
      <c r="J58" s="48"/>
      <c r="K58" s="48"/>
      <c r="L58" s="49"/>
      <c r="M58" s="49"/>
      <c r="N58" s="50">
        <v>0</v>
      </c>
      <c r="O58" s="8"/>
    </row>
    <row r="59" spans="1:15" s="9" customFormat="1" ht="15.75" customHeight="1">
      <c r="A59" s="273"/>
      <c r="B59" s="23" t="s">
        <v>98</v>
      </c>
      <c r="C59" s="24"/>
      <c r="D59" s="25"/>
      <c r="E59" s="25"/>
      <c r="F59" s="26"/>
      <c r="G59" s="26"/>
      <c r="H59" s="26">
        <v>0</v>
      </c>
      <c r="I59" s="47">
        <v>4</v>
      </c>
      <c r="J59" s="48">
        <v>5</v>
      </c>
      <c r="K59" s="48">
        <v>1</v>
      </c>
      <c r="L59" s="49">
        <v>1</v>
      </c>
      <c r="M59" s="49"/>
      <c r="N59" s="50">
        <v>3</v>
      </c>
      <c r="O59" s="8"/>
    </row>
    <row r="60" spans="1:15" s="9" customFormat="1" ht="15.75" customHeight="1">
      <c r="A60" s="273"/>
      <c r="B60" s="23" t="s">
        <v>99</v>
      </c>
      <c r="C60" s="24"/>
      <c r="D60" s="25"/>
      <c r="E60" s="25">
        <v>1</v>
      </c>
      <c r="F60" s="26"/>
      <c r="G60" s="26"/>
      <c r="H60" s="26">
        <v>0</v>
      </c>
      <c r="I60" s="47">
        <v>61</v>
      </c>
      <c r="J60" s="48">
        <v>54</v>
      </c>
      <c r="K60" s="48">
        <v>40</v>
      </c>
      <c r="L60" s="49">
        <v>60</v>
      </c>
      <c r="M60" s="49">
        <v>47</v>
      </c>
      <c r="N60" s="50">
        <v>72</v>
      </c>
      <c r="O60" s="8"/>
    </row>
    <row r="61" spans="1:15" s="9" customFormat="1" ht="15.75" customHeight="1">
      <c r="A61" s="273"/>
      <c r="B61" s="64" t="s">
        <v>100</v>
      </c>
      <c r="C61" s="65"/>
      <c r="D61" s="66"/>
      <c r="E61" s="66"/>
      <c r="F61" s="26"/>
      <c r="G61" s="26"/>
      <c r="H61" s="26">
        <v>0</v>
      </c>
      <c r="I61" s="68"/>
      <c r="J61" s="69"/>
      <c r="K61" s="69">
        <v>2</v>
      </c>
      <c r="L61" s="49">
        <v>1</v>
      </c>
      <c r="M61" s="49"/>
      <c r="N61" s="50">
        <v>0</v>
      </c>
      <c r="O61" s="8"/>
    </row>
    <row r="62" spans="1:15" s="9" customFormat="1" ht="15.75" customHeight="1">
      <c r="A62" s="273"/>
      <c r="B62" s="23" t="s">
        <v>101</v>
      </c>
      <c r="C62" s="24"/>
      <c r="D62" s="25"/>
      <c r="E62" s="25"/>
      <c r="F62" s="26"/>
      <c r="G62" s="26"/>
      <c r="H62" s="26">
        <v>0</v>
      </c>
      <c r="I62" s="47">
        <v>19</v>
      </c>
      <c r="J62" s="48">
        <v>8</v>
      </c>
      <c r="K62" s="48">
        <v>9</v>
      </c>
      <c r="L62" s="49">
        <v>17</v>
      </c>
      <c r="M62" s="49">
        <v>20</v>
      </c>
      <c r="N62" s="50">
        <v>12</v>
      </c>
      <c r="O62" s="8"/>
    </row>
    <row r="63" spans="1:15" s="9" customFormat="1" ht="15.75" customHeight="1">
      <c r="A63" s="273"/>
      <c r="B63" s="64" t="s">
        <v>102</v>
      </c>
      <c r="C63" s="65"/>
      <c r="D63" s="66"/>
      <c r="E63" s="66"/>
      <c r="F63" s="26"/>
      <c r="G63" s="26"/>
      <c r="H63" s="26">
        <v>0</v>
      </c>
      <c r="I63" s="68"/>
      <c r="J63" s="69"/>
      <c r="K63" s="69"/>
      <c r="L63" s="49"/>
      <c r="M63" s="49"/>
      <c r="N63" s="50">
        <v>0</v>
      </c>
      <c r="O63" s="8"/>
    </row>
    <row r="64" spans="1:15" s="9" customFormat="1" ht="15.75" customHeight="1">
      <c r="A64" s="273"/>
      <c r="B64" s="64" t="s">
        <v>195</v>
      </c>
      <c r="C64" s="75"/>
      <c r="D64" s="76"/>
      <c r="E64" s="76"/>
      <c r="F64" s="42"/>
      <c r="G64" s="42"/>
      <c r="H64" s="42">
        <v>0</v>
      </c>
      <c r="I64" s="77"/>
      <c r="J64" s="78"/>
      <c r="K64" s="78"/>
      <c r="L64" s="45"/>
      <c r="M64" s="45"/>
      <c r="N64" s="46">
        <v>0</v>
      </c>
      <c r="O64" s="8"/>
    </row>
    <row r="65" spans="1:15" s="9" customFormat="1" ht="15.75" customHeight="1">
      <c r="A65" s="273"/>
      <c r="B65" s="64" t="s">
        <v>104</v>
      </c>
      <c r="C65" s="24"/>
      <c r="D65" s="25"/>
      <c r="E65" s="25"/>
      <c r="F65" s="26"/>
      <c r="G65" s="26"/>
      <c r="H65" s="26">
        <v>0</v>
      </c>
      <c r="I65" s="43">
        <v>1</v>
      </c>
      <c r="J65" s="48"/>
      <c r="K65" s="48">
        <v>1</v>
      </c>
      <c r="L65" s="49"/>
      <c r="M65" s="49">
        <v>4</v>
      </c>
      <c r="N65" s="46">
        <v>0</v>
      </c>
      <c r="O65" s="8"/>
    </row>
    <row r="66" spans="1:15" s="9" customFormat="1" ht="15.75" customHeight="1">
      <c r="A66" s="273"/>
      <c r="B66" s="23" t="s">
        <v>105</v>
      </c>
      <c r="C66" s="24">
        <v>12</v>
      </c>
      <c r="D66" s="25">
        <v>18</v>
      </c>
      <c r="E66" s="41" t="s">
        <v>196</v>
      </c>
      <c r="F66" s="42">
        <v>13</v>
      </c>
      <c r="G66" s="42">
        <v>5</v>
      </c>
      <c r="H66" s="42">
        <v>5</v>
      </c>
      <c r="I66" s="43">
        <v>1733</v>
      </c>
      <c r="J66" s="44">
        <v>1602</v>
      </c>
      <c r="K66" s="44">
        <v>1592</v>
      </c>
      <c r="L66" s="45">
        <v>1248</v>
      </c>
      <c r="M66" s="45">
        <v>1124</v>
      </c>
      <c r="N66" s="46">
        <v>899</v>
      </c>
      <c r="O66" s="8"/>
    </row>
    <row r="67" spans="1:15" s="9" customFormat="1" ht="15.75" customHeight="1">
      <c r="A67" s="273"/>
      <c r="B67" s="83" t="s">
        <v>106</v>
      </c>
      <c r="C67" s="40"/>
      <c r="D67" s="41"/>
      <c r="E67" s="41"/>
      <c r="F67" s="42"/>
      <c r="G67" s="42"/>
      <c r="H67" s="42">
        <v>2</v>
      </c>
      <c r="I67" s="43">
        <v>46</v>
      </c>
      <c r="J67" s="44">
        <v>76</v>
      </c>
      <c r="K67" s="44">
        <v>33</v>
      </c>
      <c r="L67" s="45">
        <v>48</v>
      </c>
      <c r="M67" s="45">
        <v>29</v>
      </c>
      <c r="N67" s="46">
        <v>30</v>
      </c>
      <c r="O67" s="8"/>
    </row>
    <row r="68" spans="1:15" s="9" customFormat="1" ht="15.75" customHeight="1">
      <c r="A68" s="274"/>
      <c r="B68" s="31" t="s">
        <v>107</v>
      </c>
      <c r="C68" s="32"/>
      <c r="D68" s="33"/>
      <c r="E68" s="33"/>
      <c r="F68" s="34"/>
      <c r="G68" s="34"/>
      <c r="H68" s="34">
        <v>0</v>
      </c>
      <c r="I68" s="54"/>
      <c r="J68" s="55"/>
      <c r="K68" s="55"/>
      <c r="L68" s="72"/>
      <c r="M68" s="72"/>
      <c r="N68" s="73">
        <v>0</v>
      </c>
      <c r="O68" s="8"/>
    </row>
    <row r="69" spans="1:15" s="9" customFormat="1" ht="15.75" customHeight="1">
      <c r="A69" s="270" t="s">
        <v>197</v>
      </c>
      <c r="B69" s="13" t="s">
        <v>108</v>
      </c>
      <c r="C69" s="14">
        <v>10</v>
      </c>
      <c r="D69" s="15">
        <v>7</v>
      </c>
      <c r="E69" s="15">
        <v>8</v>
      </c>
      <c r="F69" s="16">
        <v>5</v>
      </c>
      <c r="G69" s="16">
        <v>8</v>
      </c>
      <c r="H69" s="16">
        <v>3</v>
      </c>
      <c r="I69" s="56">
        <v>1089</v>
      </c>
      <c r="J69" s="57">
        <v>1151</v>
      </c>
      <c r="K69" s="57">
        <v>1109</v>
      </c>
      <c r="L69" s="58">
        <v>1134</v>
      </c>
      <c r="M69" s="58">
        <v>1047</v>
      </c>
      <c r="N69" s="59">
        <v>932</v>
      </c>
      <c r="O69" s="8"/>
    </row>
    <row r="70" spans="1:15" s="9" customFormat="1" ht="15.75" customHeight="1">
      <c r="A70" s="271"/>
      <c r="B70" s="84" t="s">
        <v>132</v>
      </c>
      <c r="C70" s="24"/>
      <c r="D70" s="25">
        <v>6</v>
      </c>
      <c r="E70" s="25">
        <v>3</v>
      </c>
      <c r="F70" s="26">
        <v>3</v>
      </c>
      <c r="G70" s="26">
        <v>4</v>
      </c>
      <c r="H70" s="26">
        <v>1</v>
      </c>
      <c r="I70" s="47">
        <v>294</v>
      </c>
      <c r="J70" s="48">
        <v>280</v>
      </c>
      <c r="K70" s="48">
        <v>255</v>
      </c>
      <c r="L70" s="49">
        <v>226</v>
      </c>
      <c r="M70" s="49">
        <v>286</v>
      </c>
      <c r="N70" s="50">
        <v>236</v>
      </c>
      <c r="O70" s="8"/>
    </row>
    <row r="71" spans="1:15" s="9" customFormat="1" ht="15.75" customHeight="1">
      <c r="A71" s="271"/>
      <c r="B71" s="84" t="s">
        <v>198</v>
      </c>
      <c r="C71" s="65">
        <v>12</v>
      </c>
      <c r="D71" s="26">
        <v>9</v>
      </c>
      <c r="E71" s="26">
        <v>10</v>
      </c>
      <c r="F71" s="26">
        <v>1</v>
      </c>
      <c r="G71" s="26" t="s">
        <v>4</v>
      </c>
      <c r="H71" s="26" t="s">
        <v>4</v>
      </c>
      <c r="I71" s="68">
        <v>1660</v>
      </c>
      <c r="J71" s="49">
        <v>1573</v>
      </c>
      <c r="K71" s="49">
        <v>1671</v>
      </c>
      <c r="L71" s="49">
        <v>314</v>
      </c>
      <c r="M71" s="49" t="s">
        <v>4</v>
      </c>
      <c r="N71" s="50" t="s">
        <v>4</v>
      </c>
      <c r="O71" s="8"/>
    </row>
    <row r="72" spans="1:15" s="9" customFormat="1" ht="16.5" customHeight="1">
      <c r="A72" s="271"/>
      <c r="B72" s="64" t="s">
        <v>199</v>
      </c>
      <c r="C72" s="65">
        <v>3</v>
      </c>
      <c r="D72" s="66">
        <v>6</v>
      </c>
      <c r="E72" s="66">
        <v>3</v>
      </c>
      <c r="F72" s="26">
        <v>2</v>
      </c>
      <c r="G72" s="26"/>
      <c r="H72" s="26">
        <v>0</v>
      </c>
      <c r="I72" s="68">
        <v>702</v>
      </c>
      <c r="J72" s="69">
        <v>763</v>
      </c>
      <c r="K72" s="69">
        <v>511</v>
      </c>
      <c r="L72" s="45">
        <v>459</v>
      </c>
      <c r="M72" s="49">
        <v>369</v>
      </c>
      <c r="N72" s="50">
        <v>371</v>
      </c>
      <c r="O72" s="8"/>
    </row>
    <row r="73" spans="1:15" s="9" customFormat="1" ht="15.75" customHeight="1">
      <c r="A73" s="271"/>
      <c r="B73" s="23" t="s">
        <v>109</v>
      </c>
      <c r="C73" s="24"/>
      <c r="D73" s="25"/>
      <c r="E73" s="25"/>
      <c r="F73" s="26"/>
      <c r="G73" s="26"/>
      <c r="H73" s="26">
        <v>0</v>
      </c>
      <c r="I73" s="47">
        <v>19</v>
      </c>
      <c r="J73" s="48">
        <v>14</v>
      </c>
      <c r="K73" s="48">
        <v>15</v>
      </c>
      <c r="L73" s="49">
        <v>98</v>
      </c>
      <c r="M73" s="49">
        <v>25</v>
      </c>
      <c r="N73" s="50">
        <v>6</v>
      </c>
      <c r="O73" s="8"/>
    </row>
    <row r="74" spans="1:15" s="9" customFormat="1" ht="15.75" customHeight="1">
      <c r="A74" s="271"/>
      <c r="B74" s="23" t="s">
        <v>110</v>
      </c>
      <c r="C74" s="24">
        <v>2</v>
      </c>
      <c r="D74" s="25">
        <v>1</v>
      </c>
      <c r="E74" s="25">
        <v>4</v>
      </c>
      <c r="F74" s="26">
        <v>6</v>
      </c>
      <c r="G74" s="26">
        <v>4</v>
      </c>
      <c r="H74" s="26">
        <v>3</v>
      </c>
      <c r="I74" s="47">
        <v>200</v>
      </c>
      <c r="J74" s="48">
        <v>175</v>
      </c>
      <c r="K74" s="48">
        <v>192</v>
      </c>
      <c r="L74" s="49">
        <v>177</v>
      </c>
      <c r="M74" s="49">
        <v>203</v>
      </c>
      <c r="N74" s="50">
        <v>185</v>
      </c>
      <c r="O74" s="8"/>
    </row>
    <row r="75" spans="1:15" s="9" customFormat="1" ht="15.75" customHeight="1">
      <c r="A75" s="271"/>
      <c r="B75" s="23" t="s">
        <v>111</v>
      </c>
      <c r="C75" s="24">
        <v>4</v>
      </c>
      <c r="D75" s="25">
        <v>5</v>
      </c>
      <c r="E75" s="25">
        <v>12</v>
      </c>
      <c r="F75" s="26">
        <v>3</v>
      </c>
      <c r="G75" s="26">
        <v>6</v>
      </c>
      <c r="H75" s="26">
        <v>6</v>
      </c>
      <c r="I75" s="47">
        <v>587</v>
      </c>
      <c r="J75" s="48">
        <v>494</v>
      </c>
      <c r="K75" s="48">
        <v>415</v>
      </c>
      <c r="L75" s="49">
        <v>268</v>
      </c>
      <c r="M75" s="49">
        <v>203</v>
      </c>
      <c r="N75" s="50">
        <v>242</v>
      </c>
      <c r="O75" s="8"/>
    </row>
    <row r="76" spans="1:15" s="9" customFormat="1" ht="15.75" customHeight="1">
      <c r="A76" s="271"/>
      <c r="B76" s="39" t="s">
        <v>112</v>
      </c>
      <c r="C76" s="40">
        <v>6</v>
      </c>
      <c r="D76" s="41">
        <v>9</v>
      </c>
      <c r="E76" s="41">
        <v>9</v>
      </c>
      <c r="F76" s="42">
        <v>6</v>
      </c>
      <c r="G76" s="42">
        <v>5</v>
      </c>
      <c r="H76" s="42">
        <v>10</v>
      </c>
      <c r="I76" s="43">
        <v>1395</v>
      </c>
      <c r="J76" s="44">
        <v>1443</v>
      </c>
      <c r="K76" s="44">
        <v>1431</v>
      </c>
      <c r="L76" s="45">
        <v>1538</v>
      </c>
      <c r="M76" s="45">
        <v>1586</v>
      </c>
      <c r="N76" s="46">
        <v>1438</v>
      </c>
      <c r="O76" s="8"/>
    </row>
    <row r="77" spans="1:15" s="9" customFormat="1" ht="15.75" customHeight="1">
      <c r="A77" s="271"/>
      <c r="B77" s="23" t="s">
        <v>113</v>
      </c>
      <c r="C77" s="24"/>
      <c r="D77" s="25">
        <v>1</v>
      </c>
      <c r="E77" s="25"/>
      <c r="F77" s="26"/>
      <c r="G77" s="26">
        <v>2</v>
      </c>
      <c r="H77" s="26">
        <v>2</v>
      </c>
      <c r="I77" s="47">
        <v>60</v>
      </c>
      <c r="J77" s="48">
        <v>71</v>
      </c>
      <c r="K77" s="48">
        <v>81</v>
      </c>
      <c r="L77" s="49">
        <v>68</v>
      </c>
      <c r="M77" s="49">
        <v>82</v>
      </c>
      <c r="N77" s="50">
        <v>72</v>
      </c>
      <c r="O77" s="8"/>
    </row>
    <row r="78" spans="1:15" s="9" customFormat="1" ht="16.5" customHeight="1">
      <c r="A78" s="271"/>
      <c r="B78" s="84" t="s">
        <v>200</v>
      </c>
      <c r="C78" s="24">
        <v>2</v>
      </c>
      <c r="D78" s="26"/>
      <c r="E78" s="26">
        <v>1</v>
      </c>
      <c r="F78" s="26">
        <v>2</v>
      </c>
      <c r="G78" s="26">
        <v>1</v>
      </c>
      <c r="H78" s="26" t="s">
        <v>4</v>
      </c>
      <c r="I78" s="47">
        <v>372</v>
      </c>
      <c r="J78" s="49">
        <v>312</v>
      </c>
      <c r="K78" s="49">
        <v>252</v>
      </c>
      <c r="L78" s="49">
        <v>200</v>
      </c>
      <c r="M78" s="49">
        <v>108</v>
      </c>
      <c r="N78" s="50" t="s">
        <v>4</v>
      </c>
      <c r="O78" s="8"/>
    </row>
    <row r="79" spans="1:15" s="9" customFormat="1" ht="16.5" customHeight="1">
      <c r="A79" s="271"/>
      <c r="B79" s="84" t="s">
        <v>201</v>
      </c>
      <c r="C79" s="24"/>
      <c r="D79" s="26"/>
      <c r="E79" s="26"/>
      <c r="F79" s="26">
        <v>1</v>
      </c>
      <c r="G79" s="26"/>
      <c r="H79" s="26" t="s">
        <v>4</v>
      </c>
      <c r="I79" s="47">
        <v>25</v>
      </c>
      <c r="J79" s="49">
        <v>43</v>
      </c>
      <c r="K79" s="49">
        <v>34</v>
      </c>
      <c r="L79" s="49">
        <v>37</v>
      </c>
      <c r="M79" s="49">
        <v>23</v>
      </c>
      <c r="N79" s="50" t="s">
        <v>4</v>
      </c>
      <c r="O79" s="8"/>
    </row>
    <row r="80" spans="1:15" s="9" customFormat="1" ht="16.5" customHeight="1">
      <c r="A80" s="271"/>
      <c r="B80" s="84" t="s">
        <v>202</v>
      </c>
      <c r="C80" s="24" t="s">
        <v>4</v>
      </c>
      <c r="D80" s="25" t="s">
        <v>4</v>
      </c>
      <c r="E80" s="25" t="s">
        <v>4</v>
      </c>
      <c r="F80" s="26" t="s">
        <v>4</v>
      </c>
      <c r="G80" s="26">
        <v>0</v>
      </c>
      <c r="H80" s="85">
        <v>0</v>
      </c>
      <c r="I80" s="86" t="s">
        <v>4</v>
      </c>
      <c r="J80" s="48" t="s">
        <v>4</v>
      </c>
      <c r="K80" s="48" t="s">
        <v>4</v>
      </c>
      <c r="L80" s="49" t="s">
        <v>4</v>
      </c>
      <c r="M80" s="49">
        <v>2</v>
      </c>
      <c r="N80" s="50">
        <v>15</v>
      </c>
      <c r="O80" s="8"/>
    </row>
    <row r="81" spans="1:15" s="9" customFormat="1" ht="16.5" customHeight="1">
      <c r="A81" s="271"/>
      <c r="B81" s="84" t="s">
        <v>203</v>
      </c>
      <c r="C81" s="24">
        <v>13</v>
      </c>
      <c r="D81" s="26">
        <v>12</v>
      </c>
      <c r="E81" s="26">
        <v>10</v>
      </c>
      <c r="F81" s="26">
        <v>12</v>
      </c>
      <c r="G81" s="26">
        <v>7</v>
      </c>
      <c r="H81" s="26" t="s">
        <v>4</v>
      </c>
      <c r="I81" s="47">
        <v>3205</v>
      </c>
      <c r="J81" s="49">
        <v>2735</v>
      </c>
      <c r="K81" s="49">
        <v>2403</v>
      </c>
      <c r="L81" s="49">
        <v>1825</v>
      </c>
      <c r="M81" s="49">
        <v>1001</v>
      </c>
      <c r="N81" s="50" t="s">
        <v>4</v>
      </c>
      <c r="O81" s="8"/>
    </row>
    <row r="82" spans="1:15" s="9" customFormat="1" ht="16.5" customHeight="1">
      <c r="A82" s="271"/>
      <c r="B82" s="84" t="s">
        <v>204</v>
      </c>
      <c r="C82" s="24">
        <v>2</v>
      </c>
      <c r="D82" s="26">
        <v>1</v>
      </c>
      <c r="E82" s="26">
        <v>1</v>
      </c>
      <c r="F82" s="26">
        <v>2</v>
      </c>
      <c r="G82" s="26" t="s">
        <v>4</v>
      </c>
      <c r="H82" s="26" t="s">
        <v>4</v>
      </c>
      <c r="I82" s="47">
        <v>312</v>
      </c>
      <c r="J82" s="49">
        <v>318</v>
      </c>
      <c r="K82" s="49">
        <v>313</v>
      </c>
      <c r="L82" s="49">
        <v>143</v>
      </c>
      <c r="M82" s="49" t="s">
        <v>4</v>
      </c>
      <c r="N82" s="50" t="s">
        <v>4</v>
      </c>
      <c r="O82" s="8"/>
    </row>
    <row r="83" spans="1:15" s="9" customFormat="1" ht="15.75" customHeight="1">
      <c r="A83" s="271"/>
      <c r="B83" s="23" t="s">
        <v>51</v>
      </c>
      <c r="C83" s="24"/>
      <c r="D83" s="25"/>
      <c r="E83" s="25"/>
      <c r="F83" s="26"/>
      <c r="G83" s="26"/>
      <c r="H83" s="26">
        <v>0</v>
      </c>
      <c r="I83" s="47"/>
      <c r="J83" s="48"/>
      <c r="K83" s="48"/>
      <c r="L83" s="49">
        <v>9</v>
      </c>
      <c r="M83" s="49">
        <v>32</v>
      </c>
      <c r="N83" s="50">
        <v>4</v>
      </c>
      <c r="O83" s="8"/>
    </row>
    <row r="84" spans="1:15" s="9" customFormat="1" ht="15.75" customHeight="1">
      <c r="A84" s="271"/>
      <c r="B84" s="23" t="s">
        <v>52</v>
      </c>
      <c r="C84" s="24">
        <v>40</v>
      </c>
      <c r="D84" s="25">
        <v>23</v>
      </c>
      <c r="E84" s="25">
        <v>6</v>
      </c>
      <c r="F84" s="26">
        <v>8</v>
      </c>
      <c r="G84" s="26">
        <v>1</v>
      </c>
      <c r="H84" s="26">
        <v>3</v>
      </c>
      <c r="I84" s="47">
        <v>5826</v>
      </c>
      <c r="J84" s="48">
        <v>4575</v>
      </c>
      <c r="K84" s="48">
        <v>2690</v>
      </c>
      <c r="L84" s="49">
        <v>1661</v>
      </c>
      <c r="M84" s="49">
        <v>1228</v>
      </c>
      <c r="N84" s="50">
        <v>875</v>
      </c>
      <c r="O84" s="8"/>
    </row>
    <row r="85" spans="1:15" s="9" customFormat="1" ht="15.75" customHeight="1">
      <c r="A85" s="271"/>
      <c r="B85" s="84" t="s">
        <v>205</v>
      </c>
      <c r="C85" s="24">
        <v>1</v>
      </c>
      <c r="D85" s="26">
        <v>1</v>
      </c>
      <c r="E85" s="26">
        <v>1</v>
      </c>
      <c r="F85" s="26">
        <v>1</v>
      </c>
      <c r="G85" s="26" t="s">
        <v>4</v>
      </c>
      <c r="H85" s="26" t="s">
        <v>4</v>
      </c>
      <c r="I85" s="47">
        <v>137</v>
      </c>
      <c r="J85" s="49">
        <v>137</v>
      </c>
      <c r="K85" s="49">
        <v>120</v>
      </c>
      <c r="L85" s="49">
        <v>37</v>
      </c>
      <c r="M85" s="49" t="s">
        <v>4</v>
      </c>
      <c r="N85" s="50" t="s">
        <v>4</v>
      </c>
      <c r="O85" s="8"/>
    </row>
    <row r="86" spans="1:15" s="9" customFormat="1" ht="15.75" customHeight="1">
      <c r="A86" s="271"/>
      <c r="B86" s="23" t="s">
        <v>53</v>
      </c>
      <c r="C86" s="24">
        <v>4</v>
      </c>
      <c r="D86" s="25">
        <v>3</v>
      </c>
      <c r="E86" s="25">
        <v>2</v>
      </c>
      <c r="F86" s="26">
        <v>1</v>
      </c>
      <c r="G86" s="26">
        <v>3</v>
      </c>
      <c r="H86" s="26">
        <v>3</v>
      </c>
      <c r="I86" s="47">
        <v>125</v>
      </c>
      <c r="J86" s="48">
        <v>129</v>
      </c>
      <c r="K86" s="48">
        <v>120</v>
      </c>
      <c r="L86" s="49">
        <v>126</v>
      </c>
      <c r="M86" s="49">
        <v>128</v>
      </c>
      <c r="N86" s="50">
        <v>118</v>
      </c>
      <c r="O86" s="8"/>
    </row>
    <row r="87" spans="1:15" s="9" customFormat="1" ht="15.75" customHeight="1">
      <c r="A87" s="271"/>
      <c r="B87" s="23" t="s">
        <v>54</v>
      </c>
      <c r="C87" s="24"/>
      <c r="D87" s="25"/>
      <c r="E87" s="25"/>
      <c r="F87" s="26"/>
      <c r="G87" s="26"/>
      <c r="H87" s="26">
        <v>0</v>
      </c>
      <c r="I87" s="47"/>
      <c r="J87" s="48"/>
      <c r="K87" s="48"/>
      <c r="L87" s="49"/>
      <c r="M87" s="49"/>
      <c r="N87" s="50">
        <v>0</v>
      </c>
      <c r="O87" s="8"/>
    </row>
    <row r="88" spans="1:15" s="9" customFormat="1" ht="15.75" customHeight="1">
      <c r="A88" s="271"/>
      <c r="B88" s="39" t="s">
        <v>55</v>
      </c>
      <c r="C88" s="40">
        <v>1</v>
      </c>
      <c r="D88" s="41"/>
      <c r="E88" s="41"/>
      <c r="F88" s="42"/>
      <c r="G88" s="42"/>
      <c r="H88" s="42">
        <v>3</v>
      </c>
      <c r="I88" s="43">
        <v>83</v>
      </c>
      <c r="J88" s="44">
        <v>61</v>
      </c>
      <c r="K88" s="44">
        <v>66</v>
      </c>
      <c r="L88" s="45">
        <v>56</v>
      </c>
      <c r="M88" s="45">
        <v>55</v>
      </c>
      <c r="N88" s="46">
        <v>91</v>
      </c>
      <c r="O88" s="8"/>
    </row>
    <row r="89" spans="1:15" s="9" customFormat="1" ht="15.75" customHeight="1">
      <c r="A89" s="271"/>
      <c r="B89" s="23" t="s">
        <v>56</v>
      </c>
      <c r="C89" s="24"/>
      <c r="D89" s="25"/>
      <c r="E89" s="25">
        <v>1</v>
      </c>
      <c r="F89" s="26">
        <v>2</v>
      </c>
      <c r="G89" s="26">
        <v>32</v>
      </c>
      <c r="H89" s="26">
        <v>2</v>
      </c>
      <c r="I89" s="47">
        <v>91</v>
      </c>
      <c r="J89" s="48">
        <v>126</v>
      </c>
      <c r="K89" s="48">
        <v>163</v>
      </c>
      <c r="L89" s="49">
        <v>319</v>
      </c>
      <c r="M89" s="49">
        <v>14344</v>
      </c>
      <c r="N89" s="46">
        <v>2386</v>
      </c>
      <c r="O89" s="8"/>
    </row>
    <row r="90" spans="1:15" s="9" customFormat="1" ht="15.75" customHeight="1">
      <c r="A90" s="271"/>
      <c r="B90" s="39" t="s">
        <v>57</v>
      </c>
      <c r="C90" s="40"/>
      <c r="D90" s="41"/>
      <c r="E90" s="41"/>
      <c r="F90" s="42"/>
      <c r="G90" s="42"/>
      <c r="H90" s="42">
        <v>2</v>
      </c>
      <c r="I90" s="43">
        <v>186</v>
      </c>
      <c r="J90" s="44">
        <v>165</v>
      </c>
      <c r="K90" s="44">
        <v>35</v>
      </c>
      <c r="L90" s="45">
        <v>462</v>
      </c>
      <c r="M90" s="45">
        <v>229</v>
      </c>
      <c r="N90" s="46">
        <v>283</v>
      </c>
      <c r="O90" s="8"/>
    </row>
    <row r="91" spans="1:15" s="9" customFormat="1" ht="15.75" customHeight="1">
      <c r="A91" s="272"/>
      <c r="B91" s="87" t="s">
        <v>206</v>
      </c>
      <c r="C91" s="32"/>
      <c r="D91" s="33"/>
      <c r="E91" s="34"/>
      <c r="F91" s="34"/>
      <c r="G91" s="34" t="s">
        <v>4</v>
      </c>
      <c r="H91" s="34" t="s">
        <v>4</v>
      </c>
      <c r="I91" s="54">
        <v>28</v>
      </c>
      <c r="J91" s="55">
        <v>33</v>
      </c>
      <c r="K91" s="34">
        <v>38</v>
      </c>
      <c r="L91" s="34">
        <v>15</v>
      </c>
      <c r="M91" s="34" t="s">
        <v>4</v>
      </c>
      <c r="N91" s="88" t="s">
        <v>4</v>
      </c>
      <c r="O91" s="8"/>
    </row>
    <row r="92" spans="1:15" s="9" customFormat="1" ht="15.75" customHeight="1">
      <c r="A92" s="290" t="s">
        <v>117</v>
      </c>
      <c r="B92" s="89" t="s">
        <v>133</v>
      </c>
      <c r="C92" s="14"/>
      <c r="D92" s="15"/>
      <c r="E92" s="15"/>
      <c r="F92" s="16"/>
      <c r="G92" s="16"/>
      <c r="H92" s="16"/>
      <c r="I92" s="56"/>
      <c r="J92" s="57"/>
      <c r="K92" s="15"/>
      <c r="L92" s="16"/>
      <c r="M92" s="16"/>
      <c r="N92" s="90"/>
      <c r="O92" s="8"/>
    </row>
    <row r="93" spans="1:15" s="9" customFormat="1" ht="15.75" customHeight="1">
      <c r="A93" s="291"/>
      <c r="B93" s="87" t="s">
        <v>134</v>
      </c>
      <c r="C93" s="32"/>
      <c r="D93" s="33"/>
      <c r="E93" s="33"/>
      <c r="F93" s="34"/>
      <c r="G93" s="34"/>
      <c r="H93" s="34"/>
      <c r="I93" s="54"/>
      <c r="J93" s="55"/>
      <c r="K93" s="33"/>
      <c r="L93" s="34"/>
      <c r="M93" s="34"/>
      <c r="N93" s="88"/>
      <c r="O93" s="8"/>
    </row>
    <row r="94" spans="1:15" s="9" customFormat="1" ht="15.75" customHeight="1">
      <c r="A94" s="292" t="s">
        <v>135</v>
      </c>
      <c r="B94" s="91" t="s">
        <v>207</v>
      </c>
      <c r="C94" s="256" t="s">
        <v>179</v>
      </c>
      <c r="D94" s="66" t="s">
        <v>4</v>
      </c>
      <c r="E94" s="66"/>
      <c r="F94" s="255"/>
      <c r="G94" s="67" t="s">
        <v>4</v>
      </c>
      <c r="H94" s="67" t="s">
        <v>4</v>
      </c>
      <c r="I94" s="258" t="s">
        <v>4</v>
      </c>
      <c r="J94" s="69" t="s">
        <v>4</v>
      </c>
      <c r="K94" s="66"/>
      <c r="L94" s="67"/>
      <c r="M94" s="67" t="s">
        <v>4</v>
      </c>
      <c r="N94" s="92" t="s">
        <v>4</v>
      </c>
      <c r="O94" s="8"/>
    </row>
    <row r="95" spans="1:15" s="9" customFormat="1" ht="16.5" customHeight="1">
      <c r="A95" s="291"/>
      <c r="B95" s="89" t="s">
        <v>208</v>
      </c>
      <c r="C95" s="257" t="s">
        <v>4</v>
      </c>
      <c r="D95" s="76" t="s">
        <v>4</v>
      </c>
      <c r="E95" s="76"/>
      <c r="F95" s="93"/>
      <c r="G95" s="93"/>
      <c r="H95" s="93" t="s">
        <v>4</v>
      </c>
      <c r="I95" s="259" t="s">
        <v>179</v>
      </c>
      <c r="J95" s="94" t="s">
        <v>4</v>
      </c>
      <c r="K95" s="94"/>
      <c r="L95" s="95"/>
      <c r="M95" s="95"/>
      <c r="N95" s="96" t="s">
        <v>4</v>
      </c>
      <c r="O95" s="8"/>
    </row>
    <row r="96" spans="1:15" s="9" customFormat="1" ht="15.75" customHeight="1">
      <c r="A96" s="285" t="s">
        <v>136</v>
      </c>
      <c r="B96" s="286"/>
      <c r="C96" s="97">
        <f>SUM(C6:C95)</f>
        <v>358</v>
      </c>
      <c r="D96" s="98">
        <v>326</v>
      </c>
      <c r="E96" s="99">
        <v>325</v>
      </c>
      <c r="F96" s="99">
        <v>352</v>
      </c>
      <c r="G96" s="100">
        <v>307</v>
      </c>
      <c r="H96" s="101">
        <v>285</v>
      </c>
      <c r="I96" s="102">
        <f>SUM(I6:I95)</f>
        <v>47571</v>
      </c>
      <c r="J96" s="103">
        <v>46756</v>
      </c>
      <c r="K96" s="103">
        <v>43426</v>
      </c>
      <c r="L96" s="103">
        <v>43177</v>
      </c>
      <c r="M96" s="103">
        <v>54667</v>
      </c>
      <c r="N96" s="104">
        <v>42779</v>
      </c>
      <c r="O96" s="8"/>
    </row>
    <row r="97" spans="1:15" s="9" customFormat="1" ht="3" customHeight="1">
      <c r="A97" s="105"/>
      <c r="B97" s="105"/>
      <c r="C97" s="106"/>
      <c r="D97" s="106"/>
      <c r="E97" s="106"/>
      <c r="F97" s="106"/>
      <c r="G97" s="106"/>
      <c r="H97" s="106"/>
      <c r="I97" s="107"/>
      <c r="J97" s="107"/>
      <c r="K97" s="107"/>
      <c r="L97" s="107"/>
      <c r="M97" s="107"/>
      <c r="N97" s="107"/>
      <c r="O97" s="108"/>
    </row>
    <row r="98" spans="1:14" s="109" customFormat="1" ht="61.5" customHeight="1">
      <c r="A98" s="262" t="s">
        <v>209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</row>
    <row r="99" s="9" customFormat="1" ht="12.75" customHeight="1">
      <c r="A99" s="110"/>
    </row>
    <row r="100" s="9" customFormat="1" ht="12.75" customHeight="1">
      <c r="A100" s="110"/>
    </row>
    <row r="101" s="9" customFormat="1" ht="12.75" customHeight="1">
      <c r="A101" s="110"/>
    </row>
    <row r="102" s="9" customFormat="1" ht="12.75" customHeight="1">
      <c r="A102" s="110"/>
    </row>
    <row r="103" s="9" customFormat="1" ht="12.75" customHeight="1">
      <c r="A103" s="110"/>
    </row>
    <row r="104" s="9" customFormat="1" ht="12.75" customHeight="1">
      <c r="A104" s="110"/>
    </row>
    <row r="105" spans="1:2" s="9" customFormat="1" ht="12.75" customHeight="1">
      <c r="A105" s="110"/>
      <c r="B105" s="111"/>
    </row>
    <row r="106" spans="1:2" s="9" customFormat="1" ht="12.75" customHeight="1">
      <c r="A106" s="110"/>
      <c r="B106" s="112"/>
    </row>
    <row r="107" spans="1:2" s="9" customFormat="1" ht="12.75" customHeight="1">
      <c r="A107" s="110"/>
      <c r="B107" s="111"/>
    </row>
    <row r="108" spans="1:2" s="9" customFormat="1" ht="12.75" customHeight="1">
      <c r="A108" s="110"/>
      <c r="B108" s="112"/>
    </row>
    <row r="109" spans="1:2" s="9" customFormat="1" ht="12.75" customHeight="1">
      <c r="A109" s="110"/>
      <c r="B109" s="111"/>
    </row>
    <row r="110" spans="1:2" s="9" customFormat="1" ht="12.75" customHeight="1">
      <c r="A110" s="110"/>
      <c r="B110" s="112"/>
    </row>
    <row r="111" spans="1:2" s="9" customFormat="1" ht="12.75" customHeight="1">
      <c r="A111" s="110"/>
      <c r="B111" s="111"/>
    </row>
    <row r="112" spans="1:2" s="9" customFormat="1" ht="12.75" customHeight="1">
      <c r="A112" s="110"/>
      <c r="B112" s="112"/>
    </row>
    <row r="113" spans="1:2" s="9" customFormat="1" ht="12.75" customHeight="1">
      <c r="A113" s="110"/>
      <c r="B113" s="111"/>
    </row>
    <row r="114" s="9" customFormat="1" ht="12.75" customHeight="1">
      <c r="A114" s="110"/>
    </row>
    <row r="115" s="9" customFormat="1" ht="12.75" customHeight="1">
      <c r="A115" s="110"/>
    </row>
    <row r="116" s="9" customFormat="1" ht="12.75" customHeight="1">
      <c r="A116" s="110"/>
    </row>
    <row r="117" s="9" customFormat="1" ht="12.75" customHeight="1">
      <c r="A117" s="110"/>
    </row>
    <row r="118" s="9" customFormat="1" ht="12.75" customHeight="1">
      <c r="A118" s="110"/>
    </row>
    <row r="119" s="9" customFormat="1" ht="12.75" customHeight="1">
      <c r="A119" s="110"/>
    </row>
    <row r="120" s="9" customFormat="1" ht="12.75" customHeight="1">
      <c r="A120" s="110"/>
    </row>
    <row r="121" s="9" customFormat="1" ht="12.75" customHeight="1">
      <c r="A121" s="110"/>
    </row>
    <row r="122" s="9" customFormat="1" ht="12.75" customHeight="1">
      <c r="A122" s="110"/>
    </row>
    <row r="123" s="9" customFormat="1" ht="12.75" customHeight="1">
      <c r="A123" s="110"/>
    </row>
    <row r="124" s="9" customFormat="1" ht="12.75" customHeight="1">
      <c r="A124" s="110"/>
    </row>
    <row r="125" s="9" customFormat="1" ht="12.75" customHeight="1">
      <c r="A125" s="110"/>
    </row>
    <row r="126" s="9" customFormat="1" ht="12.75" customHeight="1">
      <c r="A126" s="110"/>
    </row>
    <row r="127" s="9" customFormat="1" ht="12.75" customHeight="1">
      <c r="A127" s="110"/>
    </row>
    <row r="128" s="9" customFormat="1" ht="12.75" customHeight="1">
      <c r="A128" s="110"/>
    </row>
    <row r="129" s="9" customFormat="1" ht="12.75" customHeight="1">
      <c r="A129" s="110"/>
    </row>
    <row r="130" s="9" customFormat="1" ht="12.75" customHeight="1">
      <c r="A130" s="110"/>
    </row>
    <row r="131" s="9" customFormat="1" ht="12.75" customHeight="1">
      <c r="A131" s="110"/>
    </row>
    <row r="132" s="9" customFormat="1" ht="12.75" customHeight="1">
      <c r="A132" s="110"/>
    </row>
    <row r="133" s="9" customFormat="1" ht="12.75" customHeight="1">
      <c r="A133" s="110"/>
    </row>
    <row r="134" s="9" customFormat="1" ht="12.75" customHeight="1">
      <c r="A134" s="110"/>
    </row>
    <row r="135" s="9" customFormat="1" ht="12.75" customHeight="1">
      <c r="A135" s="110"/>
    </row>
    <row r="136" s="9" customFormat="1" ht="12.75" customHeight="1">
      <c r="A136" s="110"/>
    </row>
    <row r="137" s="9" customFormat="1" ht="12.75" customHeight="1">
      <c r="A137" s="110"/>
    </row>
    <row r="138" s="9" customFormat="1" ht="12.75" customHeight="1">
      <c r="A138" s="110"/>
    </row>
    <row r="139" s="9" customFormat="1" ht="12.75" customHeight="1">
      <c r="A139" s="110"/>
    </row>
    <row r="140" s="9" customFormat="1" ht="12.75" customHeight="1">
      <c r="A140" s="110"/>
    </row>
    <row r="141" s="9" customFormat="1" ht="12.75" customHeight="1">
      <c r="A141" s="110"/>
    </row>
    <row r="142" s="9" customFormat="1" ht="12.75" customHeight="1">
      <c r="A142" s="110"/>
    </row>
    <row r="143" s="9" customFormat="1" ht="12.75" customHeight="1">
      <c r="A143" s="110"/>
    </row>
    <row r="144" s="9" customFormat="1" ht="12.75" customHeight="1">
      <c r="A144" s="110"/>
    </row>
    <row r="145" s="9" customFormat="1" ht="12.75" customHeight="1">
      <c r="A145" s="110"/>
    </row>
    <row r="146" s="9" customFormat="1" ht="12.75" customHeight="1">
      <c r="A146" s="110"/>
    </row>
    <row r="147" s="9" customFormat="1" ht="12.75" customHeight="1">
      <c r="A147" s="110"/>
    </row>
    <row r="148" s="9" customFormat="1" ht="12.75" customHeight="1">
      <c r="A148" s="110"/>
    </row>
    <row r="149" s="9" customFormat="1" ht="12.75" customHeight="1">
      <c r="A149" s="110"/>
    </row>
    <row r="150" s="9" customFormat="1" ht="12.75" customHeight="1">
      <c r="A150" s="110"/>
    </row>
    <row r="151" s="9" customFormat="1" ht="12.75" customHeight="1">
      <c r="A151" s="110"/>
    </row>
    <row r="152" s="9" customFormat="1" ht="12.75" customHeight="1">
      <c r="A152" s="110"/>
    </row>
    <row r="153" s="9" customFormat="1" ht="12.75" customHeight="1">
      <c r="A153" s="110"/>
    </row>
    <row r="154" s="9" customFormat="1" ht="12.75" customHeight="1">
      <c r="A154" s="110"/>
    </row>
    <row r="155" s="9" customFormat="1" ht="12.75" customHeight="1">
      <c r="A155" s="110"/>
    </row>
    <row r="156" s="9" customFormat="1" ht="12.75" customHeight="1">
      <c r="A156" s="110"/>
    </row>
    <row r="157" s="9" customFormat="1" ht="12.75" customHeight="1">
      <c r="A157" s="110"/>
    </row>
    <row r="158" s="9" customFormat="1" ht="12.75" customHeight="1">
      <c r="A158" s="110"/>
    </row>
    <row r="159" s="9" customFormat="1" ht="12.75" customHeight="1">
      <c r="A159" s="110"/>
    </row>
    <row r="160" s="9" customFormat="1" ht="12.75" customHeight="1">
      <c r="A160" s="110"/>
    </row>
    <row r="161" s="9" customFormat="1" ht="12.75" customHeight="1">
      <c r="A161" s="110"/>
    </row>
    <row r="162" s="9" customFormat="1" ht="12.75" customHeight="1">
      <c r="A162" s="110"/>
    </row>
    <row r="163" s="9" customFormat="1" ht="12.75" customHeight="1">
      <c r="A163" s="110"/>
    </row>
    <row r="164" s="9" customFormat="1" ht="12.75" customHeight="1">
      <c r="A164" s="110"/>
    </row>
    <row r="165" s="9" customFormat="1" ht="12.75" customHeight="1">
      <c r="A165" s="110"/>
    </row>
    <row r="166" s="9" customFormat="1" ht="12.75" customHeight="1">
      <c r="A166" s="110"/>
    </row>
    <row r="167" s="9" customFormat="1" ht="12.75" customHeight="1">
      <c r="A167" s="110"/>
    </row>
    <row r="168" s="9" customFormat="1" ht="12.75" customHeight="1">
      <c r="A168" s="110"/>
    </row>
    <row r="169" s="9" customFormat="1" ht="12.75" customHeight="1">
      <c r="A169" s="110"/>
    </row>
    <row r="170" s="9" customFormat="1" ht="12.75" customHeight="1">
      <c r="A170" s="110"/>
    </row>
    <row r="171" s="9" customFormat="1" ht="12.75" customHeight="1">
      <c r="A171" s="110"/>
    </row>
    <row r="172" s="9" customFormat="1" ht="12.75" customHeight="1">
      <c r="A172" s="110"/>
    </row>
    <row r="173" s="9" customFormat="1" ht="12.75" customHeight="1">
      <c r="A173" s="110"/>
    </row>
    <row r="174" s="9" customFormat="1" ht="12.75" customHeight="1">
      <c r="A174" s="110"/>
    </row>
    <row r="175" s="9" customFormat="1" ht="12.75" customHeight="1">
      <c r="A175" s="110"/>
    </row>
    <row r="176" s="9" customFormat="1" ht="12.75" customHeight="1">
      <c r="A176" s="110"/>
    </row>
    <row r="177" s="9" customFormat="1" ht="12.75" customHeight="1">
      <c r="A177" s="110"/>
    </row>
    <row r="178" s="9" customFormat="1" ht="12.75" customHeight="1">
      <c r="A178" s="110"/>
    </row>
    <row r="179" s="9" customFormat="1" ht="12.75" customHeight="1">
      <c r="A179" s="110"/>
    </row>
    <row r="180" s="9" customFormat="1" ht="12.75" customHeight="1">
      <c r="A180" s="110"/>
    </row>
    <row r="181" s="9" customFormat="1" ht="12.75" customHeight="1">
      <c r="A181" s="110"/>
    </row>
    <row r="182" s="9" customFormat="1" ht="12.75" customHeight="1">
      <c r="A182" s="110"/>
    </row>
    <row r="183" s="9" customFormat="1" ht="12.75" customHeight="1">
      <c r="A183" s="110"/>
    </row>
    <row r="184" s="9" customFormat="1" ht="12.75" customHeight="1">
      <c r="A184" s="110"/>
    </row>
    <row r="185" s="9" customFormat="1" ht="12.75" customHeight="1">
      <c r="A185" s="110"/>
    </row>
    <row r="186" s="9" customFormat="1" ht="12.75" customHeight="1">
      <c r="A186" s="110"/>
    </row>
    <row r="187" s="9" customFormat="1" ht="12.75" customHeight="1">
      <c r="A187" s="110"/>
    </row>
    <row r="188" s="9" customFormat="1" ht="12.75" customHeight="1">
      <c r="A188" s="110"/>
    </row>
    <row r="189" s="9" customFormat="1" ht="12.75" customHeight="1">
      <c r="A189" s="110"/>
    </row>
    <row r="190" s="9" customFormat="1" ht="12.75" customHeight="1">
      <c r="A190" s="110"/>
    </row>
    <row r="191" s="9" customFormat="1" ht="12.75" customHeight="1">
      <c r="A191" s="110"/>
    </row>
    <row r="192" s="9" customFormat="1" ht="12.75" customHeight="1">
      <c r="A192" s="110"/>
    </row>
    <row r="193" s="9" customFormat="1" ht="12.75" customHeight="1">
      <c r="A193" s="110"/>
    </row>
    <row r="194" s="9" customFormat="1" ht="12.75" customHeight="1">
      <c r="A194" s="110"/>
    </row>
    <row r="195" s="9" customFormat="1" ht="12.75" customHeight="1">
      <c r="A195" s="110"/>
    </row>
    <row r="196" s="9" customFormat="1" ht="12.75" customHeight="1">
      <c r="A196" s="110"/>
    </row>
    <row r="197" s="9" customFormat="1" ht="12.75" customHeight="1">
      <c r="A197" s="110"/>
    </row>
    <row r="198" s="9" customFormat="1" ht="12.75" customHeight="1">
      <c r="A198" s="110"/>
    </row>
    <row r="199" s="9" customFormat="1" ht="12.75" customHeight="1">
      <c r="A199" s="110"/>
    </row>
    <row r="200" s="9" customFormat="1" ht="12.75" customHeight="1">
      <c r="A200" s="110"/>
    </row>
    <row r="201" s="9" customFormat="1" ht="12.75" customHeight="1">
      <c r="A201" s="110"/>
    </row>
    <row r="202" s="9" customFormat="1" ht="12.75" customHeight="1">
      <c r="A202" s="110"/>
    </row>
    <row r="203" s="9" customFormat="1" ht="12.75" customHeight="1">
      <c r="A203" s="110"/>
    </row>
    <row r="204" s="9" customFormat="1" ht="12.75" customHeight="1">
      <c r="A204" s="110"/>
    </row>
    <row r="205" s="9" customFormat="1" ht="12.75" customHeight="1">
      <c r="A205" s="110"/>
    </row>
    <row r="206" s="9" customFormat="1" ht="12.75" customHeight="1">
      <c r="A206" s="110"/>
    </row>
    <row r="207" s="9" customFormat="1" ht="12.75" customHeight="1">
      <c r="A207" s="110"/>
    </row>
    <row r="208" s="9" customFormat="1" ht="12.75" customHeight="1">
      <c r="A208" s="110"/>
    </row>
    <row r="209" s="9" customFormat="1" ht="12.75" customHeight="1">
      <c r="A209" s="110"/>
    </row>
    <row r="210" s="9" customFormat="1" ht="12.75" customHeight="1">
      <c r="A210" s="110"/>
    </row>
    <row r="211" s="9" customFormat="1" ht="12.75" customHeight="1">
      <c r="A211" s="110"/>
    </row>
    <row r="212" s="9" customFormat="1" ht="12.75" customHeight="1">
      <c r="A212" s="110"/>
    </row>
    <row r="213" s="9" customFormat="1" ht="12.75" customHeight="1">
      <c r="A213" s="110"/>
    </row>
    <row r="214" s="9" customFormat="1" ht="12.75" customHeight="1">
      <c r="A214" s="110"/>
    </row>
    <row r="215" s="9" customFormat="1" ht="12.75" customHeight="1">
      <c r="A215" s="110"/>
    </row>
    <row r="216" s="9" customFormat="1" ht="12.75" customHeight="1">
      <c r="A216" s="110"/>
    </row>
    <row r="217" s="9" customFormat="1" ht="12.75" customHeight="1">
      <c r="A217" s="110"/>
    </row>
    <row r="218" s="9" customFormat="1" ht="12.75" customHeight="1">
      <c r="A218" s="110"/>
    </row>
    <row r="219" s="9" customFormat="1" ht="12.75" customHeight="1">
      <c r="A219" s="110"/>
    </row>
    <row r="220" s="9" customFormat="1" ht="12.75" customHeight="1">
      <c r="A220" s="110"/>
    </row>
    <row r="221" s="9" customFormat="1" ht="12.75" customHeight="1">
      <c r="A221" s="110"/>
    </row>
    <row r="222" s="9" customFormat="1" ht="12.75" customHeight="1">
      <c r="A222" s="110"/>
    </row>
    <row r="223" s="9" customFormat="1" ht="12.75" customHeight="1">
      <c r="A223" s="110"/>
    </row>
    <row r="224" s="9" customFormat="1" ht="12.75" customHeight="1">
      <c r="A224" s="110"/>
    </row>
    <row r="225" s="9" customFormat="1" ht="12.75" customHeight="1">
      <c r="A225" s="110"/>
    </row>
    <row r="226" s="9" customFormat="1" ht="12.75" customHeight="1">
      <c r="A226" s="110"/>
    </row>
    <row r="227" s="9" customFormat="1" ht="12.75" customHeight="1">
      <c r="A227" s="110"/>
    </row>
    <row r="228" s="9" customFormat="1" ht="12.75" customHeight="1">
      <c r="A228" s="110"/>
    </row>
    <row r="229" s="9" customFormat="1" ht="12.75" customHeight="1">
      <c r="A229" s="110"/>
    </row>
    <row r="230" s="9" customFormat="1" ht="12.75" customHeight="1">
      <c r="A230" s="110"/>
    </row>
    <row r="231" s="9" customFormat="1" ht="12.75" customHeight="1">
      <c r="A231" s="110"/>
    </row>
    <row r="232" s="9" customFormat="1" ht="12.75" customHeight="1">
      <c r="A232" s="110"/>
    </row>
    <row r="233" s="9" customFormat="1" ht="12.75" customHeight="1">
      <c r="A233" s="110"/>
    </row>
    <row r="234" s="9" customFormat="1" ht="12.75" customHeight="1">
      <c r="A234" s="110"/>
    </row>
    <row r="235" s="9" customFormat="1" ht="12.75" customHeight="1">
      <c r="A235" s="110"/>
    </row>
    <row r="236" s="9" customFormat="1" ht="12.75" customHeight="1">
      <c r="A236" s="110"/>
    </row>
    <row r="237" s="9" customFormat="1" ht="12.75" customHeight="1">
      <c r="A237" s="110"/>
    </row>
    <row r="238" s="9" customFormat="1" ht="12.75" customHeight="1">
      <c r="A238" s="110"/>
    </row>
    <row r="239" s="9" customFormat="1" ht="12.75" customHeight="1">
      <c r="A239" s="110"/>
    </row>
    <row r="240" s="9" customFormat="1" ht="12.75" customHeight="1">
      <c r="A240" s="110"/>
    </row>
    <row r="241" s="9" customFormat="1" ht="12.75" customHeight="1">
      <c r="A241" s="110"/>
    </row>
    <row r="242" s="9" customFormat="1" ht="12.75" customHeight="1">
      <c r="A242" s="110"/>
    </row>
    <row r="243" s="9" customFormat="1" ht="12.75" customHeight="1">
      <c r="A243" s="110"/>
    </row>
    <row r="244" s="9" customFormat="1" ht="12.75" customHeight="1">
      <c r="A244" s="110"/>
    </row>
    <row r="245" s="9" customFormat="1" ht="12.75" customHeight="1">
      <c r="A245" s="110"/>
    </row>
    <row r="246" s="9" customFormat="1" ht="12.75" customHeight="1">
      <c r="A246" s="110"/>
    </row>
    <row r="247" s="9" customFormat="1" ht="12.75" customHeight="1">
      <c r="A247" s="110"/>
    </row>
    <row r="248" s="9" customFormat="1" ht="12.75" customHeight="1">
      <c r="A248" s="110"/>
    </row>
    <row r="249" s="9" customFormat="1" ht="12.75" customHeight="1">
      <c r="A249" s="110"/>
    </row>
    <row r="250" s="9" customFormat="1" ht="12.75" customHeight="1">
      <c r="A250" s="110"/>
    </row>
    <row r="251" s="9" customFormat="1" ht="12.75" customHeight="1">
      <c r="A251" s="110"/>
    </row>
    <row r="252" s="9" customFormat="1" ht="12.75" customHeight="1">
      <c r="A252" s="110"/>
    </row>
    <row r="253" s="9" customFormat="1" ht="12.75" customHeight="1">
      <c r="A253" s="110"/>
    </row>
    <row r="254" s="9" customFormat="1" ht="12.75" customHeight="1">
      <c r="A254" s="110"/>
    </row>
    <row r="255" s="9" customFormat="1" ht="12.75" customHeight="1">
      <c r="A255" s="110"/>
    </row>
    <row r="256" s="9" customFormat="1" ht="12.75" customHeight="1">
      <c r="A256" s="110"/>
    </row>
    <row r="257" s="9" customFormat="1" ht="12.75" customHeight="1">
      <c r="A257" s="110"/>
    </row>
    <row r="258" s="9" customFormat="1" ht="12.75" customHeight="1">
      <c r="A258" s="110"/>
    </row>
    <row r="259" s="9" customFormat="1" ht="12.75" customHeight="1">
      <c r="A259" s="110"/>
    </row>
    <row r="260" s="9" customFormat="1" ht="12.75" customHeight="1">
      <c r="A260" s="110"/>
    </row>
    <row r="261" s="9" customFormat="1" ht="12.75" customHeight="1">
      <c r="A261" s="110"/>
    </row>
    <row r="262" s="9" customFormat="1" ht="12.75" customHeight="1">
      <c r="A262" s="110"/>
    </row>
    <row r="263" s="9" customFormat="1" ht="12.75" customHeight="1">
      <c r="A263" s="110"/>
    </row>
    <row r="264" s="9" customFormat="1" ht="12.75" customHeight="1">
      <c r="A264" s="110"/>
    </row>
    <row r="265" s="9" customFormat="1" ht="12.75" customHeight="1">
      <c r="A265" s="110"/>
    </row>
    <row r="266" s="9" customFormat="1" ht="12.75" customHeight="1">
      <c r="A266" s="110"/>
    </row>
    <row r="267" s="9" customFormat="1" ht="12.75" customHeight="1">
      <c r="A267" s="110"/>
    </row>
    <row r="268" s="9" customFormat="1" ht="12.75" customHeight="1">
      <c r="A268" s="110"/>
    </row>
    <row r="269" s="9" customFormat="1" ht="12.75" customHeight="1">
      <c r="A269" s="110"/>
    </row>
    <row r="270" s="9" customFormat="1" ht="12.75" customHeight="1">
      <c r="A270" s="110"/>
    </row>
    <row r="271" s="9" customFormat="1" ht="12.75" customHeight="1">
      <c r="A271" s="110"/>
    </row>
    <row r="272" s="9" customFormat="1" ht="12.75" customHeight="1">
      <c r="A272" s="110"/>
    </row>
    <row r="273" s="9" customFormat="1" ht="12.75" customHeight="1">
      <c r="A273" s="110"/>
    </row>
    <row r="274" s="9" customFormat="1" ht="12.75" customHeight="1">
      <c r="A274" s="110"/>
    </row>
    <row r="275" s="9" customFormat="1" ht="12.75" customHeight="1">
      <c r="A275" s="110"/>
    </row>
    <row r="276" s="9" customFormat="1" ht="12.75" customHeight="1">
      <c r="A276" s="110"/>
    </row>
    <row r="277" s="9" customFormat="1" ht="12.75" customHeight="1">
      <c r="A277" s="110"/>
    </row>
    <row r="278" s="9" customFormat="1" ht="12.75" customHeight="1">
      <c r="A278" s="110"/>
    </row>
    <row r="279" s="9" customFormat="1" ht="12.75" customHeight="1">
      <c r="A279" s="110"/>
    </row>
    <row r="280" s="9" customFormat="1" ht="12.75" customHeight="1">
      <c r="A280" s="110"/>
    </row>
    <row r="281" s="9" customFormat="1" ht="12.75" customHeight="1">
      <c r="A281" s="110"/>
    </row>
    <row r="282" s="9" customFormat="1" ht="12.75" customHeight="1">
      <c r="A282" s="110"/>
    </row>
    <row r="283" s="9" customFormat="1" ht="12.75" customHeight="1">
      <c r="A283" s="110"/>
    </row>
    <row r="284" s="9" customFormat="1" ht="12.75" customHeight="1">
      <c r="A284" s="110"/>
    </row>
    <row r="285" s="9" customFormat="1" ht="12.75" customHeight="1">
      <c r="A285" s="110"/>
    </row>
    <row r="286" s="9" customFormat="1" ht="12.75" customHeight="1">
      <c r="A286" s="110"/>
    </row>
    <row r="287" s="9" customFormat="1" ht="12.75" customHeight="1">
      <c r="A287" s="110"/>
    </row>
    <row r="288" s="9" customFormat="1" ht="12.75" customHeight="1">
      <c r="A288" s="110"/>
    </row>
    <row r="289" s="9" customFormat="1" ht="12.75" customHeight="1">
      <c r="A289" s="110"/>
    </row>
    <row r="290" s="9" customFormat="1" ht="12.75" customHeight="1">
      <c r="A290" s="110"/>
    </row>
    <row r="291" s="9" customFormat="1" ht="12.75" customHeight="1">
      <c r="A291" s="110"/>
    </row>
    <row r="292" s="9" customFormat="1" ht="12.75" customHeight="1">
      <c r="A292" s="110"/>
    </row>
    <row r="293" s="9" customFormat="1" ht="12.75" customHeight="1">
      <c r="A293" s="110"/>
    </row>
    <row r="294" s="9" customFormat="1" ht="12.75" customHeight="1">
      <c r="A294" s="110"/>
    </row>
    <row r="295" s="9" customFormat="1" ht="12.75" customHeight="1">
      <c r="A295" s="110"/>
    </row>
    <row r="296" s="9" customFormat="1" ht="12.75" customHeight="1">
      <c r="A296" s="110"/>
    </row>
    <row r="297" s="9" customFormat="1" ht="12.75" customHeight="1">
      <c r="A297" s="110"/>
    </row>
    <row r="298" s="9" customFormat="1" ht="12.75" customHeight="1">
      <c r="A298" s="110"/>
    </row>
    <row r="299" s="9" customFormat="1" ht="12.75" customHeight="1">
      <c r="A299" s="110"/>
    </row>
    <row r="300" s="9" customFormat="1" ht="12.75" customHeight="1">
      <c r="A300" s="110"/>
    </row>
    <row r="301" s="9" customFormat="1" ht="12.75" customHeight="1">
      <c r="A301" s="110"/>
    </row>
    <row r="302" s="9" customFormat="1" ht="12.75" customHeight="1">
      <c r="A302" s="110"/>
    </row>
    <row r="303" s="9" customFormat="1" ht="12.75" customHeight="1">
      <c r="A303" s="110"/>
    </row>
    <row r="304" s="9" customFormat="1" ht="12.75" customHeight="1">
      <c r="A304" s="110"/>
    </row>
    <row r="305" s="9" customFormat="1" ht="12.75" customHeight="1">
      <c r="A305" s="110"/>
    </row>
    <row r="306" s="9" customFormat="1" ht="12.75" customHeight="1">
      <c r="A306" s="110"/>
    </row>
    <row r="307" s="9" customFormat="1" ht="12.75" customHeight="1">
      <c r="A307" s="110"/>
    </row>
    <row r="308" s="9" customFormat="1" ht="12.75" customHeight="1">
      <c r="A308" s="110"/>
    </row>
    <row r="309" s="9" customFormat="1" ht="12.75" customHeight="1">
      <c r="A309" s="110"/>
    </row>
    <row r="310" s="9" customFormat="1" ht="12.75" customHeight="1">
      <c r="A310" s="110"/>
    </row>
    <row r="311" s="9" customFormat="1" ht="12.75" customHeight="1">
      <c r="A311" s="110"/>
    </row>
    <row r="312" s="9" customFormat="1" ht="12.75" customHeight="1">
      <c r="A312" s="110"/>
    </row>
    <row r="313" s="9" customFormat="1" ht="12.75" customHeight="1">
      <c r="A313" s="110"/>
    </row>
    <row r="314" s="9" customFormat="1" ht="12.75" customHeight="1">
      <c r="A314" s="110"/>
    </row>
    <row r="315" spans="1:15" s="9" customFormat="1" ht="12.75" customHeight="1">
      <c r="A315" s="110"/>
      <c r="O315" s="113"/>
    </row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sheetProtection/>
  <mergeCells count="25">
    <mergeCell ref="A96:B96"/>
    <mergeCell ref="I4:I5"/>
    <mergeCell ref="E4:E5"/>
    <mergeCell ref="D4:D5"/>
    <mergeCell ref="A69:A91"/>
    <mergeCell ref="A92:A93"/>
    <mergeCell ref="A94:A95"/>
    <mergeCell ref="A1:N1"/>
    <mergeCell ref="A4:A5"/>
    <mergeCell ref="H4:H5"/>
    <mergeCell ref="G4:G5"/>
    <mergeCell ref="F4:F5"/>
    <mergeCell ref="A6:A12"/>
    <mergeCell ref="I3:N3"/>
    <mergeCell ref="C3:H3"/>
    <mergeCell ref="A98:N98"/>
    <mergeCell ref="J4:J5"/>
    <mergeCell ref="C4:C5"/>
    <mergeCell ref="N4:N5"/>
    <mergeCell ref="M4:M5"/>
    <mergeCell ref="L4:L5"/>
    <mergeCell ref="K4:K5"/>
    <mergeCell ref="A20:A24"/>
    <mergeCell ref="A25:A68"/>
    <mergeCell ref="A13:A19"/>
  </mergeCells>
  <printOptions horizontalCentered="1"/>
  <pageMargins left="0.5511811023622047" right="0.4330708661417323" top="0.4330708661417323" bottom="0.2755905511811024" header="0.31496062992125984" footer="0.31496062992125984"/>
  <pageSetup fitToWidth="0" fitToHeight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89"/>
  <sheetViews>
    <sheetView showGridLines="0" showZeros="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O1"/>
    </sheetView>
  </sheetViews>
  <sheetFormatPr defaultColWidth="9.00390625" defaultRowHeight="13.5"/>
  <cols>
    <col min="1" max="1" width="10.125" style="166" customWidth="1"/>
    <col min="2" max="2" width="45.625" style="167" customWidth="1"/>
    <col min="3" max="3" width="9.625" style="167" customWidth="1"/>
    <col min="4" max="7" width="7.625" style="167" customWidth="1"/>
    <col min="8" max="8" width="7.625" style="168" customWidth="1"/>
    <col min="9" max="15" width="7.625" style="167" customWidth="1"/>
    <col min="16" max="16" width="9.00390625" style="167" customWidth="1"/>
    <col min="17" max="17" width="33.125" style="167" bestFit="1" customWidth="1"/>
    <col min="18" max="16384" width="9.00390625" style="167" customWidth="1"/>
  </cols>
  <sheetData>
    <row r="1" spans="1:15" s="115" customFormat="1" ht="24" customHeight="1">
      <c r="A1" s="300" t="s">
        <v>186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s="118" customFormat="1" ht="18" customHeight="1">
      <c r="A2" s="116" t="s">
        <v>185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120" customFormat="1" ht="15.75" customHeight="1">
      <c r="A3" s="301" t="s">
        <v>44</v>
      </c>
      <c r="B3" s="119" t="s">
        <v>137</v>
      </c>
      <c r="C3" s="298" t="s">
        <v>136</v>
      </c>
      <c r="D3" s="303">
        <v>1</v>
      </c>
      <c r="E3" s="269">
        <v>2</v>
      </c>
      <c r="F3" s="269">
        <v>3</v>
      </c>
      <c r="G3" s="269">
        <v>4</v>
      </c>
      <c r="H3" s="269">
        <v>5</v>
      </c>
      <c r="I3" s="269">
        <v>6</v>
      </c>
      <c r="J3" s="269">
        <v>7</v>
      </c>
      <c r="K3" s="269">
        <v>8</v>
      </c>
      <c r="L3" s="269">
        <v>9</v>
      </c>
      <c r="M3" s="269">
        <v>10</v>
      </c>
      <c r="N3" s="269">
        <v>11</v>
      </c>
      <c r="O3" s="267">
        <v>12</v>
      </c>
    </row>
    <row r="4" spans="1:15" s="122" customFormat="1" ht="15.75" customHeight="1">
      <c r="A4" s="302"/>
      <c r="B4" s="121" t="s">
        <v>122</v>
      </c>
      <c r="C4" s="299"/>
      <c r="D4" s="266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8"/>
    </row>
    <row r="5" spans="1:15" s="127" customFormat="1" ht="15.75" customHeight="1">
      <c r="A5" s="270" t="s">
        <v>138</v>
      </c>
      <c r="B5" s="13" t="s">
        <v>58</v>
      </c>
      <c r="C5" s="123">
        <f>SUM(D5:O5)</f>
        <v>0</v>
      </c>
      <c r="D5" s="124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1:15" s="127" customFormat="1" ht="15.75" customHeight="1">
      <c r="A6" s="271"/>
      <c r="B6" s="23" t="s">
        <v>59</v>
      </c>
      <c r="C6" s="128">
        <f aca="true" t="shared" si="0" ref="C6:C74">SUM(D6:O6)</f>
        <v>0</v>
      </c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1:15" s="127" customFormat="1" ht="15.75" customHeight="1">
      <c r="A7" s="271"/>
      <c r="B7" s="23" t="s">
        <v>60</v>
      </c>
      <c r="C7" s="128">
        <f t="shared" si="0"/>
        <v>0</v>
      </c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15" s="127" customFormat="1" ht="15.75" customHeight="1">
      <c r="A8" s="271"/>
      <c r="B8" s="23" t="s">
        <v>61</v>
      </c>
      <c r="C8" s="128">
        <f t="shared" si="0"/>
        <v>0</v>
      </c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/>
    </row>
    <row r="9" spans="1:15" s="127" customFormat="1" ht="15.75" customHeight="1">
      <c r="A9" s="271"/>
      <c r="B9" s="23" t="s">
        <v>62</v>
      </c>
      <c r="C9" s="128">
        <f t="shared" si="0"/>
        <v>0</v>
      </c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127" customFormat="1" ht="15.75" customHeight="1">
      <c r="A10" s="271"/>
      <c r="B10" s="23" t="s">
        <v>63</v>
      </c>
      <c r="C10" s="128">
        <f t="shared" si="0"/>
        <v>0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</row>
    <row r="11" spans="1:15" s="127" customFormat="1" ht="15.75" customHeight="1">
      <c r="A11" s="272"/>
      <c r="B11" s="31" t="s">
        <v>64</v>
      </c>
      <c r="C11" s="132">
        <f t="shared" si="0"/>
        <v>0</v>
      </c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s="127" customFormat="1" ht="15.75" customHeight="1">
      <c r="A12" s="270" t="s">
        <v>124</v>
      </c>
      <c r="B12" s="39" t="s">
        <v>48</v>
      </c>
      <c r="C12" s="136">
        <f t="shared" si="0"/>
        <v>0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15" s="127" customFormat="1" ht="15.75" customHeight="1">
      <c r="A13" s="271"/>
      <c r="B13" s="39" t="s">
        <v>49</v>
      </c>
      <c r="C13" s="128">
        <f>SUM(D13:O13)</f>
        <v>200</v>
      </c>
      <c r="D13" s="24">
        <v>12</v>
      </c>
      <c r="E13" s="26">
        <v>20</v>
      </c>
      <c r="F13" s="26">
        <v>20</v>
      </c>
      <c r="G13" s="26">
        <v>13</v>
      </c>
      <c r="H13" s="26">
        <v>16</v>
      </c>
      <c r="I13" s="26">
        <v>11</v>
      </c>
      <c r="J13" s="26">
        <v>21</v>
      </c>
      <c r="K13" s="26">
        <v>23</v>
      </c>
      <c r="L13" s="26">
        <v>18</v>
      </c>
      <c r="M13" s="26">
        <v>17</v>
      </c>
      <c r="N13" s="26">
        <v>11</v>
      </c>
      <c r="O13" s="140">
        <v>18</v>
      </c>
    </row>
    <row r="14" spans="1:15" s="127" customFormat="1" ht="15.75" customHeight="1">
      <c r="A14" s="271"/>
      <c r="B14" s="23" t="s">
        <v>50</v>
      </c>
      <c r="C14" s="128">
        <f t="shared" si="0"/>
        <v>0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/>
    </row>
    <row r="15" spans="1:15" s="127" customFormat="1" ht="15.75" customHeight="1">
      <c r="A15" s="271"/>
      <c r="B15" s="51" t="s">
        <v>139</v>
      </c>
      <c r="C15" s="136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9"/>
    </row>
    <row r="16" spans="1:15" s="127" customFormat="1" ht="15.75" customHeight="1">
      <c r="A16" s="271"/>
      <c r="B16" s="52" t="s">
        <v>157</v>
      </c>
      <c r="C16" s="136">
        <f t="shared" si="0"/>
        <v>0</v>
      </c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</row>
    <row r="17" spans="1:15" s="127" customFormat="1" ht="15.75" customHeight="1">
      <c r="A17" s="271"/>
      <c r="B17" s="51" t="s">
        <v>140</v>
      </c>
      <c r="C17" s="136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9"/>
    </row>
    <row r="18" spans="1:15" s="127" customFormat="1" ht="15.75" customHeight="1">
      <c r="A18" s="272"/>
      <c r="B18" s="53" t="s">
        <v>158</v>
      </c>
      <c r="C18" s="132">
        <f t="shared" si="0"/>
        <v>0</v>
      </c>
      <c r="D18" s="13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</row>
    <row r="19" spans="1:15" s="127" customFormat="1" ht="15.75" customHeight="1">
      <c r="A19" s="270" t="s">
        <v>127</v>
      </c>
      <c r="B19" s="13" t="s">
        <v>65</v>
      </c>
      <c r="C19" s="123">
        <f t="shared" si="0"/>
        <v>0</v>
      </c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</row>
    <row r="20" spans="1:15" s="127" customFormat="1" ht="15.75" customHeight="1">
      <c r="A20" s="271"/>
      <c r="B20" s="23" t="s">
        <v>66</v>
      </c>
      <c r="C20" s="136">
        <f t="shared" si="0"/>
        <v>0</v>
      </c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9"/>
    </row>
    <row r="21" spans="1:15" s="127" customFormat="1" ht="15.75" customHeight="1">
      <c r="A21" s="271"/>
      <c r="B21" s="23" t="s">
        <v>67</v>
      </c>
      <c r="C21" s="128">
        <f t="shared" si="0"/>
        <v>13</v>
      </c>
      <c r="D21" s="129"/>
      <c r="E21" s="130"/>
      <c r="F21" s="130">
        <v>2</v>
      </c>
      <c r="G21" s="130">
        <v>1</v>
      </c>
      <c r="H21" s="130">
        <v>1</v>
      </c>
      <c r="I21" s="130">
        <v>2</v>
      </c>
      <c r="J21" s="130"/>
      <c r="K21" s="130">
        <v>3</v>
      </c>
      <c r="L21" s="130">
        <v>2</v>
      </c>
      <c r="M21" s="130"/>
      <c r="N21" s="130"/>
      <c r="O21" s="131">
        <v>2</v>
      </c>
    </row>
    <row r="22" spans="1:15" s="127" customFormat="1" ht="15.75" customHeight="1">
      <c r="A22" s="271"/>
      <c r="B22" s="64" t="s">
        <v>68</v>
      </c>
      <c r="C22" s="141">
        <f t="shared" si="0"/>
        <v>2</v>
      </c>
      <c r="D22" s="142"/>
      <c r="E22" s="143">
        <v>2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4"/>
    </row>
    <row r="23" spans="1:15" s="127" customFormat="1" ht="15.75" customHeight="1">
      <c r="A23" s="272"/>
      <c r="B23" s="31" t="s">
        <v>69</v>
      </c>
      <c r="C23" s="132">
        <f t="shared" si="0"/>
        <v>1</v>
      </c>
      <c r="D23" s="133"/>
      <c r="E23" s="134">
        <v>1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5"/>
    </row>
    <row r="24" spans="1:15" s="127" customFormat="1" ht="15.75" customHeight="1">
      <c r="A24" s="270" t="s">
        <v>141</v>
      </c>
      <c r="B24" s="74" t="s">
        <v>129</v>
      </c>
      <c r="C24" s="145">
        <f t="shared" si="0"/>
        <v>3</v>
      </c>
      <c r="D24" s="146"/>
      <c r="E24" s="147"/>
      <c r="F24" s="147"/>
      <c r="G24" s="147">
        <v>1</v>
      </c>
      <c r="H24" s="147">
        <v>1</v>
      </c>
      <c r="I24" s="147"/>
      <c r="J24" s="147">
        <v>1</v>
      </c>
      <c r="K24" s="147"/>
      <c r="L24" s="147"/>
      <c r="M24" s="147"/>
      <c r="N24" s="147"/>
      <c r="O24" s="148"/>
    </row>
    <row r="25" spans="1:15" s="127" customFormat="1" ht="15.75" customHeight="1">
      <c r="A25" s="273"/>
      <c r="B25" s="23" t="s">
        <v>70</v>
      </c>
      <c r="C25" s="128">
        <f t="shared" si="0"/>
        <v>0</v>
      </c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</row>
    <row r="26" spans="1:15" s="127" customFormat="1" ht="15.75" customHeight="1">
      <c r="A26" s="273"/>
      <c r="B26" s="74" t="s">
        <v>130</v>
      </c>
      <c r="C26" s="128">
        <f>SUM(D26:O26)</f>
        <v>5</v>
      </c>
      <c r="D26" s="146"/>
      <c r="E26" s="147"/>
      <c r="F26" s="147"/>
      <c r="G26" s="147"/>
      <c r="H26" s="147"/>
      <c r="I26" s="147">
        <v>1</v>
      </c>
      <c r="J26" s="147">
        <v>3</v>
      </c>
      <c r="K26" s="147">
        <v>1</v>
      </c>
      <c r="L26" s="147"/>
      <c r="M26" s="147"/>
      <c r="N26" s="147"/>
      <c r="O26" s="148"/>
    </row>
    <row r="27" spans="1:15" s="127" customFormat="1" ht="15.75" customHeight="1">
      <c r="A27" s="273"/>
      <c r="B27" s="23" t="s">
        <v>71</v>
      </c>
      <c r="C27" s="128">
        <f t="shared" si="0"/>
        <v>0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</row>
    <row r="28" spans="1:15" s="127" customFormat="1" ht="15.75" customHeight="1">
      <c r="A28" s="273"/>
      <c r="B28" s="23" t="s">
        <v>72</v>
      </c>
      <c r="C28" s="128">
        <f t="shared" si="0"/>
        <v>0</v>
      </c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</row>
    <row r="29" spans="1:15" s="127" customFormat="1" ht="15.75" customHeight="1">
      <c r="A29" s="273"/>
      <c r="B29" s="23" t="s">
        <v>73</v>
      </c>
      <c r="C29" s="128">
        <f t="shared" si="0"/>
        <v>0</v>
      </c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</row>
    <row r="30" spans="1:15" s="127" customFormat="1" ht="15.75" customHeight="1">
      <c r="A30" s="273"/>
      <c r="B30" s="80" t="s">
        <v>74</v>
      </c>
      <c r="C30" s="128">
        <f t="shared" si="0"/>
        <v>0</v>
      </c>
      <c r="D30" s="149"/>
      <c r="E30" s="150"/>
      <c r="F30" s="150"/>
      <c r="G30" s="130"/>
      <c r="H30" s="130"/>
      <c r="I30" s="130"/>
      <c r="J30" s="130"/>
      <c r="K30" s="130"/>
      <c r="L30" s="130"/>
      <c r="M30" s="130"/>
      <c r="N30" s="130"/>
      <c r="O30" s="131"/>
    </row>
    <row r="31" spans="1:15" s="127" customFormat="1" ht="15.75" customHeight="1">
      <c r="A31" s="273"/>
      <c r="B31" s="23" t="s">
        <v>75</v>
      </c>
      <c r="C31" s="128">
        <f t="shared" si="0"/>
        <v>0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2" spans="1:15" s="127" customFormat="1" ht="15.75" customHeight="1">
      <c r="A32" s="273"/>
      <c r="B32" s="80" t="s">
        <v>76</v>
      </c>
      <c r="C32" s="128">
        <f t="shared" si="0"/>
        <v>0</v>
      </c>
      <c r="D32" s="149"/>
      <c r="E32" s="150"/>
      <c r="F32" s="150"/>
      <c r="G32" s="130"/>
      <c r="H32" s="130"/>
      <c r="I32" s="130"/>
      <c r="J32" s="130"/>
      <c r="K32" s="130"/>
      <c r="L32" s="130"/>
      <c r="M32" s="130"/>
      <c r="N32" s="130"/>
      <c r="O32" s="131"/>
    </row>
    <row r="33" spans="1:15" s="127" customFormat="1" ht="15.75" customHeight="1">
      <c r="A33" s="273"/>
      <c r="B33" s="23" t="s">
        <v>77</v>
      </c>
      <c r="C33" s="128">
        <f t="shared" si="0"/>
        <v>0</v>
      </c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</row>
    <row r="34" spans="1:15" s="127" customFormat="1" ht="15.75" customHeight="1">
      <c r="A34" s="273"/>
      <c r="B34" s="23" t="s">
        <v>78</v>
      </c>
      <c r="C34" s="128">
        <f t="shared" si="0"/>
        <v>0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1"/>
    </row>
    <row r="35" spans="1:15" s="127" customFormat="1" ht="15.75" customHeight="1">
      <c r="A35" s="273"/>
      <c r="B35" s="64" t="s">
        <v>79</v>
      </c>
      <c r="C35" s="128">
        <f t="shared" si="0"/>
        <v>0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s="127" customFormat="1" ht="15.75" customHeight="1">
      <c r="A36" s="273"/>
      <c r="B36" s="64" t="s">
        <v>80</v>
      </c>
      <c r="C36" s="128">
        <f t="shared" si="0"/>
        <v>0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s="127" customFormat="1" ht="15.75" customHeight="1">
      <c r="A37" s="273"/>
      <c r="B37" s="64" t="s">
        <v>192</v>
      </c>
      <c r="C37" s="128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1:15" s="127" customFormat="1" ht="16.5" customHeight="1">
      <c r="A38" s="273"/>
      <c r="B38" s="81" t="s">
        <v>142</v>
      </c>
      <c r="C38" s="128">
        <f>SUM(D38:O38)</f>
        <v>4</v>
      </c>
      <c r="D38" s="24"/>
      <c r="E38" s="26"/>
      <c r="F38" s="130"/>
      <c r="G38" s="130"/>
      <c r="H38" s="130">
        <v>2</v>
      </c>
      <c r="I38" s="130"/>
      <c r="J38" s="130">
        <v>1</v>
      </c>
      <c r="K38" s="130"/>
      <c r="L38" s="130"/>
      <c r="M38" s="130"/>
      <c r="N38" s="130">
        <v>1</v>
      </c>
      <c r="O38" s="131"/>
    </row>
    <row r="39" spans="1:15" s="127" customFormat="1" ht="15.75" customHeight="1">
      <c r="A39" s="273"/>
      <c r="B39" s="23" t="s">
        <v>81</v>
      </c>
      <c r="C39" s="128">
        <f t="shared" si="0"/>
        <v>0</v>
      </c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1"/>
    </row>
    <row r="40" spans="1:15" s="127" customFormat="1" ht="15.75" customHeight="1">
      <c r="A40" s="273"/>
      <c r="B40" s="23" t="s">
        <v>82</v>
      </c>
      <c r="C40" s="128">
        <f t="shared" si="0"/>
        <v>0</v>
      </c>
      <c r="D40" s="149"/>
      <c r="E40" s="150"/>
      <c r="F40" s="150"/>
      <c r="G40" s="130"/>
      <c r="H40" s="130"/>
      <c r="I40" s="130"/>
      <c r="J40" s="130"/>
      <c r="K40" s="130"/>
      <c r="L40" s="130"/>
      <c r="M40" s="130"/>
      <c r="N40" s="130"/>
      <c r="O40" s="131"/>
    </row>
    <row r="41" spans="1:15" s="127" customFormat="1" ht="15.75" customHeight="1">
      <c r="A41" s="273"/>
      <c r="B41" s="80" t="s">
        <v>83</v>
      </c>
      <c r="C41" s="128">
        <f t="shared" si="0"/>
        <v>0</v>
      </c>
      <c r="D41" s="149"/>
      <c r="E41" s="150"/>
      <c r="F41" s="15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s="127" customFormat="1" ht="15.75" customHeight="1">
      <c r="A42" s="273"/>
      <c r="B42" s="23" t="s">
        <v>84</v>
      </c>
      <c r="C42" s="128">
        <f t="shared" si="0"/>
        <v>0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s="127" customFormat="1" ht="15.75" customHeight="1">
      <c r="A43" s="273"/>
      <c r="B43" s="23" t="s">
        <v>143</v>
      </c>
      <c r="C43" s="128">
        <f t="shared" si="0"/>
        <v>0</v>
      </c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</row>
    <row r="44" spans="1:15" s="127" customFormat="1" ht="15.75" customHeight="1">
      <c r="A44" s="273"/>
      <c r="B44" s="23" t="s">
        <v>85</v>
      </c>
      <c r="C44" s="128">
        <f t="shared" si="0"/>
        <v>0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1"/>
    </row>
    <row r="45" spans="1:15" s="127" customFormat="1" ht="15.75" customHeight="1">
      <c r="A45" s="273"/>
      <c r="B45" s="23" t="s">
        <v>86</v>
      </c>
      <c r="C45" s="128">
        <f t="shared" si="0"/>
        <v>4</v>
      </c>
      <c r="D45" s="129">
        <v>1</v>
      </c>
      <c r="E45" s="130"/>
      <c r="F45" s="130">
        <v>3</v>
      </c>
      <c r="G45" s="130"/>
      <c r="H45" s="130"/>
      <c r="I45" s="130"/>
      <c r="J45" s="130"/>
      <c r="K45" s="130"/>
      <c r="L45" s="130"/>
      <c r="M45" s="130"/>
      <c r="N45" s="130"/>
      <c r="O45" s="131"/>
    </row>
    <row r="46" spans="1:15" s="127" customFormat="1" ht="15.75" customHeight="1">
      <c r="A46" s="273"/>
      <c r="B46" s="82" t="s">
        <v>87</v>
      </c>
      <c r="C46" s="128">
        <f t="shared" si="0"/>
        <v>0</v>
      </c>
      <c r="D46" s="149"/>
      <c r="E46" s="150"/>
      <c r="F46" s="15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1:15" s="127" customFormat="1" ht="15.75" customHeight="1">
      <c r="A47" s="273"/>
      <c r="B47" s="51" t="s">
        <v>131</v>
      </c>
      <c r="C47" s="128">
        <f t="shared" si="0"/>
        <v>0</v>
      </c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s="127" customFormat="1" ht="15.75" customHeight="1">
      <c r="A48" s="273"/>
      <c r="B48" s="82" t="s">
        <v>88</v>
      </c>
      <c r="C48" s="128">
        <f t="shared" si="0"/>
        <v>0</v>
      </c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</row>
    <row r="49" spans="1:15" s="127" customFormat="1" ht="15.75" customHeight="1">
      <c r="A49" s="273"/>
      <c r="B49" s="82" t="s">
        <v>89</v>
      </c>
      <c r="C49" s="128">
        <f t="shared" si="0"/>
        <v>14</v>
      </c>
      <c r="D49" s="129"/>
      <c r="E49" s="130"/>
      <c r="F49" s="130"/>
      <c r="G49" s="130"/>
      <c r="H49" s="130">
        <v>2</v>
      </c>
      <c r="I49" s="130">
        <v>4</v>
      </c>
      <c r="J49" s="130">
        <v>3</v>
      </c>
      <c r="K49" s="130"/>
      <c r="L49" s="130">
        <v>2</v>
      </c>
      <c r="M49" s="130"/>
      <c r="N49" s="130">
        <v>1</v>
      </c>
      <c r="O49" s="131">
        <v>2</v>
      </c>
    </row>
    <row r="50" spans="1:15" s="127" customFormat="1" ht="15.75" customHeight="1">
      <c r="A50" s="273"/>
      <c r="B50" s="82" t="s">
        <v>90</v>
      </c>
      <c r="C50" s="128">
        <f t="shared" si="0"/>
        <v>0</v>
      </c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</row>
    <row r="51" spans="1:15" s="127" customFormat="1" ht="15.75" customHeight="1">
      <c r="A51" s="273"/>
      <c r="B51" s="82" t="s">
        <v>91</v>
      </c>
      <c r="C51" s="128">
        <f t="shared" si="0"/>
        <v>0</v>
      </c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1"/>
    </row>
    <row r="52" spans="1:15" s="127" customFormat="1" ht="15.75" customHeight="1">
      <c r="A52" s="273"/>
      <c r="B52" s="82" t="s">
        <v>92</v>
      </c>
      <c r="C52" s="128">
        <f t="shared" si="0"/>
        <v>0</v>
      </c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</row>
    <row r="53" spans="1:15" s="127" customFormat="1" ht="15.75" customHeight="1">
      <c r="A53" s="273"/>
      <c r="B53" s="82" t="s">
        <v>93</v>
      </c>
      <c r="C53" s="128">
        <f t="shared" si="0"/>
        <v>0</v>
      </c>
      <c r="D53" s="149"/>
      <c r="E53" s="150"/>
      <c r="F53" s="150"/>
      <c r="G53" s="138"/>
      <c r="H53" s="138"/>
      <c r="I53" s="138"/>
      <c r="J53" s="138"/>
      <c r="K53" s="138"/>
      <c r="L53" s="138"/>
      <c r="M53" s="138"/>
      <c r="N53" s="138"/>
      <c r="O53" s="139"/>
    </row>
    <row r="54" spans="1:15" s="127" customFormat="1" ht="15.75" customHeight="1">
      <c r="A54" s="273"/>
      <c r="B54" s="23" t="s">
        <v>94</v>
      </c>
      <c r="C54" s="136">
        <f t="shared" si="0"/>
        <v>0</v>
      </c>
      <c r="D54" s="13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9"/>
    </row>
    <row r="55" spans="1:15" s="127" customFormat="1" ht="15.75" customHeight="1">
      <c r="A55" s="273"/>
      <c r="B55" s="23" t="s">
        <v>95</v>
      </c>
      <c r="C55" s="128">
        <f t="shared" si="0"/>
        <v>0</v>
      </c>
      <c r="D55" s="149"/>
      <c r="E55" s="150"/>
      <c r="F55" s="150"/>
      <c r="G55" s="130"/>
      <c r="H55" s="130"/>
      <c r="I55" s="130"/>
      <c r="J55" s="130"/>
      <c r="K55" s="130"/>
      <c r="L55" s="130"/>
      <c r="M55" s="130"/>
      <c r="N55" s="130"/>
      <c r="O55" s="131"/>
    </row>
    <row r="56" spans="1:15" s="127" customFormat="1" ht="15.75" customHeight="1">
      <c r="A56" s="273"/>
      <c r="B56" s="23" t="s">
        <v>96</v>
      </c>
      <c r="C56" s="136">
        <f t="shared" si="0"/>
        <v>0</v>
      </c>
      <c r="D56" s="149"/>
      <c r="E56" s="150"/>
      <c r="F56" s="150"/>
      <c r="G56" s="138"/>
      <c r="H56" s="138"/>
      <c r="I56" s="138"/>
      <c r="J56" s="138"/>
      <c r="K56" s="138"/>
      <c r="L56" s="138"/>
      <c r="M56" s="138"/>
      <c r="N56" s="138"/>
      <c r="O56" s="139"/>
    </row>
    <row r="57" spans="1:15" s="127" customFormat="1" ht="15.75" customHeight="1">
      <c r="A57" s="273"/>
      <c r="B57" s="23" t="s">
        <v>97</v>
      </c>
      <c r="C57" s="136">
        <f t="shared" si="0"/>
        <v>0</v>
      </c>
      <c r="D57" s="137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9"/>
    </row>
    <row r="58" spans="1:15" s="127" customFormat="1" ht="15.75" customHeight="1">
      <c r="A58" s="273"/>
      <c r="B58" s="23" t="s">
        <v>98</v>
      </c>
      <c r="C58" s="136">
        <f t="shared" si="0"/>
        <v>0</v>
      </c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1"/>
    </row>
    <row r="59" spans="1:15" s="127" customFormat="1" ht="15.75" customHeight="1">
      <c r="A59" s="273"/>
      <c r="B59" s="23" t="s">
        <v>99</v>
      </c>
      <c r="C59" s="136">
        <f t="shared" si="0"/>
        <v>0</v>
      </c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1"/>
    </row>
    <row r="60" spans="1:15" s="127" customFormat="1" ht="15.75" customHeight="1">
      <c r="A60" s="273"/>
      <c r="B60" s="64" t="s">
        <v>100</v>
      </c>
      <c r="C60" s="136">
        <f t="shared" si="0"/>
        <v>0</v>
      </c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1"/>
    </row>
    <row r="61" spans="1:15" s="127" customFormat="1" ht="15.75" customHeight="1">
      <c r="A61" s="273"/>
      <c r="B61" s="23" t="s">
        <v>101</v>
      </c>
      <c r="C61" s="136">
        <f t="shared" si="0"/>
        <v>0</v>
      </c>
      <c r="D61" s="137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9"/>
    </row>
    <row r="62" spans="1:15" s="127" customFormat="1" ht="15.75" customHeight="1">
      <c r="A62" s="273"/>
      <c r="B62" s="64" t="s">
        <v>102</v>
      </c>
      <c r="C62" s="136">
        <f t="shared" si="0"/>
        <v>0</v>
      </c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1"/>
    </row>
    <row r="63" spans="1:15" s="127" customFormat="1" ht="15.75" customHeight="1">
      <c r="A63" s="273"/>
      <c r="B63" s="64" t="s">
        <v>103</v>
      </c>
      <c r="C63" s="136">
        <f t="shared" si="0"/>
        <v>0</v>
      </c>
      <c r="D63" s="149"/>
      <c r="E63" s="150"/>
      <c r="F63" s="150"/>
      <c r="G63" s="130"/>
      <c r="H63" s="130"/>
      <c r="I63" s="130"/>
      <c r="J63" s="130"/>
      <c r="K63" s="130"/>
      <c r="L63" s="130"/>
      <c r="M63" s="130"/>
      <c r="N63" s="130"/>
      <c r="O63" s="131"/>
    </row>
    <row r="64" spans="1:15" s="127" customFormat="1" ht="15.75" customHeight="1">
      <c r="A64" s="273"/>
      <c r="B64" s="64" t="s">
        <v>104</v>
      </c>
      <c r="C64" s="136">
        <f t="shared" si="0"/>
        <v>0</v>
      </c>
      <c r="D64" s="149"/>
      <c r="E64" s="150"/>
      <c r="F64" s="150"/>
      <c r="G64" s="130"/>
      <c r="H64" s="130"/>
      <c r="I64" s="130"/>
      <c r="J64" s="130"/>
      <c r="K64" s="130"/>
      <c r="L64" s="130"/>
      <c r="M64" s="130"/>
      <c r="N64" s="130"/>
      <c r="O64" s="131"/>
    </row>
    <row r="65" spans="1:15" s="127" customFormat="1" ht="15.75" customHeight="1">
      <c r="A65" s="273"/>
      <c r="B65" s="23" t="s">
        <v>105</v>
      </c>
      <c r="C65" s="136">
        <f t="shared" si="0"/>
        <v>12</v>
      </c>
      <c r="D65" s="24"/>
      <c r="E65" s="130"/>
      <c r="F65" s="130"/>
      <c r="G65" s="130"/>
      <c r="H65" s="130">
        <v>3</v>
      </c>
      <c r="I65" s="130">
        <v>2</v>
      </c>
      <c r="J65" s="130">
        <v>2</v>
      </c>
      <c r="K65" s="130"/>
      <c r="L65" s="130">
        <v>1</v>
      </c>
      <c r="M65" s="130">
        <v>4</v>
      </c>
      <c r="N65" s="130"/>
      <c r="O65" s="131"/>
    </row>
    <row r="66" spans="1:15" s="127" customFormat="1" ht="15.75" customHeight="1">
      <c r="A66" s="273"/>
      <c r="B66" s="83" t="s">
        <v>106</v>
      </c>
      <c r="C66" s="136">
        <f t="shared" si="0"/>
        <v>0</v>
      </c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1"/>
    </row>
    <row r="67" spans="1:15" s="127" customFormat="1" ht="15.75" customHeight="1">
      <c r="A67" s="274"/>
      <c r="B67" s="151" t="s">
        <v>107</v>
      </c>
      <c r="C67" s="136">
        <f t="shared" si="0"/>
        <v>0</v>
      </c>
      <c r="D67" s="149"/>
      <c r="E67" s="150"/>
      <c r="F67" s="150"/>
      <c r="G67" s="138"/>
      <c r="H67" s="138"/>
      <c r="I67" s="138"/>
      <c r="J67" s="138"/>
      <c r="K67" s="138"/>
      <c r="L67" s="138"/>
      <c r="M67" s="138"/>
      <c r="N67" s="138"/>
      <c r="O67" s="139"/>
    </row>
    <row r="68" spans="1:15" s="127" customFormat="1" ht="15.75" customHeight="1">
      <c r="A68" s="270" t="s">
        <v>144</v>
      </c>
      <c r="B68" s="13" t="s">
        <v>108</v>
      </c>
      <c r="C68" s="123">
        <f t="shared" si="0"/>
        <v>10</v>
      </c>
      <c r="D68" s="124">
        <v>1</v>
      </c>
      <c r="E68" s="125">
        <v>1</v>
      </c>
      <c r="F68" s="125"/>
      <c r="G68" s="125"/>
      <c r="H68" s="125">
        <v>1</v>
      </c>
      <c r="I68" s="125">
        <v>2</v>
      </c>
      <c r="J68" s="125"/>
      <c r="K68" s="125">
        <v>1</v>
      </c>
      <c r="L68" s="125">
        <v>1</v>
      </c>
      <c r="M68" s="125"/>
      <c r="N68" s="125">
        <v>2</v>
      </c>
      <c r="O68" s="126">
        <v>1</v>
      </c>
    </row>
    <row r="69" spans="1:15" s="127" customFormat="1" ht="15.75" customHeight="1">
      <c r="A69" s="271"/>
      <c r="B69" s="84" t="s">
        <v>132</v>
      </c>
      <c r="C69" s="128">
        <f t="shared" si="0"/>
        <v>0</v>
      </c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1"/>
    </row>
    <row r="70" spans="1:15" s="127" customFormat="1" ht="15.75" customHeight="1">
      <c r="A70" s="271"/>
      <c r="B70" s="64" t="s">
        <v>116</v>
      </c>
      <c r="C70" s="128">
        <f t="shared" si="0"/>
        <v>12</v>
      </c>
      <c r="D70" s="129"/>
      <c r="E70" s="130">
        <v>1</v>
      </c>
      <c r="F70" s="130"/>
      <c r="G70" s="130"/>
      <c r="H70" s="130">
        <v>1</v>
      </c>
      <c r="I70" s="130">
        <v>1</v>
      </c>
      <c r="J70" s="130"/>
      <c r="K70" s="130">
        <v>2</v>
      </c>
      <c r="L70" s="130">
        <v>2</v>
      </c>
      <c r="M70" s="130">
        <v>2</v>
      </c>
      <c r="N70" s="130">
        <v>3</v>
      </c>
      <c r="O70" s="131"/>
    </row>
    <row r="71" spans="1:15" s="9" customFormat="1" ht="15.75" customHeight="1">
      <c r="A71" s="271"/>
      <c r="B71" s="64" t="s">
        <v>189</v>
      </c>
      <c r="C71" s="128">
        <f t="shared" si="0"/>
        <v>3</v>
      </c>
      <c r="D71" s="129">
        <v>2</v>
      </c>
      <c r="E71" s="130">
        <v>1</v>
      </c>
      <c r="F71" s="130"/>
      <c r="G71" s="130"/>
      <c r="H71" s="130"/>
      <c r="I71" s="130"/>
      <c r="J71" s="130"/>
      <c r="K71" s="130"/>
      <c r="L71" s="130"/>
      <c r="M71" s="130"/>
      <c r="N71" s="130"/>
      <c r="O71" s="131"/>
    </row>
    <row r="72" spans="1:15" s="9" customFormat="1" ht="15.75" customHeight="1">
      <c r="A72" s="271"/>
      <c r="B72" s="23" t="s">
        <v>109</v>
      </c>
      <c r="C72" s="128">
        <f t="shared" si="0"/>
        <v>0</v>
      </c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1"/>
    </row>
    <row r="73" spans="1:15" s="9" customFormat="1" ht="15.75" customHeight="1">
      <c r="A73" s="271"/>
      <c r="B73" s="23" t="s">
        <v>110</v>
      </c>
      <c r="C73" s="128">
        <f t="shared" si="0"/>
        <v>2</v>
      </c>
      <c r="D73" s="129"/>
      <c r="E73" s="130"/>
      <c r="F73" s="130">
        <v>1</v>
      </c>
      <c r="G73" s="130"/>
      <c r="H73" s="130"/>
      <c r="I73" s="130"/>
      <c r="J73" s="130"/>
      <c r="K73" s="130"/>
      <c r="L73" s="130"/>
      <c r="M73" s="130">
        <v>1</v>
      </c>
      <c r="N73" s="130"/>
      <c r="O73" s="131"/>
    </row>
    <row r="74" spans="1:15" s="9" customFormat="1" ht="15.75" customHeight="1">
      <c r="A74" s="271"/>
      <c r="B74" s="23" t="s">
        <v>111</v>
      </c>
      <c r="C74" s="128">
        <f t="shared" si="0"/>
        <v>4</v>
      </c>
      <c r="D74" s="129"/>
      <c r="E74" s="130">
        <v>1</v>
      </c>
      <c r="F74" s="130">
        <v>1</v>
      </c>
      <c r="G74" s="130"/>
      <c r="H74" s="130"/>
      <c r="I74" s="130">
        <v>1</v>
      </c>
      <c r="J74" s="130"/>
      <c r="K74" s="130"/>
      <c r="L74" s="130"/>
      <c r="M74" s="130"/>
      <c r="N74" s="130"/>
      <c r="O74" s="131">
        <v>1</v>
      </c>
    </row>
    <row r="75" spans="1:15" s="9" customFormat="1" ht="15.75" customHeight="1">
      <c r="A75" s="271"/>
      <c r="B75" s="39" t="s">
        <v>112</v>
      </c>
      <c r="C75" s="128">
        <f>SUM(D75:O75)</f>
        <v>6</v>
      </c>
      <c r="D75" s="129"/>
      <c r="E75" s="130"/>
      <c r="F75" s="130"/>
      <c r="G75" s="130"/>
      <c r="H75" s="130"/>
      <c r="I75" s="130"/>
      <c r="J75" s="130">
        <v>4</v>
      </c>
      <c r="K75" s="130"/>
      <c r="L75" s="130"/>
      <c r="M75" s="130"/>
      <c r="N75" s="130"/>
      <c r="O75" s="131">
        <v>2</v>
      </c>
    </row>
    <row r="76" spans="1:15" s="9" customFormat="1" ht="16.5" customHeight="1">
      <c r="A76" s="271"/>
      <c r="B76" s="23" t="s">
        <v>113</v>
      </c>
      <c r="C76" s="128">
        <f>SUM(D76:O76)</f>
        <v>0</v>
      </c>
      <c r="D76" s="152"/>
      <c r="E76" s="26"/>
      <c r="F76" s="26"/>
      <c r="G76" s="130"/>
      <c r="H76" s="130"/>
      <c r="I76" s="130"/>
      <c r="J76" s="130"/>
      <c r="K76" s="130"/>
      <c r="L76" s="130"/>
      <c r="M76" s="130"/>
      <c r="N76" s="130"/>
      <c r="O76" s="131"/>
    </row>
    <row r="77" spans="1:15" s="9" customFormat="1" ht="16.5" customHeight="1">
      <c r="A77" s="271"/>
      <c r="B77" s="84" t="s">
        <v>145</v>
      </c>
      <c r="C77" s="128">
        <f>SUM(D77:O77)</f>
        <v>2</v>
      </c>
      <c r="D77" s="152">
        <v>1</v>
      </c>
      <c r="E77" s="26"/>
      <c r="F77" s="26"/>
      <c r="G77" s="130"/>
      <c r="H77" s="130"/>
      <c r="I77" s="130"/>
      <c r="J77" s="130">
        <v>1</v>
      </c>
      <c r="K77" s="130"/>
      <c r="L77" s="130"/>
      <c r="M77" s="130"/>
      <c r="N77" s="130"/>
      <c r="O77" s="131"/>
    </row>
    <row r="78" spans="1:15" s="9" customFormat="1" ht="16.5" customHeight="1">
      <c r="A78" s="271"/>
      <c r="B78" s="23" t="s">
        <v>115</v>
      </c>
      <c r="C78" s="128">
        <f>SUM(D78:O78)</f>
        <v>0</v>
      </c>
      <c r="D78" s="153"/>
      <c r="E78" s="130"/>
      <c r="F78" s="130"/>
      <c r="G78" s="26"/>
      <c r="H78" s="26"/>
      <c r="I78" s="26"/>
      <c r="J78" s="26"/>
      <c r="K78" s="26"/>
      <c r="L78" s="26"/>
      <c r="M78" s="26"/>
      <c r="N78" s="26"/>
      <c r="O78" s="140"/>
    </row>
    <row r="79" spans="1:15" s="9" customFormat="1" ht="15.75" customHeight="1">
      <c r="A79" s="271"/>
      <c r="B79" s="84" t="s">
        <v>146</v>
      </c>
      <c r="C79" s="128">
        <f>SUM(D79:O79)</f>
        <v>13</v>
      </c>
      <c r="D79" s="129">
        <v>2</v>
      </c>
      <c r="E79" s="130">
        <v>2</v>
      </c>
      <c r="F79" s="130"/>
      <c r="G79" s="130">
        <v>2</v>
      </c>
      <c r="H79" s="130">
        <v>2</v>
      </c>
      <c r="I79" s="130"/>
      <c r="J79" s="130"/>
      <c r="K79" s="130"/>
      <c r="L79" s="130">
        <v>1</v>
      </c>
      <c r="M79" s="130"/>
      <c r="N79" s="130">
        <v>1</v>
      </c>
      <c r="O79" s="131">
        <v>3</v>
      </c>
    </row>
    <row r="80" spans="1:15" s="9" customFormat="1" ht="15.75" customHeight="1">
      <c r="A80" s="271"/>
      <c r="B80" s="23" t="s">
        <v>147</v>
      </c>
      <c r="C80" s="128">
        <f aca="true" t="shared" si="1" ref="C80:C87">SUM(D80:O80)</f>
        <v>2</v>
      </c>
      <c r="D80" s="129">
        <v>1</v>
      </c>
      <c r="E80" s="130"/>
      <c r="F80" s="130"/>
      <c r="G80" s="130"/>
      <c r="H80" s="130"/>
      <c r="I80" s="130"/>
      <c r="J80" s="130">
        <v>1</v>
      </c>
      <c r="K80" s="130"/>
      <c r="L80" s="130"/>
      <c r="M80" s="130"/>
      <c r="N80" s="130"/>
      <c r="O80" s="131"/>
    </row>
    <row r="81" spans="1:15" s="9" customFormat="1" ht="15.75" customHeight="1">
      <c r="A81" s="271"/>
      <c r="B81" s="23" t="s">
        <v>51</v>
      </c>
      <c r="C81" s="128">
        <f t="shared" si="1"/>
        <v>0</v>
      </c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1"/>
    </row>
    <row r="82" spans="1:15" s="9" customFormat="1" ht="15.75" customHeight="1">
      <c r="A82" s="271"/>
      <c r="B82" s="23" t="s">
        <v>52</v>
      </c>
      <c r="C82" s="128">
        <f t="shared" si="1"/>
        <v>40</v>
      </c>
      <c r="D82" s="129">
        <v>1</v>
      </c>
      <c r="E82" s="130">
        <v>3</v>
      </c>
      <c r="F82" s="130">
        <v>1</v>
      </c>
      <c r="G82" s="130">
        <v>3</v>
      </c>
      <c r="H82" s="130">
        <v>2</v>
      </c>
      <c r="I82" s="130">
        <v>8</v>
      </c>
      <c r="J82" s="130">
        <v>4</v>
      </c>
      <c r="K82" s="130">
        <v>6</v>
      </c>
      <c r="L82" s="130">
        <v>4</v>
      </c>
      <c r="M82" s="130">
        <v>3</v>
      </c>
      <c r="N82" s="130">
        <v>1</v>
      </c>
      <c r="O82" s="131">
        <v>4</v>
      </c>
    </row>
    <row r="83" spans="1:15" s="9" customFormat="1" ht="15.75" customHeight="1">
      <c r="A83" s="271"/>
      <c r="B83" s="23" t="s">
        <v>148</v>
      </c>
      <c r="C83" s="136">
        <f t="shared" si="1"/>
        <v>1</v>
      </c>
      <c r="D83" s="137"/>
      <c r="E83" s="138"/>
      <c r="F83" s="138"/>
      <c r="G83" s="138">
        <v>1</v>
      </c>
      <c r="H83" s="138"/>
      <c r="I83" s="138"/>
      <c r="J83" s="138"/>
      <c r="K83" s="138"/>
      <c r="L83" s="138"/>
      <c r="M83" s="138"/>
      <c r="N83" s="138"/>
      <c r="O83" s="139"/>
    </row>
    <row r="84" spans="1:15" s="9" customFormat="1" ht="15.75" customHeight="1">
      <c r="A84" s="271"/>
      <c r="B84" s="23" t="s">
        <v>53</v>
      </c>
      <c r="C84" s="128">
        <f>SUM(D84:O84)</f>
        <v>4</v>
      </c>
      <c r="D84" s="129"/>
      <c r="E84" s="130"/>
      <c r="F84" s="130"/>
      <c r="G84" s="130"/>
      <c r="H84" s="130"/>
      <c r="I84" s="130">
        <v>1</v>
      </c>
      <c r="J84" s="130"/>
      <c r="K84" s="130"/>
      <c r="L84" s="130">
        <v>3</v>
      </c>
      <c r="M84" s="130"/>
      <c r="N84" s="130"/>
      <c r="O84" s="131"/>
    </row>
    <row r="85" spans="1:15" s="9" customFormat="1" ht="15.75" customHeight="1">
      <c r="A85" s="271"/>
      <c r="B85" s="23" t="s">
        <v>54</v>
      </c>
      <c r="C85" s="128">
        <f t="shared" si="1"/>
        <v>0</v>
      </c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1"/>
    </row>
    <row r="86" spans="1:15" s="9" customFormat="1" ht="15.75" customHeight="1">
      <c r="A86" s="271"/>
      <c r="B86" s="39" t="s">
        <v>55</v>
      </c>
      <c r="C86" s="145">
        <f>SUM(D86:O86)</f>
        <v>1</v>
      </c>
      <c r="D86" s="146">
        <v>1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8"/>
    </row>
    <row r="87" spans="1:15" s="9" customFormat="1" ht="15.75" customHeight="1">
      <c r="A87" s="271"/>
      <c r="B87" s="23" t="s">
        <v>56</v>
      </c>
      <c r="C87" s="128">
        <f t="shared" si="1"/>
        <v>0</v>
      </c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1"/>
    </row>
    <row r="88" spans="1:15" s="9" customFormat="1" ht="16.5" customHeight="1">
      <c r="A88" s="271"/>
      <c r="B88" s="39" t="s">
        <v>57</v>
      </c>
      <c r="C88" s="128"/>
      <c r="D88" s="24"/>
      <c r="E88" s="26"/>
      <c r="F88" s="26"/>
      <c r="G88" s="26"/>
      <c r="H88" s="130"/>
      <c r="I88" s="130"/>
      <c r="J88" s="130"/>
      <c r="K88" s="130"/>
      <c r="L88" s="130"/>
      <c r="M88" s="130"/>
      <c r="N88" s="130"/>
      <c r="O88" s="131"/>
    </row>
    <row r="89" spans="1:15" s="9" customFormat="1" ht="16.5" customHeight="1">
      <c r="A89" s="271"/>
      <c r="B89" s="151" t="s">
        <v>149</v>
      </c>
      <c r="C89" s="154"/>
      <c r="D89" s="155"/>
      <c r="E89" s="156"/>
      <c r="F89" s="156"/>
      <c r="G89" s="156"/>
      <c r="H89" s="157"/>
      <c r="I89" s="157"/>
      <c r="J89" s="157"/>
      <c r="K89" s="157"/>
      <c r="L89" s="157"/>
      <c r="M89" s="157"/>
      <c r="N89" s="157"/>
      <c r="O89" s="158"/>
    </row>
    <row r="90" spans="1:15" s="9" customFormat="1" ht="16.5" customHeight="1">
      <c r="A90" s="293" t="s">
        <v>43</v>
      </c>
      <c r="B90" s="89" t="s">
        <v>133</v>
      </c>
      <c r="C90" s="128"/>
      <c r="D90" s="24"/>
      <c r="E90" s="26"/>
      <c r="F90" s="26"/>
      <c r="G90" s="26"/>
      <c r="H90" s="130"/>
      <c r="I90" s="130"/>
      <c r="J90" s="130"/>
      <c r="K90" s="130"/>
      <c r="L90" s="130"/>
      <c r="M90" s="130"/>
      <c r="N90" s="130"/>
      <c r="O90" s="131"/>
    </row>
    <row r="91" spans="1:15" s="9" customFormat="1" ht="16.5" customHeight="1">
      <c r="A91" s="290"/>
      <c r="B91" s="87" t="s">
        <v>150</v>
      </c>
      <c r="C91" s="132"/>
      <c r="D91" s="32"/>
      <c r="E91" s="34"/>
      <c r="F91" s="34"/>
      <c r="G91" s="34"/>
      <c r="H91" s="134"/>
      <c r="I91" s="134"/>
      <c r="J91" s="134"/>
      <c r="K91" s="134"/>
      <c r="L91" s="134"/>
      <c r="M91" s="134"/>
      <c r="N91" s="134"/>
      <c r="O91" s="135"/>
    </row>
    <row r="92" spans="1:16" s="9" customFormat="1" ht="15.75" customHeight="1">
      <c r="A92" s="296" t="s">
        <v>1</v>
      </c>
      <c r="B92" s="297"/>
      <c r="C92" s="159">
        <f>SUM(D92:O92)</f>
        <v>358</v>
      </c>
      <c r="D92" s="192">
        <f>SUM(D5:D91)</f>
        <v>22</v>
      </c>
      <c r="E92" s="253">
        <f aca="true" t="shared" si="2" ref="E92:O92">SUM(E5:E91)</f>
        <v>32</v>
      </c>
      <c r="F92" s="253">
        <f t="shared" si="2"/>
        <v>28</v>
      </c>
      <c r="G92" s="253">
        <f t="shared" si="2"/>
        <v>21</v>
      </c>
      <c r="H92" s="253">
        <f t="shared" si="2"/>
        <v>31</v>
      </c>
      <c r="I92" s="253">
        <f t="shared" si="2"/>
        <v>33</v>
      </c>
      <c r="J92" s="253">
        <f t="shared" si="2"/>
        <v>41</v>
      </c>
      <c r="K92" s="253">
        <f t="shared" si="2"/>
        <v>36</v>
      </c>
      <c r="L92" s="253">
        <f t="shared" si="2"/>
        <v>34</v>
      </c>
      <c r="M92" s="253">
        <f t="shared" si="2"/>
        <v>27</v>
      </c>
      <c r="N92" s="253">
        <f t="shared" si="2"/>
        <v>20</v>
      </c>
      <c r="O92" s="160">
        <f t="shared" si="2"/>
        <v>33</v>
      </c>
      <c r="P92" s="8"/>
    </row>
    <row r="93" spans="1:15" s="9" customFormat="1" ht="1.5" customHeight="1">
      <c r="A93" s="161"/>
      <c r="B93" s="161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:15" s="63" customFormat="1" ht="16.5" customHeight="1">
      <c r="A94" s="162" t="s">
        <v>41</v>
      </c>
      <c r="B94" s="163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1:15" s="162" customFormat="1" ht="52.5" customHeight="1">
      <c r="A95" s="294" t="s">
        <v>190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</row>
    <row r="96" spans="1:8" s="9" customFormat="1" ht="12.75" customHeight="1">
      <c r="A96" s="110"/>
      <c r="H96" s="164"/>
    </row>
    <row r="97" spans="1:8" s="9" customFormat="1" ht="12.75" customHeight="1">
      <c r="A97" s="110"/>
      <c r="H97" s="164"/>
    </row>
    <row r="98" spans="1:8" s="9" customFormat="1" ht="12.75" customHeight="1">
      <c r="A98" s="110"/>
      <c r="H98" s="164"/>
    </row>
    <row r="99" spans="1:8" s="9" customFormat="1" ht="12.75" customHeight="1">
      <c r="A99" s="110"/>
      <c r="H99" s="164"/>
    </row>
    <row r="100" spans="1:8" s="9" customFormat="1" ht="12.75" customHeight="1">
      <c r="A100" s="110"/>
      <c r="H100" s="164"/>
    </row>
    <row r="101" spans="1:8" s="9" customFormat="1" ht="12.75" customHeight="1">
      <c r="A101" s="110"/>
      <c r="H101" s="164"/>
    </row>
    <row r="102" spans="1:8" s="9" customFormat="1" ht="12.75" customHeight="1">
      <c r="A102" s="110"/>
      <c r="H102" s="164"/>
    </row>
    <row r="103" spans="1:8" s="9" customFormat="1" ht="12.75" customHeight="1">
      <c r="A103" s="110"/>
      <c r="H103" s="164"/>
    </row>
    <row r="104" spans="1:8" s="9" customFormat="1" ht="12.75" customHeight="1">
      <c r="A104" s="110"/>
      <c r="H104" s="164"/>
    </row>
    <row r="105" spans="1:8" s="9" customFormat="1" ht="12.75" customHeight="1">
      <c r="A105" s="110"/>
      <c r="H105" s="164"/>
    </row>
    <row r="106" spans="1:8" s="9" customFormat="1" ht="12.75" customHeight="1">
      <c r="A106" s="110"/>
      <c r="H106" s="164"/>
    </row>
    <row r="107" spans="1:8" s="9" customFormat="1" ht="12.75" customHeight="1">
      <c r="A107" s="110"/>
      <c r="H107" s="164"/>
    </row>
    <row r="108" spans="1:8" s="9" customFormat="1" ht="12.75" customHeight="1">
      <c r="A108" s="110"/>
      <c r="H108" s="164"/>
    </row>
    <row r="109" spans="1:8" s="9" customFormat="1" ht="12.75" customHeight="1">
      <c r="A109" s="110"/>
      <c r="H109" s="164"/>
    </row>
    <row r="110" spans="1:8" s="9" customFormat="1" ht="12.75" customHeight="1">
      <c r="A110" s="110"/>
      <c r="H110" s="164"/>
    </row>
    <row r="111" spans="1:8" s="9" customFormat="1" ht="12.75" customHeight="1">
      <c r="A111" s="110"/>
      <c r="H111" s="164"/>
    </row>
    <row r="112" spans="1:8" s="9" customFormat="1" ht="12.75" customHeight="1">
      <c r="A112" s="110"/>
      <c r="H112" s="164"/>
    </row>
    <row r="113" spans="1:8" s="9" customFormat="1" ht="12.75" customHeight="1">
      <c r="A113" s="110"/>
      <c r="H113" s="164"/>
    </row>
    <row r="114" spans="1:8" s="9" customFormat="1" ht="12.75" customHeight="1">
      <c r="A114" s="110"/>
      <c r="H114" s="164"/>
    </row>
    <row r="115" spans="1:8" s="9" customFormat="1" ht="12.75" customHeight="1">
      <c r="A115" s="110"/>
      <c r="H115" s="164"/>
    </row>
    <row r="116" spans="1:8" s="9" customFormat="1" ht="12.75" customHeight="1">
      <c r="A116" s="110"/>
      <c r="H116" s="164"/>
    </row>
    <row r="117" spans="1:8" s="9" customFormat="1" ht="12.75" customHeight="1">
      <c r="A117" s="110"/>
      <c r="H117" s="164"/>
    </row>
    <row r="118" spans="1:8" s="9" customFormat="1" ht="12.75" customHeight="1">
      <c r="A118" s="110"/>
      <c r="H118" s="164"/>
    </row>
    <row r="119" spans="1:8" s="9" customFormat="1" ht="12.75" customHeight="1">
      <c r="A119" s="110"/>
      <c r="H119" s="164"/>
    </row>
    <row r="120" spans="1:8" s="9" customFormat="1" ht="12.75" customHeight="1">
      <c r="A120" s="110"/>
      <c r="H120" s="164"/>
    </row>
    <row r="121" spans="1:8" s="9" customFormat="1" ht="12.75" customHeight="1">
      <c r="A121" s="110"/>
      <c r="H121" s="164"/>
    </row>
    <row r="122" spans="1:8" s="9" customFormat="1" ht="12.75" customHeight="1">
      <c r="A122" s="110"/>
      <c r="H122" s="164"/>
    </row>
    <row r="123" spans="1:8" s="9" customFormat="1" ht="12.75" customHeight="1">
      <c r="A123" s="110"/>
      <c r="H123" s="164"/>
    </row>
    <row r="124" spans="1:8" s="9" customFormat="1" ht="12.75" customHeight="1">
      <c r="A124" s="110"/>
      <c r="H124" s="164"/>
    </row>
    <row r="125" spans="1:8" s="9" customFormat="1" ht="12.75" customHeight="1">
      <c r="A125" s="110"/>
      <c r="H125" s="164"/>
    </row>
    <row r="126" spans="1:8" s="9" customFormat="1" ht="12.75" customHeight="1">
      <c r="A126" s="110"/>
      <c r="H126" s="164"/>
    </row>
    <row r="127" spans="1:8" s="9" customFormat="1" ht="12.75" customHeight="1">
      <c r="A127" s="110"/>
      <c r="H127" s="164"/>
    </row>
    <row r="128" spans="1:8" s="9" customFormat="1" ht="12.75" customHeight="1">
      <c r="A128" s="110"/>
      <c r="H128" s="164"/>
    </row>
    <row r="129" spans="1:8" s="9" customFormat="1" ht="12.75" customHeight="1">
      <c r="A129" s="110"/>
      <c r="H129" s="164"/>
    </row>
    <row r="130" spans="1:8" s="9" customFormat="1" ht="12.75" customHeight="1">
      <c r="A130" s="110"/>
      <c r="H130" s="164"/>
    </row>
    <row r="131" spans="1:8" s="9" customFormat="1" ht="12.75" customHeight="1">
      <c r="A131" s="110"/>
      <c r="H131" s="164"/>
    </row>
    <row r="132" spans="1:8" s="9" customFormat="1" ht="12.75" customHeight="1">
      <c r="A132" s="110"/>
      <c r="H132" s="164"/>
    </row>
    <row r="133" spans="1:8" s="9" customFormat="1" ht="12.75" customHeight="1">
      <c r="A133" s="110"/>
      <c r="H133" s="164"/>
    </row>
    <row r="134" spans="1:8" s="9" customFormat="1" ht="12.75" customHeight="1">
      <c r="A134" s="110"/>
      <c r="H134" s="164"/>
    </row>
    <row r="135" spans="1:8" s="9" customFormat="1" ht="12.75" customHeight="1">
      <c r="A135" s="110"/>
      <c r="H135" s="164"/>
    </row>
    <row r="136" spans="1:8" s="9" customFormat="1" ht="12.75" customHeight="1">
      <c r="A136" s="110"/>
      <c r="H136" s="164"/>
    </row>
    <row r="137" spans="1:8" s="9" customFormat="1" ht="12.75" customHeight="1">
      <c r="A137" s="110"/>
      <c r="H137" s="164"/>
    </row>
    <row r="138" spans="1:8" s="9" customFormat="1" ht="12.75" customHeight="1">
      <c r="A138" s="110"/>
      <c r="H138" s="164"/>
    </row>
    <row r="139" spans="1:8" s="9" customFormat="1" ht="12.75" customHeight="1">
      <c r="A139" s="110"/>
      <c r="H139" s="164"/>
    </row>
    <row r="140" spans="1:8" s="9" customFormat="1" ht="12.75" customHeight="1">
      <c r="A140" s="110"/>
      <c r="H140" s="164"/>
    </row>
    <row r="141" spans="1:8" s="9" customFormat="1" ht="12.75" customHeight="1">
      <c r="A141" s="110"/>
      <c r="H141" s="164"/>
    </row>
    <row r="142" spans="1:8" s="9" customFormat="1" ht="12.75" customHeight="1">
      <c r="A142" s="110"/>
      <c r="H142" s="164"/>
    </row>
    <row r="143" spans="1:8" s="9" customFormat="1" ht="12.75" customHeight="1">
      <c r="A143" s="110"/>
      <c r="H143" s="164"/>
    </row>
    <row r="144" spans="1:8" s="113" customFormat="1" ht="12.75" customHeight="1">
      <c r="A144" s="114"/>
      <c r="H144" s="165"/>
    </row>
    <row r="145" spans="1:8" s="113" customFormat="1" ht="12.75" customHeight="1">
      <c r="A145" s="114"/>
      <c r="H145" s="165"/>
    </row>
    <row r="146" spans="1:8" s="113" customFormat="1" ht="12.75" customHeight="1">
      <c r="A146" s="114"/>
      <c r="H146" s="165"/>
    </row>
    <row r="147" spans="1:8" s="113" customFormat="1" ht="12.75" customHeight="1">
      <c r="A147" s="114"/>
      <c r="H147" s="165"/>
    </row>
    <row r="148" spans="1:8" s="113" customFormat="1" ht="12.75" customHeight="1">
      <c r="A148" s="114"/>
      <c r="H148" s="165"/>
    </row>
    <row r="149" spans="1:8" s="113" customFormat="1" ht="12.75" customHeight="1">
      <c r="A149" s="114"/>
      <c r="H149" s="165"/>
    </row>
    <row r="150" spans="1:8" s="113" customFormat="1" ht="12.75" customHeight="1">
      <c r="A150" s="114"/>
      <c r="H150" s="165"/>
    </row>
    <row r="151" spans="1:8" s="113" customFormat="1" ht="12.75" customHeight="1">
      <c r="A151" s="114"/>
      <c r="H151" s="165"/>
    </row>
    <row r="152" spans="1:8" s="113" customFormat="1" ht="12.75" customHeight="1">
      <c r="A152" s="114"/>
      <c r="H152" s="165"/>
    </row>
    <row r="153" spans="1:8" s="113" customFormat="1" ht="12.75" customHeight="1">
      <c r="A153" s="114"/>
      <c r="H153" s="165"/>
    </row>
    <row r="154" spans="1:8" s="113" customFormat="1" ht="12.75" customHeight="1">
      <c r="A154" s="114"/>
      <c r="H154" s="165"/>
    </row>
    <row r="155" spans="1:8" s="113" customFormat="1" ht="12.75" customHeight="1">
      <c r="A155" s="114"/>
      <c r="H155" s="165"/>
    </row>
    <row r="156" spans="1:8" s="113" customFormat="1" ht="12.75" customHeight="1">
      <c r="A156" s="114"/>
      <c r="H156" s="165"/>
    </row>
    <row r="157" spans="1:8" s="113" customFormat="1" ht="12.75" customHeight="1">
      <c r="A157" s="114"/>
      <c r="H157" s="165"/>
    </row>
    <row r="158" spans="1:8" s="113" customFormat="1" ht="12.75" customHeight="1">
      <c r="A158" s="114"/>
      <c r="H158" s="165"/>
    </row>
    <row r="159" spans="1:8" s="113" customFormat="1" ht="12.75" customHeight="1">
      <c r="A159" s="114"/>
      <c r="H159" s="165"/>
    </row>
    <row r="160" spans="1:8" s="113" customFormat="1" ht="12.75" customHeight="1">
      <c r="A160" s="114"/>
      <c r="H160" s="165"/>
    </row>
    <row r="161" spans="1:8" s="113" customFormat="1" ht="12.75" customHeight="1">
      <c r="A161" s="114"/>
      <c r="H161" s="165"/>
    </row>
    <row r="162" spans="1:8" s="113" customFormat="1" ht="12.75" customHeight="1">
      <c r="A162" s="114"/>
      <c r="H162" s="165"/>
    </row>
    <row r="163" spans="1:8" s="113" customFormat="1" ht="12.75" customHeight="1">
      <c r="A163" s="114"/>
      <c r="H163" s="165"/>
    </row>
    <row r="164" spans="1:8" s="113" customFormat="1" ht="12.75" customHeight="1">
      <c r="A164" s="114"/>
      <c r="H164" s="165"/>
    </row>
    <row r="165" spans="1:8" s="113" customFormat="1" ht="12.75" customHeight="1">
      <c r="A165" s="114"/>
      <c r="H165" s="165"/>
    </row>
    <row r="166" spans="1:8" s="113" customFormat="1" ht="12.75" customHeight="1">
      <c r="A166" s="114"/>
      <c r="H166" s="165"/>
    </row>
    <row r="167" spans="1:8" s="113" customFormat="1" ht="12.75" customHeight="1">
      <c r="A167" s="114"/>
      <c r="H167" s="165"/>
    </row>
    <row r="168" spans="1:8" s="113" customFormat="1" ht="12.75" customHeight="1">
      <c r="A168" s="114"/>
      <c r="H168" s="165"/>
    </row>
    <row r="169" spans="1:8" s="113" customFormat="1" ht="12.75" customHeight="1">
      <c r="A169" s="114"/>
      <c r="H169" s="165"/>
    </row>
    <row r="170" spans="1:8" s="113" customFormat="1" ht="12.75" customHeight="1">
      <c r="A170" s="114"/>
      <c r="H170" s="165"/>
    </row>
    <row r="171" spans="1:8" s="113" customFormat="1" ht="12.75" customHeight="1">
      <c r="A171" s="114"/>
      <c r="H171" s="165"/>
    </row>
    <row r="172" spans="1:8" s="113" customFormat="1" ht="12.75" customHeight="1">
      <c r="A172" s="114"/>
      <c r="H172" s="165"/>
    </row>
    <row r="173" spans="1:8" s="113" customFormat="1" ht="12.75" customHeight="1">
      <c r="A173" s="114"/>
      <c r="H173" s="165"/>
    </row>
    <row r="174" spans="1:8" s="113" customFormat="1" ht="12.75" customHeight="1">
      <c r="A174" s="114"/>
      <c r="H174" s="165"/>
    </row>
    <row r="175" spans="1:8" s="113" customFormat="1" ht="12.75" customHeight="1">
      <c r="A175" s="114"/>
      <c r="H175" s="165"/>
    </row>
    <row r="176" spans="1:8" s="113" customFormat="1" ht="12.75" customHeight="1">
      <c r="A176" s="114"/>
      <c r="H176" s="165"/>
    </row>
    <row r="177" spans="1:8" s="113" customFormat="1" ht="12.75" customHeight="1">
      <c r="A177" s="114"/>
      <c r="H177" s="165"/>
    </row>
    <row r="178" spans="1:8" s="113" customFormat="1" ht="12.75" customHeight="1">
      <c r="A178" s="114"/>
      <c r="H178" s="165"/>
    </row>
    <row r="179" spans="1:8" s="113" customFormat="1" ht="12.75" customHeight="1">
      <c r="A179" s="114"/>
      <c r="H179" s="165"/>
    </row>
    <row r="180" spans="1:8" s="113" customFormat="1" ht="12.75" customHeight="1">
      <c r="A180" s="114"/>
      <c r="H180" s="165"/>
    </row>
    <row r="181" spans="1:8" s="113" customFormat="1" ht="12.75" customHeight="1">
      <c r="A181" s="114"/>
      <c r="H181" s="165"/>
    </row>
    <row r="182" spans="1:8" s="113" customFormat="1" ht="12.75" customHeight="1">
      <c r="A182" s="114"/>
      <c r="H182" s="165"/>
    </row>
    <row r="183" spans="1:8" s="113" customFormat="1" ht="12.75" customHeight="1">
      <c r="A183" s="114"/>
      <c r="H183" s="165"/>
    </row>
    <row r="184" spans="1:8" s="113" customFormat="1" ht="12.75" customHeight="1">
      <c r="A184" s="114"/>
      <c r="H184" s="165"/>
    </row>
    <row r="185" spans="1:8" s="113" customFormat="1" ht="12.75" customHeight="1">
      <c r="A185" s="114"/>
      <c r="H185" s="165"/>
    </row>
    <row r="186" spans="1:8" s="113" customFormat="1" ht="12.75" customHeight="1">
      <c r="A186" s="114"/>
      <c r="H186" s="165"/>
    </row>
    <row r="187" spans="1:8" s="113" customFormat="1" ht="12.75" customHeight="1">
      <c r="A187" s="114"/>
      <c r="H187" s="165"/>
    </row>
    <row r="188" spans="1:8" s="113" customFormat="1" ht="12.75" customHeight="1">
      <c r="A188" s="114"/>
      <c r="H188" s="165"/>
    </row>
    <row r="189" spans="1:8" s="113" customFormat="1" ht="12.75" customHeight="1">
      <c r="A189" s="114"/>
      <c r="H189" s="165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</sheetData>
  <sheetProtection/>
  <mergeCells count="23">
    <mergeCell ref="A1:O1"/>
    <mergeCell ref="A3:A4"/>
    <mergeCell ref="D3:D4"/>
    <mergeCell ref="E3:E4"/>
    <mergeCell ref="F3:F4"/>
    <mergeCell ref="H3:H4"/>
    <mergeCell ref="O3:O4"/>
    <mergeCell ref="A95:O95"/>
    <mergeCell ref="A92:B92"/>
    <mergeCell ref="A68:A89"/>
    <mergeCell ref="M3:M4"/>
    <mergeCell ref="A5:A11"/>
    <mergeCell ref="C3:C4"/>
    <mergeCell ref="J3:J4"/>
    <mergeCell ref="I3:I4"/>
    <mergeCell ref="A24:A67"/>
    <mergeCell ref="N3:N4"/>
    <mergeCell ref="A12:A18"/>
    <mergeCell ref="A19:A23"/>
    <mergeCell ref="L3:L4"/>
    <mergeCell ref="K3:K4"/>
    <mergeCell ref="G3:G4"/>
    <mergeCell ref="A90:A91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142"/>
  <sheetViews>
    <sheetView showGridLines="0" showZeros="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00390625" defaultRowHeight="13.5"/>
  <cols>
    <col min="1" max="1" width="10.125" style="166" customWidth="1"/>
    <col min="2" max="2" width="45.625" style="167" customWidth="1"/>
    <col min="3" max="7" width="12.625" style="167" customWidth="1"/>
    <col min="8" max="8" width="12.625" style="168" customWidth="1"/>
    <col min="9" max="10" width="12.625" style="167" customWidth="1"/>
    <col min="11" max="11" width="5.625" style="167" customWidth="1"/>
    <col min="12" max="12" width="15.50390625" style="167" customWidth="1"/>
    <col min="13" max="13" width="16.00390625" style="167" customWidth="1"/>
    <col min="14" max="14" width="12.50390625" style="167" customWidth="1"/>
    <col min="15" max="18" width="5.625" style="167" customWidth="1"/>
    <col min="19" max="16384" width="9.00390625" style="167" customWidth="1"/>
  </cols>
  <sheetData>
    <row r="1" spans="1:10" s="115" customFormat="1" ht="24" customHeight="1">
      <c r="A1" s="304" t="s">
        <v>187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s="169" customFormat="1" ht="18" customHeight="1">
      <c r="A2" s="116" t="s">
        <v>185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120" customFormat="1" ht="15.75" customHeight="1">
      <c r="A3" s="301" t="s">
        <v>45</v>
      </c>
      <c r="B3" s="170" t="s">
        <v>26</v>
      </c>
      <c r="C3" s="310" t="s">
        <v>1</v>
      </c>
      <c r="D3" s="305" t="s">
        <v>3</v>
      </c>
      <c r="E3" s="306" t="s">
        <v>5</v>
      </c>
      <c r="F3" s="306" t="s">
        <v>6</v>
      </c>
      <c r="G3" s="306" t="s">
        <v>0</v>
      </c>
      <c r="H3" s="306" t="s">
        <v>42</v>
      </c>
      <c r="I3" s="306" t="s">
        <v>7</v>
      </c>
      <c r="J3" s="307" t="s">
        <v>8</v>
      </c>
    </row>
    <row r="4" spans="1:10" s="122" customFormat="1" ht="15.75" customHeight="1">
      <c r="A4" s="302"/>
      <c r="B4" s="171" t="s">
        <v>2</v>
      </c>
      <c r="C4" s="299"/>
      <c r="D4" s="266"/>
      <c r="E4" s="264"/>
      <c r="F4" s="264"/>
      <c r="G4" s="264"/>
      <c r="H4" s="264"/>
      <c r="I4" s="264"/>
      <c r="J4" s="268"/>
    </row>
    <row r="5" spans="1:10" s="127" customFormat="1" ht="15.75" customHeight="1">
      <c r="A5" s="270" t="s">
        <v>151</v>
      </c>
      <c r="B5" s="13" t="s">
        <v>58</v>
      </c>
      <c r="C5" s="123">
        <f>SUM(D5:J5)</f>
        <v>0</v>
      </c>
      <c r="D5" s="124"/>
      <c r="E5" s="125"/>
      <c r="F5" s="125"/>
      <c r="G5" s="125"/>
      <c r="H5" s="125"/>
      <c r="I5" s="125"/>
      <c r="J5" s="126"/>
    </row>
    <row r="6" spans="1:10" s="127" customFormat="1" ht="15.75" customHeight="1">
      <c r="A6" s="271"/>
      <c r="B6" s="23" t="s">
        <v>59</v>
      </c>
      <c r="C6" s="128">
        <f aca="true" t="shared" si="0" ref="C6:C74">SUM(D6:J6)</f>
        <v>0</v>
      </c>
      <c r="D6" s="129"/>
      <c r="E6" s="130"/>
      <c r="F6" s="130"/>
      <c r="G6" s="130"/>
      <c r="H6" s="130"/>
      <c r="I6" s="130"/>
      <c r="J6" s="131"/>
    </row>
    <row r="7" spans="1:10" s="127" customFormat="1" ht="15.75" customHeight="1">
      <c r="A7" s="271"/>
      <c r="B7" s="23" t="s">
        <v>60</v>
      </c>
      <c r="C7" s="128">
        <f t="shared" si="0"/>
        <v>0</v>
      </c>
      <c r="D7" s="129"/>
      <c r="E7" s="130"/>
      <c r="F7" s="130"/>
      <c r="G7" s="130"/>
      <c r="H7" s="130"/>
      <c r="I7" s="130"/>
      <c r="J7" s="131"/>
    </row>
    <row r="8" spans="1:10" s="127" customFormat="1" ht="15.75" customHeight="1">
      <c r="A8" s="271"/>
      <c r="B8" s="23" t="s">
        <v>61</v>
      </c>
      <c r="C8" s="128">
        <f t="shared" si="0"/>
        <v>0</v>
      </c>
      <c r="D8" s="129"/>
      <c r="E8" s="130"/>
      <c r="F8" s="130"/>
      <c r="G8" s="130"/>
      <c r="H8" s="130"/>
      <c r="I8" s="130"/>
      <c r="J8" s="131"/>
    </row>
    <row r="9" spans="1:10" s="127" customFormat="1" ht="15.75" customHeight="1">
      <c r="A9" s="271"/>
      <c r="B9" s="23" t="s">
        <v>159</v>
      </c>
      <c r="C9" s="128">
        <f t="shared" si="0"/>
        <v>0</v>
      </c>
      <c r="D9" s="129"/>
      <c r="E9" s="130"/>
      <c r="F9" s="130"/>
      <c r="G9" s="130"/>
      <c r="H9" s="130"/>
      <c r="I9" s="130"/>
      <c r="J9" s="131"/>
    </row>
    <row r="10" spans="1:10" s="127" customFormat="1" ht="15.75" customHeight="1">
      <c r="A10" s="271"/>
      <c r="B10" s="23" t="s">
        <v>63</v>
      </c>
      <c r="C10" s="128">
        <f t="shared" si="0"/>
        <v>0</v>
      </c>
      <c r="D10" s="129"/>
      <c r="E10" s="130"/>
      <c r="F10" s="130"/>
      <c r="G10" s="130"/>
      <c r="H10" s="130"/>
      <c r="I10" s="130"/>
      <c r="J10" s="131"/>
    </row>
    <row r="11" spans="1:20" s="120" customFormat="1" ht="15.75" customHeight="1">
      <c r="A11" s="272"/>
      <c r="B11" s="31" t="s">
        <v>64</v>
      </c>
      <c r="C11" s="132">
        <f t="shared" si="0"/>
        <v>0</v>
      </c>
      <c r="D11" s="133"/>
      <c r="E11" s="134"/>
      <c r="F11" s="134"/>
      <c r="G11" s="134"/>
      <c r="H11" s="134"/>
      <c r="I11" s="134"/>
      <c r="J11" s="135"/>
      <c r="L11" s="127"/>
      <c r="M11" s="127"/>
      <c r="N11" s="127"/>
      <c r="O11" s="127"/>
      <c r="P11" s="127"/>
      <c r="Q11" s="127"/>
      <c r="R11" s="127"/>
      <c r="S11" s="127"/>
      <c r="T11" s="127"/>
    </row>
    <row r="12" spans="1:10" s="120" customFormat="1" ht="15.75" customHeight="1">
      <c r="A12" s="270" t="s">
        <v>124</v>
      </c>
      <c r="B12" s="39" t="s">
        <v>48</v>
      </c>
      <c r="C12" s="136">
        <f t="shared" si="0"/>
        <v>0</v>
      </c>
      <c r="D12" s="137"/>
      <c r="E12" s="138"/>
      <c r="F12" s="138"/>
      <c r="G12" s="138"/>
      <c r="H12" s="138"/>
      <c r="I12" s="138"/>
      <c r="J12" s="139"/>
    </row>
    <row r="13" spans="1:10" s="120" customFormat="1" ht="15.75" customHeight="1">
      <c r="A13" s="271"/>
      <c r="B13" s="39" t="s">
        <v>160</v>
      </c>
      <c r="C13" s="128">
        <f>SUM(D13:J13)</f>
        <v>200</v>
      </c>
      <c r="D13" s="129">
        <v>11</v>
      </c>
      <c r="E13" s="130">
        <v>23</v>
      </c>
      <c r="F13" s="130">
        <v>12</v>
      </c>
      <c r="G13" s="130">
        <v>88</v>
      </c>
      <c r="H13" s="130">
        <v>13</v>
      </c>
      <c r="I13" s="130">
        <v>31</v>
      </c>
      <c r="J13" s="131">
        <v>22</v>
      </c>
    </row>
    <row r="14" spans="1:10" s="120" customFormat="1" ht="15.75" customHeight="1">
      <c r="A14" s="271"/>
      <c r="B14" s="23" t="s">
        <v>161</v>
      </c>
      <c r="C14" s="128">
        <f t="shared" si="0"/>
        <v>0</v>
      </c>
      <c r="D14" s="129"/>
      <c r="E14" s="130"/>
      <c r="F14" s="130"/>
      <c r="G14" s="130"/>
      <c r="H14" s="130"/>
      <c r="I14" s="130"/>
      <c r="J14" s="131"/>
    </row>
    <row r="15" spans="1:10" s="120" customFormat="1" ht="15.75" customHeight="1">
      <c r="A15" s="271"/>
      <c r="B15" s="51" t="s">
        <v>162</v>
      </c>
      <c r="C15" s="136"/>
      <c r="D15" s="137"/>
      <c r="E15" s="138"/>
      <c r="F15" s="138"/>
      <c r="G15" s="138"/>
      <c r="H15" s="138"/>
      <c r="I15" s="138"/>
      <c r="J15" s="139"/>
    </row>
    <row r="16" spans="1:10" s="120" customFormat="1" ht="15.75" customHeight="1">
      <c r="A16" s="271"/>
      <c r="B16" s="52" t="s">
        <v>163</v>
      </c>
      <c r="C16" s="136"/>
      <c r="D16" s="137"/>
      <c r="E16" s="138"/>
      <c r="F16" s="138"/>
      <c r="G16" s="138"/>
      <c r="H16" s="138"/>
      <c r="I16" s="138"/>
      <c r="J16" s="139"/>
    </row>
    <row r="17" spans="1:10" s="120" customFormat="1" ht="15.75" customHeight="1">
      <c r="A17" s="271"/>
      <c r="B17" s="51" t="s">
        <v>183</v>
      </c>
      <c r="C17" s="136">
        <f t="shared" si="0"/>
        <v>0</v>
      </c>
      <c r="D17" s="137"/>
      <c r="E17" s="138"/>
      <c r="F17" s="138"/>
      <c r="G17" s="138"/>
      <c r="H17" s="138"/>
      <c r="I17" s="138"/>
      <c r="J17" s="139"/>
    </row>
    <row r="18" spans="1:10" s="120" customFormat="1" ht="15.75" customHeight="1">
      <c r="A18" s="272"/>
      <c r="B18" s="53" t="s">
        <v>182</v>
      </c>
      <c r="C18" s="132">
        <f t="shared" si="0"/>
        <v>0</v>
      </c>
      <c r="D18" s="133"/>
      <c r="E18" s="134"/>
      <c r="F18" s="134"/>
      <c r="G18" s="134"/>
      <c r="H18" s="134"/>
      <c r="I18" s="134"/>
      <c r="J18" s="135"/>
    </row>
    <row r="19" spans="1:20" s="127" customFormat="1" ht="15.75" customHeight="1">
      <c r="A19" s="270" t="s">
        <v>127</v>
      </c>
      <c r="B19" s="13" t="s">
        <v>165</v>
      </c>
      <c r="C19" s="123">
        <f t="shared" si="0"/>
        <v>0</v>
      </c>
      <c r="D19" s="124"/>
      <c r="E19" s="125"/>
      <c r="F19" s="125"/>
      <c r="G19" s="125"/>
      <c r="H19" s="125"/>
      <c r="I19" s="125"/>
      <c r="J19" s="126"/>
      <c r="L19" s="120"/>
      <c r="M19" s="120"/>
      <c r="N19" s="120"/>
      <c r="O19" s="120"/>
      <c r="P19" s="120"/>
      <c r="Q19" s="120"/>
      <c r="R19" s="120"/>
      <c r="S19" s="120"/>
      <c r="T19" s="120"/>
    </row>
    <row r="20" spans="1:10" s="127" customFormat="1" ht="15.75" customHeight="1">
      <c r="A20" s="271"/>
      <c r="B20" s="23" t="s">
        <v>66</v>
      </c>
      <c r="C20" s="136">
        <f t="shared" si="0"/>
        <v>0</v>
      </c>
      <c r="D20" s="137"/>
      <c r="E20" s="138"/>
      <c r="F20" s="138"/>
      <c r="G20" s="138"/>
      <c r="H20" s="138"/>
      <c r="I20" s="138"/>
      <c r="J20" s="139"/>
    </row>
    <row r="21" spans="1:10" s="127" customFormat="1" ht="15.75" customHeight="1">
      <c r="A21" s="271"/>
      <c r="B21" s="23" t="s">
        <v>67</v>
      </c>
      <c r="C21" s="128">
        <f t="shared" si="0"/>
        <v>13</v>
      </c>
      <c r="D21" s="129"/>
      <c r="E21" s="130">
        <v>2</v>
      </c>
      <c r="F21" s="130">
        <v>1</v>
      </c>
      <c r="G21" s="130">
        <v>5</v>
      </c>
      <c r="H21" s="130">
        <v>3</v>
      </c>
      <c r="I21" s="130">
        <v>1</v>
      </c>
      <c r="J21" s="131">
        <v>1</v>
      </c>
    </row>
    <row r="22" spans="1:10" s="127" customFormat="1" ht="15.75" customHeight="1">
      <c r="A22" s="271"/>
      <c r="B22" s="64" t="s">
        <v>68</v>
      </c>
      <c r="C22" s="141">
        <f t="shared" si="0"/>
        <v>2</v>
      </c>
      <c r="D22" s="142"/>
      <c r="E22" s="143"/>
      <c r="F22" s="143"/>
      <c r="G22" s="143">
        <v>1</v>
      </c>
      <c r="H22" s="143">
        <v>1</v>
      </c>
      <c r="I22" s="143"/>
      <c r="J22" s="144"/>
    </row>
    <row r="23" spans="1:10" s="127" customFormat="1" ht="15.75" customHeight="1">
      <c r="A23" s="272"/>
      <c r="B23" s="31" t="s">
        <v>166</v>
      </c>
      <c r="C23" s="132">
        <f t="shared" si="0"/>
        <v>1</v>
      </c>
      <c r="D23" s="133"/>
      <c r="E23" s="134"/>
      <c r="F23" s="134"/>
      <c r="G23" s="134"/>
      <c r="H23" s="134">
        <v>1</v>
      </c>
      <c r="I23" s="134"/>
      <c r="J23" s="135"/>
    </row>
    <row r="24" spans="1:20" s="120" customFormat="1" ht="15.75" customHeight="1">
      <c r="A24" s="270" t="s">
        <v>152</v>
      </c>
      <c r="B24" s="74" t="s">
        <v>129</v>
      </c>
      <c r="C24" s="145">
        <f t="shared" si="0"/>
        <v>3</v>
      </c>
      <c r="D24" s="146"/>
      <c r="E24" s="147">
        <v>1</v>
      </c>
      <c r="F24" s="147"/>
      <c r="G24" s="147">
        <v>1</v>
      </c>
      <c r="H24" s="147"/>
      <c r="I24" s="147"/>
      <c r="J24" s="148">
        <v>1</v>
      </c>
      <c r="L24" s="127"/>
      <c r="M24" s="127"/>
      <c r="N24" s="127"/>
      <c r="O24" s="127"/>
      <c r="P24" s="127"/>
      <c r="Q24" s="127"/>
      <c r="R24" s="127"/>
      <c r="S24" s="127"/>
      <c r="T24" s="127"/>
    </row>
    <row r="25" spans="1:20" s="127" customFormat="1" ht="15.75" customHeight="1">
      <c r="A25" s="273"/>
      <c r="B25" s="23" t="s">
        <v>70</v>
      </c>
      <c r="C25" s="128">
        <f t="shared" si="0"/>
        <v>0</v>
      </c>
      <c r="D25" s="146"/>
      <c r="E25" s="147"/>
      <c r="F25" s="147"/>
      <c r="G25" s="147"/>
      <c r="H25" s="147"/>
      <c r="I25" s="147"/>
      <c r="J25" s="148"/>
      <c r="L25" s="120"/>
      <c r="M25" s="120"/>
      <c r="N25" s="120"/>
      <c r="O25" s="120"/>
      <c r="P25" s="120"/>
      <c r="Q25" s="120"/>
      <c r="R25" s="120"/>
      <c r="S25" s="120"/>
      <c r="T25" s="120"/>
    </row>
    <row r="26" spans="1:10" s="127" customFormat="1" ht="15.75" customHeight="1">
      <c r="A26" s="273"/>
      <c r="B26" s="74" t="s">
        <v>130</v>
      </c>
      <c r="C26" s="128">
        <f t="shared" si="0"/>
        <v>5</v>
      </c>
      <c r="D26" s="129"/>
      <c r="E26" s="130">
        <v>2</v>
      </c>
      <c r="F26" s="130">
        <v>2</v>
      </c>
      <c r="G26" s="130"/>
      <c r="H26" s="130">
        <v>1</v>
      </c>
      <c r="I26" s="130"/>
      <c r="J26" s="131"/>
    </row>
    <row r="27" spans="1:10" s="127" customFormat="1" ht="15.75" customHeight="1">
      <c r="A27" s="273"/>
      <c r="B27" s="23" t="s">
        <v>71</v>
      </c>
      <c r="C27" s="128">
        <f t="shared" si="0"/>
        <v>0</v>
      </c>
      <c r="D27" s="129"/>
      <c r="E27" s="130"/>
      <c r="F27" s="130"/>
      <c r="G27" s="130"/>
      <c r="H27" s="130"/>
      <c r="I27" s="130"/>
      <c r="J27" s="131"/>
    </row>
    <row r="28" spans="1:10" s="127" customFormat="1" ht="15.75" customHeight="1">
      <c r="A28" s="273"/>
      <c r="B28" s="23" t="s">
        <v>72</v>
      </c>
      <c r="C28" s="128">
        <f t="shared" si="0"/>
        <v>0</v>
      </c>
      <c r="D28" s="129"/>
      <c r="E28" s="130"/>
      <c r="F28" s="130"/>
      <c r="G28" s="130"/>
      <c r="H28" s="130"/>
      <c r="I28" s="130"/>
      <c r="J28" s="131"/>
    </row>
    <row r="29" spans="1:10" s="127" customFormat="1" ht="15.75" customHeight="1">
      <c r="A29" s="273"/>
      <c r="B29" s="23" t="s">
        <v>73</v>
      </c>
      <c r="C29" s="128">
        <f t="shared" si="0"/>
        <v>0</v>
      </c>
      <c r="D29" s="129"/>
      <c r="E29" s="130"/>
      <c r="F29" s="130"/>
      <c r="G29" s="130"/>
      <c r="H29" s="130"/>
      <c r="I29" s="130"/>
      <c r="J29" s="131"/>
    </row>
    <row r="30" spans="1:10" s="127" customFormat="1" ht="15.75" customHeight="1">
      <c r="A30" s="273"/>
      <c r="B30" s="80" t="s">
        <v>167</v>
      </c>
      <c r="C30" s="128">
        <f t="shared" si="0"/>
        <v>0</v>
      </c>
      <c r="D30" s="129"/>
      <c r="E30" s="130"/>
      <c r="F30" s="130"/>
      <c r="G30" s="130"/>
      <c r="H30" s="130"/>
      <c r="I30" s="130"/>
      <c r="J30" s="131"/>
    </row>
    <row r="31" spans="1:10" s="127" customFormat="1" ht="15.75" customHeight="1">
      <c r="A31" s="273"/>
      <c r="B31" s="23" t="s">
        <v>75</v>
      </c>
      <c r="C31" s="128">
        <f t="shared" si="0"/>
        <v>0</v>
      </c>
      <c r="D31" s="129"/>
      <c r="E31" s="130"/>
      <c r="F31" s="130"/>
      <c r="G31" s="130"/>
      <c r="H31" s="130"/>
      <c r="I31" s="130"/>
      <c r="J31" s="131"/>
    </row>
    <row r="32" spans="1:10" s="127" customFormat="1" ht="15.75" customHeight="1">
      <c r="A32" s="273"/>
      <c r="B32" s="80" t="s">
        <v>168</v>
      </c>
      <c r="C32" s="128">
        <f t="shared" si="0"/>
        <v>0</v>
      </c>
      <c r="D32" s="129"/>
      <c r="E32" s="130"/>
      <c r="F32" s="130"/>
      <c r="G32" s="130"/>
      <c r="H32" s="130"/>
      <c r="I32" s="130"/>
      <c r="J32" s="131"/>
    </row>
    <row r="33" spans="1:10" s="127" customFormat="1" ht="15.75" customHeight="1">
      <c r="A33" s="273"/>
      <c r="B33" s="23" t="s">
        <v>77</v>
      </c>
      <c r="C33" s="128">
        <f t="shared" si="0"/>
        <v>0</v>
      </c>
      <c r="D33" s="129"/>
      <c r="E33" s="130"/>
      <c r="F33" s="130"/>
      <c r="G33" s="130"/>
      <c r="H33" s="130"/>
      <c r="I33" s="130"/>
      <c r="J33" s="131"/>
    </row>
    <row r="34" spans="1:10" s="127" customFormat="1" ht="15.75" customHeight="1">
      <c r="A34" s="273"/>
      <c r="B34" s="23" t="s">
        <v>78</v>
      </c>
      <c r="C34" s="128">
        <f t="shared" si="0"/>
        <v>0</v>
      </c>
      <c r="D34" s="129"/>
      <c r="E34" s="130"/>
      <c r="F34" s="130"/>
      <c r="G34" s="130"/>
      <c r="H34" s="130"/>
      <c r="I34" s="130"/>
      <c r="J34" s="131"/>
    </row>
    <row r="35" spans="1:10" s="127" customFormat="1" ht="15.75" customHeight="1">
      <c r="A35" s="273"/>
      <c r="B35" s="64" t="s">
        <v>79</v>
      </c>
      <c r="C35" s="128">
        <f t="shared" si="0"/>
        <v>0</v>
      </c>
      <c r="D35" s="129"/>
      <c r="E35" s="130"/>
      <c r="F35" s="130"/>
      <c r="G35" s="130"/>
      <c r="H35" s="130"/>
      <c r="I35" s="130"/>
      <c r="J35" s="131"/>
    </row>
    <row r="36" spans="1:10" s="127" customFormat="1" ht="15.75" customHeight="1">
      <c r="A36" s="273"/>
      <c r="B36" s="64" t="s">
        <v>80</v>
      </c>
      <c r="C36" s="128">
        <f t="shared" si="0"/>
        <v>0</v>
      </c>
      <c r="D36" s="129"/>
      <c r="E36" s="130"/>
      <c r="F36" s="130"/>
      <c r="G36" s="130"/>
      <c r="H36" s="130"/>
      <c r="I36" s="130"/>
      <c r="J36" s="131"/>
    </row>
    <row r="37" spans="1:10" s="127" customFormat="1" ht="15.75" customHeight="1">
      <c r="A37" s="273"/>
      <c r="B37" s="64" t="s">
        <v>192</v>
      </c>
      <c r="C37" s="128"/>
      <c r="D37" s="129"/>
      <c r="E37" s="130"/>
      <c r="F37" s="130"/>
      <c r="G37" s="130"/>
      <c r="H37" s="130"/>
      <c r="I37" s="130"/>
      <c r="J37" s="131"/>
    </row>
    <row r="38" spans="1:10" s="127" customFormat="1" ht="16.5" customHeight="1">
      <c r="A38" s="273"/>
      <c r="B38" s="81" t="s">
        <v>142</v>
      </c>
      <c r="C38" s="128">
        <f>SUM(D38:J38)</f>
        <v>4</v>
      </c>
      <c r="D38" s="129"/>
      <c r="E38" s="130"/>
      <c r="F38" s="130"/>
      <c r="G38" s="130">
        <v>1</v>
      </c>
      <c r="H38" s="130"/>
      <c r="I38" s="130"/>
      <c r="J38" s="131">
        <v>3</v>
      </c>
    </row>
    <row r="39" spans="1:10" s="127" customFormat="1" ht="15.75" customHeight="1">
      <c r="A39" s="273"/>
      <c r="B39" s="23" t="s">
        <v>81</v>
      </c>
      <c r="C39" s="128">
        <f t="shared" si="0"/>
        <v>0</v>
      </c>
      <c r="D39" s="129"/>
      <c r="E39" s="130"/>
      <c r="F39" s="130"/>
      <c r="G39" s="130"/>
      <c r="H39" s="130"/>
      <c r="I39" s="130"/>
      <c r="J39" s="131"/>
    </row>
    <row r="40" spans="1:10" s="127" customFormat="1" ht="15.75" customHeight="1">
      <c r="A40" s="273"/>
      <c r="B40" s="23" t="s">
        <v>169</v>
      </c>
      <c r="C40" s="128">
        <f t="shared" si="0"/>
        <v>0</v>
      </c>
      <c r="D40" s="129"/>
      <c r="E40" s="130"/>
      <c r="F40" s="130"/>
      <c r="G40" s="130"/>
      <c r="H40" s="130"/>
      <c r="I40" s="130"/>
      <c r="J40" s="131"/>
    </row>
    <row r="41" spans="1:10" s="127" customFormat="1" ht="15.75" customHeight="1">
      <c r="A41" s="273"/>
      <c r="B41" s="80" t="s">
        <v>170</v>
      </c>
      <c r="C41" s="128">
        <f t="shared" si="0"/>
        <v>0</v>
      </c>
      <c r="D41" s="129"/>
      <c r="E41" s="130"/>
      <c r="F41" s="130"/>
      <c r="G41" s="130"/>
      <c r="H41" s="130"/>
      <c r="I41" s="130"/>
      <c r="J41" s="131"/>
    </row>
    <row r="42" spans="1:10" s="127" customFormat="1" ht="15.75" customHeight="1">
      <c r="A42" s="273"/>
      <c r="B42" s="23" t="s">
        <v>84</v>
      </c>
      <c r="C42" s="128">
        <f t="shared" si="0"/>
        <v>0</v>
      </c>
      <c r="D42" s="129"/>
      <c r="E42" s="130"/>
      <c r="F42" s="130"/>
      <c r="G42" s="130"/>
      <c r="H42" s="130"/>
      <c r="I42" s="130"/>
      <c r="J42" s="131"/>
    </row>
    <row r="43" spans="1:10" s="127" customFormat="1" ht="15.75" customHeight="1">
      <c r="A43" s="273"/>
      <c r="B43" s="23" t="s">
        <v>143</v>
      </c>
      <c r="C43" s="128">
        <f t="shared" si="0"/>
        <v>0</v>
      </c>
      <c r="D43" s="129"/>
      <c r="E43" s="130"/>
      <c r="F43" s="130"/>
      <c r="G43" s="130"/>
      <c r="H43" s="130"/>
      <c r="I43" s="130"/>
      <c r="J43" s="131"/>
    </row>
    <row r="44" spans="1:10" s="127" customFormat="1" ht="15.75" customHeight="1">
      <c r="A44" s="273"/>
      <c r="B44" s="23" t="s">
        <v>85</v>
      </c>
      <c r="C44" s="128">
        <f t="shared" si="0"/>
        <v>0</v>
      </c>
      <c r="D44" s="129"/>
      <c r="E44" s="130"/>
      <c r="F44" s="130"/>
      <c r="G44" s="130"/>
      <c r="H44" s="130"/>
      <c r="I44" s="130"/>
      <c r="J44" s="131"/>
    </row>
    <row r="45" spans="1:10" s="127" customFormat="1" ht="15.75" customHeight="1">
      <c r="A45" s="273"/>
      <c r="B45" s="23" t="s">
        <v>86</v>
      </c>
      <c r="C45" s="128">
        <f t="shared" si="0"/>
        <v>4</v>
      </c>
      <c r="D45" s="129"/>
      <c r="E45" s="130"/>
      <c r="F45" s="130"/>
      <c r="G45" s="130">
        <v>4</v>
      </c>
      <c r="H45" s="130"/>
      <c r="I45" s="130"/>
      <c r="J45" s="131"/>
    </row>
    <row r="46" spans="1:10" s="127" customFormat="1" ht="15.75" customHeight="1">
      <c r="A46" s="273"/>
      <c r="B46" s="82" t="s">
        <v>171</v>
      </c>
      <c r="C46" s="128">
        <f t="shared" si="0"/>
        <v>0</v>
      </c>
      <c r="D46" s="129"/>
      <c r="E46" s="130"/>
      <c r="F46" s="130"/>
      <c r="G46" s="130"/>
      <c r="H46" s="130"/>
      <c r="I46" s="130"/>
      <c r="J46" s="131"/>
    </row>
    <row r="47" spans="1:10" s="127" customFormat="1" ht="15.75" customHeight="1">
      <c r="A47" s="273"/>
      <c r="B47" s="51" t="s">
        <v>131</v>
      </c>
      <c r="C47" s="128">
        <f t="shared" si="0"/>
        <v>0</v>
      </c>
      <c r="D47" s="129"/>
      <c r="E47" s="130"/>
      <c r="F47" s="130"/>
      <c r="G47" s="130"/>
      <c r="H47" s="130"/>
      <c r="I47" s="130"/>
      <c r="J47" s="131"/>
    </row>
    <row r="48" spans="1:10" s="127" customFormat="1" ht="15.75" customHeight="1">
      <c r="A48" s="273"/>
      <c r="B48" s="82" t="s">
        <v>88</v>
      </c>
      <c r="C48" s="128">
        <f t="shared" si="0"/>
        <v>0</v>
      </c>
      <c r="D48" s="129"/>
      <c r="E48" s="130"/>
      <c r="F48" s="130"/>
      <c r="G48" s="130"/>
      <c r="H48" s="130"/>
      <c r="I48" s="130"/>
      <c r="J48" s="131"/>
    </row>
    <row r="49" spans="1:10" s="127" customFormat="1" ht="15.75" customHeight="1">
      <c r="A49" s="273"/>
      <c r="B49" s="82" t="s">
        <v>89</v>
      </c>
      <c r="C49" s="128">
        <f t="shared" si="0"/>
        <v>14</v>
      </c>
      <c r="D49" s="129"/>
      <c r="E49" s="130">
        <v>1</v>
      </c>
      <c r="F49" s="130"/>
      <c r="G49" s="130">
        <v>8</v>
      </c>
      <c r="H49" s="130"/>
      <c r="I49" s="130"/>
      <c r="J49" s="131">
        <v>5</v>
      </c>
    </row>
    <row r="50" spans="1:10" s="127" customFormat="1" ht="15.75" customHeight="1">
      <c r="A50" s="273"/>
      <c r="B50" s="82" t="s">
        <v>90</v>
      </c>
      <c r="C50" s="128">
        <f t="shared" si="0"/>
        <v>0</v>
      </c>
      <c r="D50" s="129"/>
      <c r="E50" s="130"/>
      <c r="F50" s="130"/>
      <c r="G50" s="130"/>
      <c r="H50" s="130"/>
      <c r="I50" s="130"/>
      <c r="J50" s="131"/>
    </row>
    <row r="51" spans="1:10" s="127" customFormat="1" ht="15.75" customHeight="1">
      <c r="A51" s="273"/>
      <c r="B51" s="82" t="s">
        <v>91</v>
      </c>
      <c r="C51" s="128">
        <f t="shared" si="0"/>
        <v>0</v>
      </c>
      <c r="D51" s="129"/>
      <c r="E51" s="130"/>
      <c r="F51" s="130"/>
      <c r="G51" s="130"/>
      <c r="H51" s="130"/>
      <c r="I51" s="130"/>
      <c r="J51" s="131"/>
    </row>
    <row r="52" spans="1:10" s="127" customFormat="1" ht="15.75" customHeight="1">
      <c r="A52" s="273"/>
      <c r="B52" s="82" t="s">
        <v>92</v>
      </c>
      <c r="C52" s="128">
        <f t="shared" si="0"/>
        <v>0</v>
      </c>
      <c r="D52" s="129"/>
      <c r="E52" s="130"/>
      <c r="F52" s="130"/>
      <c r="G52" s="130"/>
      <c r="H52" s="130"/>
      <c r="I52" s="130"/>
      <c r="J52" s="131"/>
    </row>
    <row r="53" spans="1:10" s="127" customFormat="1" ht="15.75" customHeight="1">
      <c r="A53" s="273"/>
      <c r="B53" s="82" t="s">
        <v>172</v>
      </c>
      <c r="C53" s="128">
        <f t="shared" si="0"/>
        <v>0</v>
      </c>
      <c r="D53" s="137"/>
      <c r="E53" s="138"/>
      <c r="F53" s="138"/>
      <c r="G53" s="138"/>
      <c r="H53" s="138"/>
      <c r="I53" s="138"/>
      <c r="J53" s="139"/>
    </row>
    <row r="54" spans="1:10" s="127" customFormat="1" ht="15.75" customHeight="1">
      <c r="A54" s="273"/>
      <c r="B54" s="23" t="s">
        <v>94</v>
      </c>
      <c r="C54" s="136">
        <f t="shared" si="0"/>
        <v>0</v>
      </c>
      <c r="D54" s="137"/>
      <c r="E54" s="138"/>
      <c r="F54" s="138"/>
      <c r="G54" s="138"/>
      <c r="H54" s="138"/>
      <c r="I54" s="138"/>
      <c r="J54" s="139"/>
    </row>
    <row r="55" spans="1:10" s="127" customFormat="1" ht="15.75" customHeight="1">
      <c r="A55" s="273"/>
      <c r="B55" s="23" t="s">
        <v>173</v>
      </c>
      <c r="C55" s="128">
        <f t="shared" si="0"/>
        <v>0</v>
      </c>
      <c r="D55" s="129"/>
      <c r="E55" s="130"/>
      <c r="F55" s="130"/>
      <c r="G55" s="130"/>
      <c r="H55" s="130"/>
      <c r="I55" s="130"/>
      <c r="J55" s="131"/>
    </row>
    <row r="56" spans="1:10" s="127" customFormat="1" ht="15.75" customHeight="1">
      <c r="A56" s="273"/>
      <c r="B56" s="23" t="s">
        <v>174</v>
      </c>
      <c r="C56" s="136">
        <f t="shared" si="0"/>
        <v>0</v>
      </c>
      <c r="D56" s="137"/>
      <c r="E56" s="138"/>
      <c r="F56" s="138"/>
      <c r="G56" s="138"/>
      <c r="H56" s="138"/>
      <c r="I56" s="138"/>
      <c r="J56" s="139"/>
    </row>
    <row r="57" spans="1:10" s="127" customFormat="1" ht="15.75" customHeight="1">
      <c r="A57" s="273"/>
      <c r="B57" s="23" t="s">
        <v>97</v>
      </c>
      <c r="C57" s="136">
        <f t="shared" si="0"/>
        <v>0</v>
      </c>
      <c r="D57" s="137"/>
      <c r="E57" s="138"/>
      <c r="F57" s="138"/>
      <c r="G57" s="138"/>
      <c r="H57" s="138"/>
      <c r="I57" s="138"/>
      <c r="J57" s="139"/>
    </row>
    <row r="58" spans="1:10" s="127" customFormat="1" ht="15.75" customHeight="1">
      <c r="A58" s="273"/>
      <c r="B58" s="23" t="s">
        <v>98</v>
      </c>
      <c r="C58" s="136">
        <f t="shared" si="0"/>
        <v>0</v>
      </c>
      <c r="D58" s="129"/>
      <c r="E58" s="130"/>
      <c r="F58" s="130"/>
      <c r="G58" s="130"/>
      <c r="H58" s="130"/>
      <c r="I58" s="130"/>
      <c r="J58" s="131"/>
    </row>
    <row r="59" spans="1:10" s="127" customFormat="1" ht="15.75" customHeight="1">
      <c r="A59" s="273"/>
      <c r="B59" s="23" t="s">
        <v>175</v>
      </c>
      <c r="C59" s="136">
        <f t="shared" si="0"/>
        <v>0</v>
      </c>
      <c r="D59" s="129"/>
      <c r="E59" s="130"/>
      <c r="F59" s="130"/>
      <c r="G59" s="130"/>
      <c r="H59" s="130"/>
      <c r="I59" s="130"/>
      <c r="J59" s="131"/>
    </row>
    <row r="60" spans="1:10" s="127" customFormat="1" ht="15.75" customHeight="1">
      <c r="A60" s="273"/>
      <c r="B60" s="64" t="s">
        <v>100</v>
      </c>
      <c r="C60" s="136">
        <f t="shared" si="0"/>
        <v>0</v>
      </c>
      <c r="D60" s="129"/>
      <c r="E60" s="130"/>
      <c r="F60" s="130"/>
      <c r="G60" s="130"/>
      <c r="H60" s="130"/>
      <c r="I60" s="130"/>
      <c r="J60" s="131"/>
    </row>
    <row r="61" spans="1:10" s="127" customFormat="1" ht="15.75" customHeight="1">
      <c r="A61" s="273"/>
      <c r="B61" s="23" t="s">
        <v>101</v>
      </c>
      <c r="C61" s="136">
        <f t="shared" si="0"/>
        <v>0</v>
      </c>
      <c r="D61" s="137"/>
      <c r="E61" s="138"/>
      <c r="F61" s="138"/>
      <c r="G61" s="138"/>
      <c r="H61" s="138"/>
      <c r="I61" s="138"/>
      <c r="J61" s="139"/>
    </row>
    <row r="62" spans="1:10" s="127" customFormat="1" ht="15.75" customHeight="1">
      <c r="A62" s="273"/>
      <c r="B62" s="64" t="s">
        <v>102</v>
      </c>
      <c r="C62" s="136">
        <f t="shared" si="0"/>
        <v>0</v>
      </c>
      <c r="D62" s="129"/>
      <c r="E62" s="130"/>
      <c r="F62" s="130"/>
      <c r="G62" s="130"/>
      <c r="H62" s="130"/>
      <c r="I62" s="130"/>
      <c r="J62" s="131"/>
    </row>
    <row r="63" spans="1:10" s="127" customFormat="1" ht="15.75" customHeight="1">
      <c r="A63" s="273"/>
      <c r="B63" s="64" t="s">
        <v>176</v>
      </c>
      <c r="C63" s="136">
        <f t="shared" si="0"/>
        <v>0</v>
      </c>
      <c r="D63" s="129"/>
      <c r="E63" s="130"/>
      <c r="F63" s="130"/>
      <c r="G63" s="130"/>
      <c r="H63" s="130"/>
      <c r="I63" s="130"/>
      <c r="J63" s="131"/>
    </row>
    <row r="64" spans="1:10" s="127" customFormat="1" ht="15.75" customHeight="1">
      <c r="A64" s="273"/>
      <c r="B64" s="64" t="s">
        <v>177</v>
      </c>
      <c r="C64" s="136">
        <f t="shared" si="0"/>
        <v>0</v>
      </c>
      <c r="D64" s="129"/>
      <c r="E64" s="130"/>
      <c r="F64" s="130"/>
      <c r="G64" s="130"/>
      <c r="H64" s="130"/>
      <c r="I64" s="130"/>
      <c r="J64" s="131"/>
    </row>
    <row r="65" spans="1:10" s="127" customFormat="1" ht="15.75" customHeight="1">
      <c r="A65" s="273"/>
      <c r="B65" s="23" t="s">
        <v>105</v>
      </c>
      <c r="C65" s="136">
        <f t="shared" si="0"/>
        <v>12</v>
      </c>
      <c r="D65" s="129">
        <v>2</v>
      </c>
      <c r="E65" s="26">
        <v>5</v>
      </c>
      <c r="F65" s="130"/>
      <c r="G65" s="130">
        <v>1</v>
      </c>
      <c r="H65" s="130">
        <v>1</v>
      </c>
      <c r="I65" s="130"/>
      <c r="J65" s="131">
        <v>3</v>
      </c>
    </row>
    <row r="66" spans="1:10" s="127" customFormat="1" ht="15.75" customHeight="1">
      <c r="A66" s="273"/>
      <c r="B66" s="83" t="s">
        <v>106</v>
      </c>
      <c r="C66" s="136">
        <f t="shared" si="0"/>
        <v>0</v>
      </c>
      <c r="D66" s="129"/>
      <c r="E66" s="130"/>
      <c r="F66" s="130"/>
      <c r="G66" s="130"/>
      <c r="H66" s="130"/>
      <c r="I66" s="130"/>
      <c r="J66" s="131"/>
    </row>
    <row r="67" spans="1:10" s="127" customFormat="1" ht="15.75" customHeight="1">
      <c r="A67" s="274"/>
      <c r="B67" s="151" t="s">
        <v>178</v>
      </c>
      <c r="C67" s="136">
        <f t="shared" si="0"/>
        <v>0</v>
      </c>
      <c r="D67" s="137"/>
      <c r="E67" s="138"/>
      <c r="F67" s="138"/>
      <c r="G67" s="138"/>
      <c r="H67" s="138"/>
      <c r="I67" s="138"/>
      <c r="J67" s="139"/>
    </row>
    <row r="68" spans="1:10" s="127" customFormat="1" ht="15.75" customHeight="1">
      <c r="A68" s="270" t="s">
        <v>153</v>
      </c>
      <c r="B68" s="13" t="s">
        <v>108</v>
      </c>
      <c r="C68" s="123">
        <f t="shared" si="0"/>
        <v>10</v>
      </c>
      <c r="D68" s="124">
        <v>1</v>
      </c>
      <c r="E68" s="125">
        <v>2</v>
      </c>
      <c r="F68" s="125"/>
      <c r="G68" s="125">
        <v>7</v>
      </c>
      <c r="H68" s="125"/>
      <c r="I68" s="125"/>
      <c r="J68" s="126"/>
    </row>
    <row r="69" spans="1:10" s="127" customFormat="1" ht="15.75" customHeight="1">
      <c r="A69" s="271"/>
      <c r="B69" s="84" t="s">
        <v>132</v>
      </c>
      <c r="C69" s="128">
        <f t="shared" si="0"/>
        <v>0</v>
      </c>
      <c r="D69" s="129"/>
      <c r="E69" s="130"/>
      <c r="F69" s="130"/>
      <c r="G69" s="130"/>
      <c r="H69" s="130"/>
      <c r="I69" s="130"/>
      <c r="J69" s="131"/>
    </row>
    <row r="70" spans="1:10" s="127" customFormat="1" ht="16.5" customHeight="1">
      <c r="A70" s="271"/>
      <c r="B70" s="64" t="s">
        <v>116</v>
      </c>
      <c r="C70" s="128">
        <f t="shared" si="0"/>
        <v>12</v>
      </c>
      <c r="D70" s="129">
        <v>1</v>
      </c>
      <c r="E70" s="130">
        <v>4</v>
      </c>
      <c r="F70" s="130">
        <v>1</v>
      </c>
      <c r="G70" s="130">
        <v>2</v>
      </c>
      <c r="H70" s="130"/>
      <c r="I70" s="130"/>
      <c r="J70" s="131">
        <v>4</v>
      </c>
    </row>
    <row r="71" spans="1:10" s="9" customFormat="1" ht="15.75" customHeight="1">
      <c r="A71" s="271"/>
      <c r="B71" s="64" t="s">
        <v>189</v>
      </c>
      <c r="C71" s="128">
        <f t="shared" si="0"/>
        <v>3</v>
      </c>
      <c r="D71" s="129"/>
      <c r="E71" s="130">
        <v>1</v>
      </c>
      <c r="F71" s="130">
        <v>1</v>
      </c>
      <c r="G71" s="130">
        <v>1</v>
      </c>
      <c r="H71" s="130"/>
      <c r="I71" s="130"/>
      <c r="J71" s="131"/>
    </row>
    <row r="72" spans="1:10" s="9" customFormat="1" ht="15.75" customHeight="1">
      <c r="A72" s="271"/>
      <c r="B72" s="23" t="s">
        <v>109</v>
      </c>
      <c r="C72" s="128">
        <f t="shared" si="0"/>
        <v>0</v>
      </c>
      <c r="D72" s="129"/>
      <c r="E72" s="130"/>
      <c r="F72" s="130"/>
      <c r="G72" s="130"/>
      <c r="H72" s="130"/>
      <c r="I72" s="130"/>
      <c r="J72" s="131"/>
    </row>
    <row r="73" spans="1:10" s="9" customFormat="1" ht="15.75" customHeight="1">
      <c r="A73" s="271"/>
      <c r="B73" s="23" t="s">
        <v>110</v>
      </c>
      <c r="C73" s="128">
        <f t="shared" si="0"/>
        <v>2</v>
      </c>
      <c r="D73" s="129">
        <v>1</v>
      </c>
      <c r="E73" s="130"/>
      <c r="F73" s="130"/>
      <c r="G73" s="130">
        <v>1</v>
      </c>
      <c r="H73" s="130"/>
      <c r="I73" s="130"/>
      <c r="J73" s="131"/>
    </row>
    <row r="74" spans="1:10" s="9" customFormat="1" ht="15.75" customHeight="1">
      <c r="A74" s="271"/>
      <c r="B74" s="23" t="s">
        <v>111</v>
      </c>
      <c r="C74" s="128">
        <f t="shared" si="0"/>
        <v>4</v>
      </c>
      <c r="D74" s="129"/>
      <c r="E74" s="130"/>
      <c r="F74" s="130">
        <v>1</v>
      </c>
      <c r="G74" s="130">
        <v>1</v>
      </c>
      <c r="H74" s="130"/>
      <c r="I74" s="130"/>
      <c r="J74" s="131">
        <v>2</v>
      </c>
    </row>
    <row r="75" spans="1:10" s="172" customFormat="1" ht="15.75" customHeight="1">
      <c r="A75" s="271"/>
      <c r="B75" s="39" t="s">
        <v>112</v>
      </c>
      <c r="C75" s="128">
        <f aca="true" t="shared" si="1" ref="C75:C88">SUM(D75:J75)</f>
        <v>6</v>
      </c>
      <c r="D75" s="129"/>
      <c r="E75" s="130"/>
      <c r="F75" s="130"/>
      <c r="G75" s="130">
        <v>2</v>
      </c>
      <c r="H75" s="130">
        <v>4</v>
      </c>
      <c r="I75" s="130"/>
      <c r="J75" s="131"/>
    </row>
    <row r="76" spans="1:10" s="9" customFormat="1" ht="16.5" customHeight="1">
      <c r="A76" s="271"/>
      <c r="B76" s="23" t="s">
        <v>113</v>
      </c>
      <c r="C76" s="128">
        <f t="shared" si="1"/>
        <v>0</v>
      </c>
      <c r="D76" s="129"/>
      <c r="E76" s="130"/>
      <c r="F76" s="130"/>
      <c r="G76" s="130"/>
      <c r="H76" s="130"/>
      <c r="I76" s="130"/>
      <c r="J76" s="131"/>
    </row>
    <row r="77" spans="1:10" s="9" customFormat="1" ht="16.5" customHeight="1">
      <c r="A77" s="271"/>
      <c r="B77" s="84" t="s">
        <v>145</v>
      </c>
      <c r="C77" s="128">
        <f>SUM(D77:J77)</f>
        <v>2</v>
      </c>
      <c r="D77" s="129"/>
      <c r="E77" s="130"/>
      <c r="F77" s="130"/>
      <c r="G77" s="130">
        <v>1</v>
      </c>
      <c r="H77" s="130"/>
      <c r="I77" s="130"/>
      <c r="J77" s="131">
        <v>1</v>
      </c>
    </row>
    <row r="78" spans="1:10" s="9" customFormat="1" ht="16.5" customHeight="1">
      <c r="A78" s="271"/>
      <c r="B78" s="23" t="s">
        <v>115</v>
      </c>
      <c r="C78" s="128">
        <f t="shared" si="1"/>
        <v>0</v>
      </c>
      <c r="D78" s="129"/>
      <c r="E78" s="130"/>
      <c r="F78" s="130"/>
      <c r="G78" s="130"/>
      <c r="H78" s="130"/>
      <c r="I78" s="130"/>
      <c r="J78" s="131"/>
    </row>
    <row r="79" spans="1:10" s="9" customFormat="1" ht="16.5" customHeight="1">
      <c r="A79" s="271"/>
      <c r="B79" s="84" t="s">
        <v>146</v>
      </c>
      <c r="C79" s="128">
        <f>SUM(D79:J79)</f>
        <v>13</v>
      </c>
      <c r="D79" s="129"/>
      <c r="E79" s="130">
        <v>2</v>
      </c>
      <c r="F79" s="130">
        <v>1</v>
      </c>
      <c r="G79" s="130">
        <v>4</v>
      </c>
      <c r="H79" s="130"/>
      <c r="I79" s="130">
        <v>1</v>
      </c>
      <c r="J79" s="131">
        <v>5</v>
      </c>
    </row>
    <row r="80" spans="1:10" s="172" customFormat="1" ht="15.75" customHeight="1">
      <c r="A80" s="271"/>
      <c r="B80" s="23" t="s">
        <v>147</v>
      </c>
      <c r="C80" s="128">
        <f t="shared" si="1"/>
        <v>2</v>
      </c>
      <c r="D80" s="129"/>
      <c r="E80" s="130"/>
      <c r="F80" s="130"/>
      <c r="G80" s="130"/>
      <c r="H80" s="130"/>
      <c r="I80" s="130"/>
      <c r="J80" s="131">
        <v>2</v>
      </c>
    </row>
    <row r="81" spans="1:10" s="172" customFormat="1" ht="15.75" customHeight="1">
      <c r="A81" s="271"/>
      <c r="B81" s="23" t="s">
        <v>51</v>
      </c>
      <c r="C81" s="128">
        <f t="shared" si="1"/>
        <v>0</v>
      </c>
      <c r="D81" s="129"/>
      <c r="E81" s="130"/>
      <c r="F81" s="130"/>
      <c r="G81" s="130"/>
      <c r="H81" s="130"/>
      <c r="I81" s="130"/>
      <c r="J81" s="131"/>
    </row>
    <row r="82" spans="1:10" s="9" customFormat="1" ht="15.75" customHeight="1">
      <c r="A82" s="271"/>
      <c r="B82" s="23" t="s">
        <v>52</v>
      </c>
      <c r="C82" s="128">
        <f t="shared" si="1"/>
        <v>40</v>
      </c>
      <c r="D82" s="129">
        <v>4</v>
      </c>
      <c r="E82" s="130">
        <v>15</v>
      </c>
      <c r="F82" s="130">
        <v>3</v>
      </c>
      <c r="G82" s="130">
        <v>15</v>
      </c>
      <c r="H82" s="130">
        <v>1</v>
      </c>
      <c r="I82" s="130">
        <v>2</v>
      </c>
      <c r="J82" s="131"/>
    </row>
    <row r="83" spans="1:10" s="172" customFormat="1" ht="15.75" customHeight="1">
      <c r="A83" s="271"/>
      <c r="B83" s="23" t="s">
        <v>148</v>
      </c>
      <c r="C83" s="128">
        <f t="shared" si="1"/>
        <v>1</v>
      </c>
      <c r="D83" s="129"/>
      <c r="E83" s="130"/>
      <c r="F83" s="130"/>
      <c r="G83" s="130"/>
      <c r="H83" s="130">
        <v>1</v>
      </c>
      <c r="I83" s="130"/>
      <c r="J83" s="131"/>
    </row>
    <row r="84" spans="1:10" s="9" customFormat="1" ht="15.75" customHeight="1">
      <c r="A84" s="271"/>
      <c r="B84" s="23" t="s">
        <v>53</v>
      </c>
      <c r="C84" s="136">
        <f t="shared" si="1"/>
        <v>4</v>
      </c>
      <c r="D84" s="137"/>
      <c r="E84" s="138">
        <v>1</v>
      </c>
      <c r="F84" s="138"/>
      <c r="G84" s="138">
        <v>1</v>
      </c>
      <c r="H84" s="138">
        <v>1</v>
      </c>
      <c r="I84" s="138"/>
      <c r="J84" s="139">
        <v>1</v>
      </c>
    </row>
    <row r="85" spans="1:10" s="172" customFormat="1" ht="15.75" customHeight="1">
      <c r="A85" s="271"/>
      <c r="B85" s="23" t="s">
        <v>54</v>
      </c>
      <c r="C85" s="128">
        <f t="shared" si="1"/>
        <v>0</v>
      </c>
      <c r="D85" s="129"/>
      <c r="E85" s="130"/>
      <c r="F85" s="130"/>
      <c r="G85" s="130"/>
      <c r="H85" s="130"/>
      <c r="I85" s="130"/>
      <c r="J85" s="131"/>
    </row>
    <row r="86" spans="1:10" s="172" customFormat="1" ht="15.75" customHeight="1">
      <c r="A86" s="271"/>
      <c r="B86" s="39" t="s">
        <v>55</v>
      </c>
      <c r="C86" s="128">
        <f t="shared" si="1"/>
        <v>1</v>
      </c>
      <c r="D86" s="129"/>
      <c r="E86" s="130"/>
      <c r="F86" s="130"/>
      <c r="G86" s="130"/>
      <c r="H86" s="130">
        <v>1</v>
      </c>
      <c r="I86" s="130"/>
      <c r="J86" s="131"/>
    </row>
    <row r="87" spans="1:10" s="172" customFormat="1" ht="15.75" customHeight="1">
      <c r="A87" s="271"/>
      <c r="B87" s="23" t="s">
        <v>56</v>
      </c>
      <c r="C87" s="250">
        <f>SUM(D87:J87)</f>
        <v>0</v>
      </c>
      <c r="D87" s="173"/>
      <c r="E87" s="174"/>
      <c r="F87" s="174"/>
      <c r="G87" s="251"/>
      <c r="H87" s="175"/>
      <c r="I87" s="174"/>
      <c r="J87" s="176"/>
    </row>
    <row r="88" spans="1:10" s="172" customFormat="1" ht="15.75" customHeight="1">
      <c r="A88" s="271"/>
      <c r="B88" s="39" t="s">
        <v>57</v>
      </c>
      <c r="C88" s="177">
        <f t="shared" si="1"/>
        <v>0</v>
      </c>
      <c r="D88" s="178"/>
      <c r="E88" s="179"/>
      <c r="F88" s="179"/>
      <c r="G88" s="179"/>
      <c r="H88" s="180"/>
      <c r="I88" s="179"/>
      <c r="J88" s="181"/>
    </row>
    <row r="89" spans="1:10" s="172" customFormat="1" ht="16.5" customHeight="1">
      <c r="A89" s="271"/>
      <c r="B89" s="151" t="s">
        <v>149</v>
      </c>
      <c r="C89" s="182">
        <f>SUM(D89:J89)</f>
        <v>0</v>
      </c>
      <c r="D89" s="183"/>
      <c r="E89" s="184"/>
      <c r="F89" s="184"/>
      <c r="G89" s="184"/>
      <c r="H89" s="185"/>
      <c r="I89" s="184"/>
      <c r="J89" s="186"/>
    </row>
    <row r="90" spans="1:10" s="172" customFormat="1" ht="16.5" customHeight="1">
      <c r="A90" s="293" t="s">
        <v>43</v>
      </c>
      <c r="B90" s="89" t="s">
        <v>133</v>
      </c>
      <c r="C90" s="187"/>
      <c r="D90" s="188"/>
      <c r="E90" s="189"/>
      <c r="F90" s="189"/>
      <c r="G90" s="189"/>
      <c r="H90" s="190"/>
      <c r="I90" s="189"/>
      <c r="J90" s="191"/>
    </row>
    <row r="91" spans="1:10" s="172" customFormat="1" ht="16.5" customHeight="1">
      <c r="A91" s="290"/>
      <c r="B91" s="87" t="s">
        <v>150</v>
      </c>
      <c r="C91" s="182"/>
      <c r="D91" s="183"/>
      <c r="E91" s="184"/>
      <c r="F91" s="184"/>
      <c r="G91" s="184"/>
      <c r="H91" s="185"/>
      <c r="I91" s="184"/>
      <c r="J91" s="186"/>
    </row>
    <row r="92" spans="1:11" s="193" customFormat="1" ht="15.75" customHeight="1">
      <c r="A92" s="308" t="s">
        <v>1</v>
      </c>
      <c r="B92" s="309"/>
      <c r="C92" s="159">
        <f>SUM(D92:J92)</f>
        <v>358</v>
      </c>
      <c r="D92" s="192">
        <f aca="true" t="shared" si="2" ref="D92:J92">SUM(D5:D89)</f>
        <v>20</v>
      </c>
      <c r="E92" s="253">
        <f t="shared" si="2"/>
        <v>59</v>
      </c>
      <c r="F92" s="253">
        <f t="shared" si="2"/>
        <v>22</v>
      </c>
      <c r="G92" s="253">
        <f t="shared" si="2"/>
        <v>144</v>
      </c>
      <c r="H92" s="253">
        <f t="shared" si="2"/>
        <v>28</v>
      </c>
      <c r="I92" s="253">
        <f t="shared" si="2"/>
        <v>35</v>
      </c>
      <c r="J92" s="160">
        <f t="shared" si="2"/>
        <v>50</v>
      </c>
      <c r="K92" s="254"/>
    </row>
    <row r="93" spans="1:15" s="9" customFormat="1" ht="1.5" customHeight="1">
      <c r="A93" s="161"/>
      <c r="B93" s="161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:10" s="198" customFormat="1" ht="15" customHeight="1">
      <c r="A94" s="194" t="s">
        <v>40</v>
      </c>
      <c r="B94" s="195"/>
      <c r="C94" s="196"/>
      <c r="D94" s="196"/>
      <c r="E94" s="197"/>
      <c r="F94" s="197"/>
      <c r="G94" s="197"/>
      <c r="H94" s="197"/>
      <c r="I94" s="197"/>
      <c r="J94" s="197"/>
    </row>
    <row r="95" spans="1:15" s="162" customFormat="1" ht="50.25" customHeight="1">
      <c r="A95" s="294" t="s">
        <v>190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</row>
    <row r="96" spans="1:8" s="172" customFormat="1" ht="12.75" customHeight="1">
      <c r="A96" s="199"/>
      <c r="H96" s="200"/>
    </row>
    <row r="97" spans="1:8" s="172" customFormat="1" ht="12.75" customHeight="1">
      <c r="A97" s="199"/>
      <c r="H97" s="200"/>
    </row>
    <row r="98" spans="1:8" s="172" customFormat="1" ht="12.75" customHeight="1">
      <c r="A98" s="199"/>
      <c r="H98" s="200"/>
    </row>
    <row r="99" spans="1:8" s="172" customFormat="1" ht="12.75" customHeight="1">
      <c r="A99" s="199"/>
      <c r="H99" s="200"/>
    </row>
    <row r="100" spans="1:8" s="172" customFormat="1" ht="12.75" customHeight="1">
      <c r="A100" s="199"/>
      <c r="H100" s="200"/>
    </row>
    <row r="101" spans="1:8" s="172" customFormat="1" ht="12.75" customHeight="1">
      <c r="A101" s="199"/>
      <c r="H101" s="200"/>
    </row>
    <row r="102" spans="1:8" s="172" customFormat="1" ht="12.75" customHeight="1">
      <c r="A102" s="199"/>
      <c r="H102" s="200"/>
    </row>
    <row r="103" spans="1:8" s="172" customFormat="1" ht="12.75" customHeight="1">
      <c r="A103" s="199"/>
      <c r="H103" s="200"/>
    </row>
    <row r="104" spans="1:8" s="172" customFormat="1" ht="12.75" customHeight="1">
      <c r="A104" s="199"/>
      <c r="H104" s="200"/>
    </row>
    <row r="105" spans="1:8" s="172" customFormat="1" ht="12.75" customHeight="1">
      <c r="A105" s="199"/>
      <c r="H105" s="200"/>
    </row>
    <row r="106" spans="1:8" s="172" customFormat="1" ht="12.75" customHeight="1">
      <c r="A106" s="199"/>
      <c r="H106" s="200"/>
    </row>
    <row r="107" spans="1:8" s="172" customFormat="1" ht="12.75" customHeight="1">
      <c r="A107" s="199"/>
      <c r="H107" s="200"/>
    </row>
    <row r="108" spans="1:8" s="172" customFormat="1" ht="12.75" customHeight="1">
      <c r="A108" s="199"/>
      <c r="H108" s="200"/>
    </row>
    <row r="109" spans="1:8" s="172" customFormat="1" ht="12.75" customHeight="1">
      <c r="A109" s="199"/>
      <c r="H109" s="200"/>
    </row>
    <row r="110" spans="1:8" s="172" customFormat="1" ht="12.75" customHeight="1">
      <c r="A110" s="199"/>
      <c r="H110" s="200"/>
    </row>
    <row r="111" spans="1:8" s="172" customFormat="1" ht="12.75" customHeight="1">
      <c r="A111" s="199"/>
      <c r="H111" s="200"/>
    </row>
    <row r="112" spans="1:8" s="172" customFormat="1" ht="12.75" customHeight="1">
      <c r="A112" s="199"/>
      <c r="H112" s="200"/>
    </row>
    <row r="113" spans="1:8" s="172" customFormat="1" ht="12.75" customHeight="1">
      <c r="A113" s="199"/>
      <c r="H113" s="200"/>
    </row>
    <row r="114" spans="1:8" s="172" customFormat="1" ht="12.75" customHeight="1">
      <c r="A114" s="199"/>
      <c r="H114" s="200"/>
    </row>
    <row r="115" spans="1:8" s="172" customFormat="1" ht="12.75" customHeight="1">
      <c r="A115" s="199"/>
      <c r="H115" s="200"/>
    </row>
    <row r="116" spans="1:8" s="172" customFormat="1" ht="12.75" customHeight="1">
      <c r="A116" s="199"/>
      <c r="H116" s="200"/>
    </row>
    <row r="117" spans="1:8" s="172" customFormat="1" ht="12.75" customHeight="1">
      <c r="A117" s="199"/>
      <c r="H117" s="200"/>
    </row>
    <row r="118" spans="1:2" ht="12.75" customHeight="1">
      <c r="A118" s="199"/>
      <c r="B118" s="172"/>
    </row>
    <row r="119" spans="1:2" ht="12.75" customHeight="1">
      <c r="A119" s="199"/>
      <c r="B119" s="172"/>
    </row>
    <row r="120" spans="1:2" ht="12.75" customHeight="1">
      <c r="A120" s="199"/>
      <c r="B120" s="172"/>
    </row>
    <row r="121" spans="1:2" ht="12.75" customHeight="1">
      <c r="A121" s="199"/>
      <c r="B121" s="172"/>
    </row>
    <row r="122" spans="1:2" ht="12.75" customHeight="1">
      <c r="A122" s="199"/>
      <c r="B122" s="172"/>
    </row>
    <row r="123" spans="1:2" ht="12.75" customHeight="1">
      <c r="A123" s="199"/>
      <c r="B123" s="172"/>
    </row>
    <row r="124" spans="1:2" ht="12.75" customHeight="1">
      <c r="A124" s="199"/>
      <c r="B124" s="172"/>
    </row>
    <row r="125" spans="1:2" ht="12.75" customHeight="1">
      <c r="A125" s="199"/>
      <c r="B125" s="172"/>
    </row>
    <row r="126" spans="1:2" ht="12.75" customHeight="1">
      <c r="A126" s="199"/>
      <c r="B126" s="172"/>
    </row>
    <row r="127" spans="1:2" ht="12.75" customHeight="1">
      <c r="A127" s="199"/>
      <c r="B127" s="172"/>
    </row>
    <row r="128" spans="1:2" ht="12.75" customHeight="1">
      <c r="A128" s="199"/>
      <c r="B128" s="172"/>
    </row>
    <row r="129" spans="1:2" ht="12.75" customHeight="1">
      <c r="A129" s="199"/>
      <c r="B129" s="172"/>
    </row>
    <row r="130" spans="1:2" ht="12.75" customHeight="1">
      <c r="A130" s="199"/>
      <c r="B130" s="172"/>
    </row>
    <row r="131" spans="1:2" ht="12.75" customHeight="1">
      <c r="A131" s="199"/>
      <c r="B131" s="172"/>
    </row>
    <row r="132" spans="1:2" ht="12.75" customHeight="1">
      <c r="A132" s="199"/>
      <c r="B132" s="172"/>
    </row>
    <row r="133" spans="1:2" ht="12.75" customHeight="1">
      <c r="A133" s="199"/>
      <c r="B133" s="172"/>
    </row>
    <row r="134" spans="1:2" ht="12.75" customHeight="1">
      <c r="A134" s="199"/>
      <c r="B134" s="172"/>
    </row>
    <row r="135" spans="1:2" ht="12.75" customHeight="1">
      <c r="A135" s="199"/>
      <c r="B135" s="172"/>
    </row>
    <row r="136" spans="1:2" ht="12.75" customHeight="1">
      <c r="A136" s="199"/>
      <c r="B136" s="172"/>
    </row>
    <row r="137" spans="1:2" ht="12.75" customHeight="1">
      <c r="A137" s="199"/>
      <c r="B137" s="172"/>
    </row>
    <row r="138" spans="1:2" ht="12.75" customHeight="1">
      <c r="A138" s="199"/>
      <c r="B138" s="172"/>
    </row>
    <row r="139" spans="1:2" ht="12.75" customHeight="1">
      <c r="A139" s="199"/>
      <c r="B139" s="172"/>
    </row>
    <row r="140" spans="1:2" ht="12.75" customHeight="1">
      <c r="A140" s="199"/>
      <c r="B140" s="172"/>
    </row>
    <row r="141" spans="1:2" ht="12.75" customHeight="1">
      <c r="A141" s="199"/>
      <c r="B141" s="172"/>
    </row>
    <row r="142" spans="1:2" ht="12.75" customHeight="1">
      <c r="A142" s="199"/>
      <c r="B142" s="172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</sheetData>
  <sheetProtection/>
  <mergeCells count="18">
    <mergeCell ref="A92:B92"/>
    <mergeCell ref="A19:A23"/>
    <mergeCell ref="A24:A67"/>
    <mergeCell ref="C3:C4"/>
    <mergeCell ref="A5:A11"/>
    <mergeCell ref="A12:A18"/>
    <mergeCell ref="A68:A89"/>
    <mergeCell ref="A90:A91"/>
    <mergeCell ref="A95:O95"/>
    <mergeCell ref="A1:J1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R144"/>
  <sheetViews>
    <sheetView showGridLines="0" showZeros="0" zoomScaleSheetLayoutView="75" zoomScalePageLayoutView="0" workbookViewId="0" topLeftCell="A1">
      <pane xSplit="3" ySplit="5" topLeftCell="D44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66" customWidth="1"/>
    <col min="2" max="2" width="45.625" style="167" customWidth="1"/>
    <col min="3" max="3" width="7.625" style="167" customWidth="1"/>
    <col min="4" max="7" width="5.875" style="167" customWidth="1"/>
    <col min="8" max="8" width="5.875" style="168" customWidth="1"/>
    <col min="9" max="19" width="5.875" style="167" customWidth="1"/>
    <col min="20" max="36" width="9.00390625" style="167" customWidth="1"/>
    <col min="37" max="37" width="9.625" style="167" bestFit="1" customWidth="1"/>
    <col min="38" max="16384" width="9.00390625" style="167" customWidth="1"/>
  </cols>
  <sheetData>
    <row r="1" spans="1:19" s="115" customFormat="1" ht="24" customHeight="1">
      <c r="A1" s="300" t="s">
        <v>188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</row>
    <row r="2" spans="1:15" s="169" customFormat="1" ht="18" customHeight="1">
      <c r="A2" s="116" t="s">
        <v>185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9" s="120" customFormat="1" ht="24" customHeight="1">
      <c r="A3" s="313" t="s">
        <v>44</v>
      </c>
      <c r="B3" s="201" t="s">
        <v>27</v>
      </c>
      <c r="C3" s="313" t="s">
        <v>1</v>
      </c>
      <c r="D3" s="321" t="s">
        <v>154</v>
      </c>
      <c r="E3" s="202" t="s">
        <v>23</v>
      </c>
      <c r="F3" s="202" t="s">
        <v>24</v>
      </c>
      <c r="G3" s="202" t="s">
        <v>28</v>
      </c>
      <c r="H3" s="202" t="s">
        <v>29</v>
      </c>
      <c r="I3" s="202" t="s">
        <v>30</v>
      </c>
      <c r="J3" s="202" t="s">
        <v>31</v>
      </c>
      <c r="K3" s="202" t="s">
        <v>32</v>
      </c>
      <c r="L3" s="202" t="s">
        <v>33</v>
      </c>
      <c r="M3" s="202" t="s">
        <v>34</v>
      </c>
      <c r="N3" s="203" t="s">
        <v>35</v>
      </c>
      <c r="O3" s="202" t="s">
        <v>36</v>
      </c>
      <c r="P3" s="202" t="s">
        <v>37</v>
      </c>
      <c r="Q3" s="202" t="s">
        <v>38</v>
      </c>
      <c r="R3" s="202" t="s">
        <v>39</v>
      </c>
      <c r="S3" s="316" t="s">
        <v>155</v>
      </c>
    </row>
    <row r="4" spans="1:19" s="122" customFormat="1" ht="9.75" customHeight="1">
      <c r="A4" s="314"/>
      <c r="B4" s="204"/>
      <c r="C4" s="319"/>
      <c r="D4" s="322"/>
      <c r="E4" s="205" t="s">
        <v>46</v>
      </c>
      <c r="F4" s="205" t="s">
        <v>25</v>
      </c>
      <c r="G4" s="205" t="s">
        <v>25</v>
      </c>
      <c r="H4" s="205" t="s">
        <v>25</v>
      </c>
      <c r="I4" s="205" t="s">
        <v>25</v>
      </c>
      <c r="J4" s="205" t="s">
        <v>25</v>
      </c>
      <c r="K4" s="205" t="s">
        <v>25</v>
      </c>
      <c r="L4" s="205" t="s">
        <v>25</v>
      </c>
      <c r="M4" s="205" t="s">
        <v>25</v>
      </c>
      <c r="N4" s="205" t="s">
        <v>25</v>
      </c>
      <c r="O4" s="205" t="s">
        <v>25</v>
      </c>
      <c r="P4" s="205" t="s">
        <v>25</v>
      </c>
      <c r="Q4" s="205" t="s">
        <v>25</v>
      </c>
      <c r="R4" s="205" t="s">
        <v>25</v>
      </c>
      <c r="S4" s="317"/>
    </row>
    <row r="5" spans="1:19" s="122" customFormat="1" ht="24" customHeight="1">
      <c r="A5" s="315"/>
      <c r="B5" s="206" t="s">
        <v>2</v>
      </c>
      <c r="C5" s="320"/>
      <c r="D5" s="323"/>
      <c r="E5" s="207" t="s">
        <v>9</v>
      </c>
      <c r="F5" s="207" t="s">
        <v>10</v>
      </c>
      <c r="G5" s="207" t="s">
        <v>11</v>
      </c>
      <c r="H5" s="207" t="s">
        <v>12</v>
      </c>
      <c r="I5" s="207" t="s">
        <v>13</v>
      </c>
      <c r="J5" s="207" t="s">
        <v>14</v>
      </c>
      <c r="K5" s="207" t="s">
        <v>15</v>
      </c>
      <c r="L5" s="207" t="s">
        <v>16</v>
      </c>
      <c r="M5" s="207" t="s">
        <v>17</v>
      </c>
      <c r="N5" s="208" t="s">
        <v>18</v>
      </c>
      <c r="O5" s="207" t="s">
        <v>19</v>
      </c>
      <c r="P5" s="207" t="s">
        <v>20</v>
      </c>
      <c r="Q5" s="207" t="s">
        <v>21</v>
      </c>
      <c r="R5" s="207" t="s">
        <v>22</v>
      </c>
      <c r="S5" s="318"/>
    </row>
    <row r="6" spans="1:19" s="127" customFormat="1" ht="15.75" customHeight="1">
      <c r="A6" s="270" t="s">
        <v>151</v>
      </c>
      <c r="B6" s="13" t="s">
        <v>58</v>
      </c>
      <c r="C6" s="209">
        <f>SUM(D6:S6)</f>
        <v>0</v>
      </c>
      <c r="D6" s="210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2"/>
    </row>
    <row r="7" spans="1:19" s="127" customFormat="1" ht="15.75" customHeight="1">
      <c r="A7" s="271"/>
      <c r="B7" s="23" t="s">
        <v>59</v>
      </c>
      <c r="C7" s="213">
        <f aca="true" t="shared" si="0" ref="C7:C75">SUM(D7:S7)</f>
        <v>0</v>
      </c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5"/>
      <c r="Q7" s="215"/>
      <c r="R7" s="215"/>
      <c r="S7" s="217"/>
    </row>
    <row r="8" spans="1:19" s="127" customFormat="1" ht="15.75" customHeight="1">
      <c r="A8" s="271"/>
      <c r="B8" s="23" t="s">
        <v>60</v>
      </c>
      <c r="C8" s="218">
        <f t="shared" si="0"/>
        <v>0</v>
      </c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1"/>
      <c r="P8" s="220"/>
      <c r="Q8" s="220"/>
      <c r="R8" s="220"/>
      <c r="S8" s="222"/>
    </row>
    <row r="9" spans="1:19" s="127" customFormat="1" ht="15.75" customHeight="1">
      <c r="A9" s="271"/>
      <c r="B9" s="23" t="s">
        <v>61</v>
      </c>
      <c r="C9" s="218">
        <f t="shared" si="0"/>
        <v>0</v>
      </c>
      <c r="D9" s="219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0"/>
      <c r="Q9" s="220"/>
      <c r="R9" s="220"/>
      <c r="S9" s="222"/>
    </row>
    <row r="10" spans="1:19" s="127" customFormat="1" ht="15.75" customHeight="1">
      <c r="A10" s="271"/>
      <c r="B10" s="23" t="s">
        <v>159</v>
      </c>
      <c r="C10" s="218">
        <f t="shared" si="0"/>
        <v>0</v>
      </c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  <c r="P10" s="220"/>
      <c r="Q10" s="220"/>
      <c r="R10" s="220"/>
      <c r="S10" s="222"/>
    </row>
    <row r="11" spans="1:19" s="127" customFormat="1" ht="15.75" customHeight="1">
      <c r="A11" s="271"/>
      <c r="B11" s="23" t="s">
        <v>63</v>
      </c>
      <c r="C11" s="218">
        <f t="shared" si="0"/>
        <v>0</v>
      </c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  <c r="P11" s="220"/>
      <c r="Q11" s="220"/>
      <c r="R11" s="220"/>
      <c r="S11" s="222"/>
    </row>
    <row r="12" spans="1:19" s="120" customFormat="1" ht="15.75" customHeight="1">
      <c r="A12" s="272"/>
      <c r="B12" s="31" t="s">
        <v>64</v>
      </c>
      <c r="C12" s="223">
        <f t="shared" si="0"/>
        <v>0</v>
      </c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6"/>
      <c r="P12" s="227"/>
      <c r="Q12" s="227"/>
      <c r="R12" s="227"/>
      <c r="S12" s="228"/>
    </row>
    <row r="13" spans="1:19" s="120" customFormat="1" ht="15.75" customHeight="1">
      <c r="A13" s="270" t="s">
        <v>124</v>
      </c>
      <c r="B13" s="39" t="s">
        <v>48</v>
      </c>
      <c r="C13" s="229">
        <f t="shared" si="0"/>
        <v>0</v>
      </c>
      <c r="D13" s="230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31"/>
      <c r="P13" s="211"/>
      <c r="Q13" s="211"/>
      <c r="R13" s="211"/>
      <c r="S13" s="212"/>
    </row>
    <row r="14" spans="1:19" s="120" customFormat="1" ht="15.75" customHeight="1">
      <c r="A14" s="271"/>
      <c r="B14" s="39" t="s">
        <v>160</v>
      </c>
      <c r="C14" s="218">
        <f>SUM(D14:S14)</f>
        <v>200</v>
      </c>
      <c r="D14" s="219">
        <v>3</v>
      </c>
      <c r="E14" s="220"/>
      <c r="F14" s="220"/>
      <c r="G14" s="220"/>
      <c r="H14" s="220">
        <v>3</v>
      </c>
      <c r="I14" s="220">
        <v>7</v>
      </c>
      <c r="J14" s="220">
        <v>8</v>
      </c>
      <c r="K14" s="220">
        <v>9</v>
      </c>
      <c r="L14" s="220">
        <v>5</v>
      </c>
      <c r="M14" s="220">
        <v>6</v>
      </c>
      <c r="N14" s="220">
        <v>5</v>
      </c>
      <c r="O14" s="221">
        <v>3</v>
      </c>
      <c r="P14" s="220">
        <v>10</v>
      </c>
      <c r="Q14" s="220">
        <v>12</v>
      </c>
      <c r="R14" s="220">
        <v>15</v>
      </c>
      <c r="S14" s="222">
        <v>114</v>
      </c>
    </row>
    <row r="15" spans="1:19" s="120" customFormat="1" ht="15.75" customHeight="1">
      <c r="A15" s="271"/>
      <c r="B15" s="23" t="s">
        <v>161</v>
      </c>
      <c r="C15" s="218">
        <f t="shared" si="0"/>
        <v>0</v>
      </c>
      <c r="D15" s="219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1"/>
      <c r="P15" s="220"/>
      <c r="Q15" s="220"/>
      <c r="R15" s="220"/>
      <c r="S15" s="222"/>
    </row>
    <row r="16" spans="1:19" s="120" customFormat="1" ht="15.75" customHeight="1">
      <c r="A16" s="271"/>
      <c r="B16" s="51" t="s">
        <v>162</v>
      </c>
      <c r="C16" s="229"/>
      <c r="D16" s="230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31"/>
      <c r="P16" s="227"/>
      <c r="Q16" s="227"/>
      <c r="R16" s="227"/>
      <c r="S16" s="228"/>
    </row>
    <row r="17" spans="1:19" s="120" customFormat="1" ht="15.75" customHeight="1">
      <c r="A17" s="271"/>
      <c r="B17" s="52" t="s">
        <v>163</v>
      </c>
      <c r="C17" s="229"/>
      <c r="D17" s="230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31"/>
      <c r="P17" s="227"/>
      <c r="Q17" s="227"/>
      <c r="R17" s="227"/>
      <c r="S17" s="228"/>
    </row>
    <row r="18" spans="1:19" s="120" customFormat="1" ht="15.75" customHeight="1">
      <c r="A18" s="271"/>
      <c r="B18" s="51" t="s">
        <v>164</v>
      </c>
      <c r="C18" s="229">
        <f t="shared" si="0"/>
        <v>0</v>
      </c>
      <c r="D18" s="230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31"/>
      <c r="P18" s="227"/>
      <c r="Q18" s="227"/>
      <c r="R18" s="227"/>
      <c r="S18" s="228"/>
    </row>
    <row r="19" spans="1:19" s="120" customFormat="1" ht="15.75" customHeight="1">
      <c r="A19" s="272"/>
      <c r="B19" s="53" t="s">
        <v>182</v>
      </c>
      <c r="C19" s="223">
        <f t="shared" si="0"/>
        <v>0</v>
      </c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5"/>
      <c r="Q19" s="225"/>
      <c r="R19" s="225"/>
      <c r="S19" s="232"/>
    </row>
    <row r="20" spans="1:19" s="120" customFormat="1" ht="15.75" customHeight="1">
      <c r="A20" s="270" t="s">
        <v>127</v>
      </c>
      <c r="B20" s="13" t="s">
        <v>165</v>
      </c>
      <c r="C20" s="233">
        <f t="shared" si="0"/>
        <v>0</v>
      </c>
      <c r="D20" s="234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6"/>
      <c r="P20" s="215"/>
      <c r="Q20" s="215"/>
      <c r="R20" s="215"/>
      <c r="S20" s="217"/>
    </row>
    <row r="21" spans="1:19" s="120" customFormat="1" ht="15.75" customHeight="1">
      <c r="A21" s="271"/>
      <c r="B21" s="23" t="s">
        <v>66</v>
      </c>
      <c r="C21" s="218">
        <f t="shared" si="0"/>
        <v>0</v>
      </c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1"/>
      <c r="P21" s="220"/>
      <c r="Q21" s="220"/>
      <c r="R21" s="220"/>
      <c r="S21" s="222"/>
    </row>
    <row r="22" spans="1:19" s="120" customFormat="1" ht="15.75" customHeight="1">
      <c r="A22" s="271"/>
      <c r="B22" s="23" t="s">
        <v>67</v>
      </c>
      <c r="C22" s="233">
        <f t="shared" si="0"/>
        <v>13</v>
      </c>
      <c r="D22" s="234"/>
      <c r="E22" s="235">
        <v>2</v>
      </c>
      <c r="F22" s="235">
        <v>1</v>
      </c>
      <c r="G22" s="235">
        <v>2</v>
      </c>
      <c r="H22" s="235"/>
      <c r="I22" s="235"/>
      <c r="J22" s="235"/>
      <c r="K22" s="235">
        <v>2</v>
      </c>
      <c r="L22" s="235">
        <v>3</v>
      </c>
      <c r="M22" s="235"/>
      <c r="N22" s="235"/>
      <c r="O22" s="236"/>
      <c r="P22" s="220"/>
      <c r="Q22" s="220">
        <v>2</v>
      </c>
      <c r="R22" s="220">
        <v>1</v>
      </c>
      <c r="S22" s="222">
        <v>0</v>
      </c>
    </row>
    <row r="23" spans="1:19" s="120" customFormat="1" ht="15.75" customHeight="1">
      <c r="A23" s="271"/>
      <c r="B23" s="64" t="s">
        <v>68</v>
      </c>
      <c r="C23" s="229">
        <f t="shared" si="0"/>
        <v>2</v>
      </c>
      <c r="D23" s="230"/>
      <c r="E23" s="227"/>
      <c r="F23" s="227"/>
      <c r="G23" s="227"/>
      <c r="H23" s="227"/>
      <c r="I23" s="227"/>
      <c r="J23" s="227"/>
      <c r="K23" s="227"/>
      <c r="L23" s="227">
        <v>1</v>
      </c>
      <c r="M23" s="227"/>
      <c r="N23" s="227"/>
      <c r="O23" s="231"/>
      <c r="P23" s="227"/>
      <c r="Q23" s="227"/>
      <c r="R23" s="227"/>
      <c r="S23" s="228">
        <v>1</v>
      </c>
    </row>
    <row r="24" spans="1:19" s="120" customFormat="1" ht="15.75" customHeight="1">
      <c r="A24" s="272"/>
      <c r="B24" s="31" t="s">
        <v>166</v>
      </c>
      <c r="C24" s="223">
        <f t="shared" si="0"/>
        <v>1</v>
      </c>
      <c r="D24" s="224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225">
        <v>1</v>
      </c>
      <c r="Q24" s="225"/>
      <c r="R24" s="225"/>
      <c r="S24" s="232">
        <v>0</v>
      </c>
    </row>
    <row r="25" spans="1:19" s="120" customFormat="1" ht="15.75" customHeight="1">
      <c r="A25" s="270" t="s">
        <v>152</v>
      </c>
      <c r="B25" s="74" t="s">
        <v>129</v>
      </c>
      <c r="C25" s="213">
        <f t="shared" si="0"/>
        <v>3</v>
      </c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6"/>
      <c r="P25" s="215"/>
      <c r="Q25" s="215"/>
      <c r="R25" s="215">
        <v>1</v>
      </c>
      <c r="S25" s="217">
        <v>2</v>
      </c>
    </row>
    <row r="26" spans="1:19" s="120" customFormat="1" ht="15.75" customHeight="1">
      <c r="A26" s="273"/>
      <c r="B26" s="23" t="s">
        <v>70</v>
      </c>
      <c r="C26" s="218">
        <f t="shared" si="0"/>
        <v>0</v>
      </c>
      <c r="D26" s="219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1"/>
      <c r="P26" s="220"/>
      <c r="Q26" s="220"/>
      <c r="R26" s="220"/>
      <c r="S26" s="222"/>
    </row>
    <row r="27" spans="1:19" s="120" customFormat="1" ht="15.75" customHeight="1">
      <c r="A27" s="273"/>
      <c r="B27" s="74" t="s">
        <v>130</v>
      </c>
      <c r="C27" s="218">
        <f t="shared" si="0"/>
        <v>5</v>
      </c>
      <c r="D27" s="219"/>
      <c r="E27" s="220">
        <v>1</v>
      </c>
      <c r="F27" s="220">
        <v>2</v>
      </c>
      <c r="G27" s="220"/>
      <c r="H27" s="220"/>
      <c r="I27" s="220"/>
      <c r="J27" s="220"/>
      <c r="K27" s="220">
        <v>1</v>
      </c>
      <c r="L27" s="220"/>
      <c r="M27" s="220"/>
      <c r="N27" s="220"/>
      <c r="O27" s="221">
        <v>1</v>
      </c>
      <c r="P27" s="220"/>
      <c r="Q27" s="220"/>
      <c r="R27" s="220"/>
      <c r="S27" s="222">
        <v>0</v>
      </c>
    </row>
    <row r="28" spans="1:19" s="120" customFormat="1" ht="15.75" customHeight="1">
      <c r="A28" s="273"/>
      <c r="B28" s="23" t="s">
        <v>71</v>
      </c>
      <c r="C28" s="218">
        <f t="shared" si="0"/>
        <v>0</v>
      </c>
      <c r="D28" s="219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  <c r="P28" s="220"/>
      <c r="Q28" s="220"/>
      <c r="R28" s="220"/>
      <c r="S28" s="222"/>
    </row>
    <row r="29" spans="1:19" s="120" customFormat="1" ht="15.75" customHeight="1">
      <c r="A29" s="273"/>
      <c r="B29" s="23" t="s">
        <v>72</v>
      </c>
      <c r="C29" s="218">
        <f t="shared" si="0"/>
        <v>0</v>
      </c>
      <c r="D29" s="219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1"/>
      <c r="P29" s="220"/>
      <c r="Q29" s="220"/>
      <c r="R29" s="220"/>
      <c r="S29" s="222"/>
    </row>
    <row r="30" spans="1:19" s="120" customFormat="1" ht="15.75" customHeight="1">
      <c r="A30" s="273"/>
      <c r="B30" s="23" t="s">
        <v>73</v>
      </c>
      <c r="C30" s="218">
        <f t="shared" si="0"/>
        <v>0</v>
      </c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  <c r="P30" s="220"/>
      <c r="Q30" s="220"/>
      <c r="R30" s="220"/>
      <c r="S30" s="222"/>
    </row>
    <row r="31" spans="1:19" s="120" customFormat="1" ht="15.75" customHeight="1">
      <c r="A31" s="273"/>
      <c r="B31" s="80" t="s">
        <v>167</v>
      </c>
      <c r="C31" s="218">
        <f t="shared" si="0"/>
        <v>0</v>
      </c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1"/>
      <c r="P31" s="220"/>
      <c r="Q31" s="220"/>
      <c r="R31" s="220"/>
      <c r="S31" s="222"/>
    </row>
    <row r="32" spans="1:19" s="120" customFormat="1" ht="15.75" customHeight="1">
      <c r="A32" s="273"/>
      <c r="B32" s="23" t="s">
        <v>75</v>
      </c>
      <c r="C32" s="218">
        <f t="shared" si="0"/>
        <v>0</v>
      </c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  <c r="P32" s="220"/>
      <c r="Q32" s="220"/>
      <c r="R32" s="220"/>
      <c r="S32" s="222"/>
    </row>
    <row r="33" spans="1:19" s="120" customFormat="1" ht="15.75" customHeight="1">
      <c r="A33" s="273"/>
      <c r="B33" s="80" t="s">
        <v>168</v>
      </c>
      <c r="C33" s="218">
        <f t="shared" si="0"/>
        <v>0</v>
      </c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1"/>
      <c r="P33" s="220"/>
      <c r="Q33" s="220"/>
      <c r="R33" s="220"/>
      <c r="S33" s="222"/>
    </row>
    <row r="34" spans="1:19" s="120" customFormat="1" ht="15.75" customHeight="1">
      <c r="A34" s="273"/>
      <c r="B34" s="23" t="s">
        <v>77</v>
      </c>
      <c r="C34" s="218">
        <f t="shared" si="0"/>
        <v>0</v>
      </c>
      <c r="D34" s="219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1"/>
      <c r="P34" s="220"/>
      <c r="Q34" s="220"/>
      <c r="R34" s="220"/>
      <c r="S34" s="222"/>
    </row>
    <row r="35" spans="1:19" s="120" customFormat="1" ht="15.75" customHeight="1">
      <c r="A35" s="273"/>
      <c r="B35" s="23" t="s">
        <v>78</v>
      </c>
      <c r="C35" s="218">
        <f t="shared" si="0"/>
        <v>0</v>
      </c>
      <c r="D35" s="219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1"/>
      <c r="P35" s="220"/>
      <c r="Q35" s="220"/>
      <c r="R35" s="220"/>
      <c r="S35" s="222"/>
    </row>
    <row r="36" spans="1:19" s="120" customFormat="1" ht="15.75" customHeight="1">
      <c r="A36" s="273"/>
      <c r="B36" s="64" t="s">
        <v>79</v>
      </c>
      <c r="C36" s="218">
        <f t="shared" si="0"/>
        <v>0</v>
      </c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1"/>
      <c r="P36" s="220"/>
      <c r="Q36" s="220"/>
      <c r="R36" s="220"/>
      <c r="S36" s="222"/>
    </row>
    <row r="37" spans="1:19" s="120" customFormat="1" ht="15.75" customHeight="1">
      <c r="A37" s="273"/>
      <c r="B37" s="64" t="s">
        <v>80</v>
      </c>
      <c r="C37" s="218"/>
      <c r="D37" s="219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1"/>
      <c r="P37" s="220"/>
      <c r="Q37" s="220"/>
      <c r="R37" s="220"/>
      <c r="S37" s="222"/>
    </row>
    <row r="38" spans="1:19" s="120" customFormat="1" ht="15.75" customHeight="1">
      <c r="A38" s="273"/>
      <c r="B38" s="64" t="s">
        <v>192</v>
      </c>
      <c r="C38" s="218"/>
      <c r="D38" s="219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1"/>
      <c r="P38" s="220"/>
      <c r="Q38" s="220"/>
      <c r="R38" s="220"/>
      <c r="S38" s="222"/>
    </row>
    <row r="39" spans="1:19" s="120" customFormat="1" ht="16.5" customHeight="1">
      <c r="A39" s="273"/>
      <c r="B39" s="81" t="s">
        <v>142</v>
      </c>
      <c r="C39" s="218">
        <f>SUM(D39:S39)</f>
        <v>4</v>
      </c>
      <c r="D39" s="219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1"/>
      <c r="P39" s="220"/>
      <c r="Q39" s="220"/>
      <c r="R39" s="220">
        <v>1</v>
      </c>
      <c r="S39" s="222">
        <v>3</v>
      </c>
    </row>
    <row r="40" spans="1:19" s="120" customFormat="1" ht="15.75" customHeight="1">
      <c r="A40" s="273"/>
      <c r="B40" s="23" t="s">
        <v>81</v>
      </c>
      <c r="C40" s="218">
        <f t="shared" si="0"/>
        <v>0</v>
      </c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1"/>
      <c r="P40" s="220"/>
      <c r="Q40" s="220"/>
      <c r="R40" s="220"/>
      <c r="S40" s="222"/>
    </row>
    <row r="41" spans="1:19" s="120" customFormat="1" ht="15.75" customHeight="1">
      <c r="A41" s="273"/>
      <c r="B41" s="23" t="s">
        <v>169</v>
      </c>
      <c r="C41" s="218">
        <f t="shared" si="0"/>
        <v>0</v>
      </c>
      <c r="D41" s="219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1"/>
      <c r="P41" s="220"/>
      <c r="Q41" s="220"/>
      <c r="R41" s="220"/>
      <c r="S41" s="222"/>
    </row>
    <row r="42" spans="1:19" s="120" customFormat="1" ht="15.75" customHeight="1">
      <c r="A42" s="273"/>
      <c r="B42" s="80" t="s">
        <v>170</v>
      </c>
      <c r="C42" s="218">
        <f t="shared" si="0"/>
        <v>0</v>
      </c>
      <c r="D42" s="219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1"/>
      <c r="P42" s="220"/>
      <c r="Q42" s="220"/>
      <c r="R42" s="220"/>
      <c r="S42" s="222"/>
    </row>
    <row r="43" spans="1:44" s="120" customFormat="1" ht="15.75" customHeight="1">
      <c r="A43" s="273"/>
      <c r="B43" s="23" t="s">
        <v>84</v>
      </c>
      <c r="C43" s="218">
        <f t="shared" si="0"/>
        <v>0</v>
      </c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1"/>
      <c r="P43" s="220"/>
      <c r="Q43" s="220"/>
      <c r="R43" s="220"/>
      <c r="S43" s="222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</row>
    <row r="44" spans="1:44" s="120" customFormat="1" ht="15.75" customHeight="1">
      <c r="A44" s="273"/>
      <c r="B44" s="23" t="s">
        <v>143</v>
      </c>
      <c r="C44" s="218">
        <f t="shared" si="0"/>
        <v>0</v>
      </c>
      <c r="D44" s="219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1"/>
      <c r="P44" s="220"/>
      <c r="Q44" s="220"/>
      <c r="R44" s="220"/>
      <c r="S44" s="222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</row>
    <row r="45" spans="1:44" s="120" customFormat="1" ht="15.75" customHeight="1">
      <c r="A45" s="273"/>
      <c r="B45" s="23" t="s">
        <v>85</v>
      </c>
      <c r="C45" s="218">
        <f t="shared" si="0"/>
        <v>0</v>
      </c>
      <c r="D45" s="219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1"/>
      <c r="P45" s="220"/>
      <c r="Q45" s="220"/>
      <c r="R45" s="220"/>
      <c r="S45" s="222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</row>
    <row r="46" spans="1:44" s="120" customFormat="1" ht="15.75" customHeight="1">
      <c r="A46" s="273"/>
      <c r="B46" s="23" t="s">
        <v>86</v>
      </c>
      <c r="C46" s="218">
        <f t="shared" si="0"/>
        <v>4</v>
      </c>
      <c r="D46" s="219"/>
      <c r="E46" s="220"/>
      <c r="F46" s="220"/>
      <c r="G46" s="220"/>
      <c r="H46" s="220">
        <v>1</v>
      </c>
      <c r="I46" s="220">
        <v>1</v>
      </c>
      <c r="J46" s="220"/>
      <c r="K46" s="220"/>
      <c r="L46" s="220">
        <v>2</v>
      </c>
      <c r="M46" s="220"/>
      <c r="N46" s="220"/>
      <c r="O46" s="221"/>
      <c r="P46" s="220"/>
      <c r="Q46" s="220"/>
      <c r="R46" s="220"/>
      <c r="S46" s="222">
        <v>0</v>
      </c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</row>
    <row r="47" spans="1:44" s="120" customFormat="1" ht="15.75" customHeight="1">
      <c r="A47" s="273"/>
      <c r="B47" s="82" t="s">
        <v>171</v>
      </c>
      <c r="C47" s="218">
        <f t="shared" si="0"/>
        <v>0</v>
      </c>
      <c r="D47" s="219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1"/>
      <c r="P47" s="220"/>
      <c r="Q47" s="220"/>
      <c r="R47" s="220"/>
      <c r="S47" s="222"/>
      <c r="T47" s="127"/>
      <c r="U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</row>
    <row r="48" spans="1:37" s="120" customFormat="1" ht="15.75" customHeight="1">
      <c r="A48" s="273"/>
      <c r="B48" s="51" t="s">
        <v>131</v>
      </c>
      <c r="C48" s="218">
        <f t="shared" si="0"/>
        <v>0</v>
      </c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1"/>
      <c r="P48" s="220"/>
      <c r="Q48" s="220"/>
      <c r="R48" s="220"/>
      <c r="S48" s="222"/>
      <c r="AK48" s="127"/>
    </row>
    <row r="49" spans="1:37" s="120" customFormat="1" ht="15.75" customHeight="1">
      <c r="A49" s="273"/>
      <c r="B49" s="82" t="s">
        <v>88</v>
      </c>
      <c r="C49" s="218">
        <f t="shared" si="0"/>
        <v>0</v>
      </c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20"/>
      <c r="Q49" s="220"/>
      <c r="R49" s="220"/>
      <c r="S49" s="222"/>
      <c r="AK49" s="127"/>
    </row>
    <row r="50" spans="1:37" s="120" customFormat="1" ht="15.75" customHeight="1">
      <c r="A50" s="273"/>
      <c r="B50" s="82" t="s">
        <v>89</v>
      </c>
      <c r="C50" s="218">
        <f t="shared" si="0"/>
        <v>14</v>
      </c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1">
        <v>1</v>
      </c>
      <c r="P50" s="220"/>
      <c r="Q50" s="220"/>
      <c r="R50" s="220">
        <v>2</v>
      </c>
      <c r="S50" s="222">
        <v>11</v>
      </c>
      <c r="AK50" s="127"/>
    </row>
    <row r="51" spans="1:37" s="120" customFormat="1" ht="15.75" customHeight="1">
      <c r="A51" s="273"/>
      <c r="B51" s="82" t="s">
        <v>90</v>
      </c>
      <c r="C51" s="218">
        <f t="shared" si="0"/>
        <v>0</v>
      </c>
      <c r="D51" s="219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1"/>
      <c r="P51" s="220"/>
      <c r="Q51" s="220"/>
      <c r="R51" s="220"/>
      <c r="S51" s="222"/>
      <c r="AK51" s="127"/>
    </row>
    <row r="52" spans="1:37" s="120" customFormat="1" ht="15.75" customHeight="1">
      <c r="A52" s="273"/>
      <c r="B52" s="82" t="s">
        <v>91</v>
      </c>
      <c r="C52" s="218">
        <f t="shared" si="0"/>
        <v>0</v>
      </c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  <c r="P52" s="220"/>
      <c r="Q52" s="220"/>
      <c r="R52" s="220"/>
      <c r="S52" s="222"/>
      <c r="AK52" s="127"/>
    </row>
    <row r="53" spans="1:37" s="120" customFormat="1" ht="15.75" customHeight="1">
      <c r="A53" s="273"/>
      <c r="B53" s="82" t="s">
        <v>92</v>
      </c>
      <c r="C53" s="218">
        <f t="shared" si="0"/>
        <v>0</v>
      </c>
      <c r="D53" s="230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31"/>
      <c r="P53" s="220"/>
      <c r="Q53" s="220"/>
      <c r="R53" s="220"/>
      <c r="S53" s="222"/>
      <c r="AK53" s="127"/>
    </row>
    <row r="54" spans="1:37" s="120" customFormat="1" ht="15.75" customHeight="1">
      <c r="A54" s="273"/>
      <c r="B54" s="82" t="s">
        <v>172</v>
      </c>
      <c r="C54" s="229">
        <f t="shared" si="0"/>
        <v>0</v>
      </c>
      <c r="D54" s="230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31"/>
      <c r="P54" s="220"/>
      <c r="Q54" s="220"/>
      <c r="R54" s="220"/>
      <c r="S54" s="222"/>
      <c r="AK54" s="127"/>
    </row>
    <row r="55" spans="1:37" s="120" customFormat="1" ht="15.75" customHeight="1">
      <c r="A55" s="273"/>
      <c r="B55" s="23" t="s">
        <v>94</v>
      </c>
      <c r="C55" s="218">
        <f t="shared" si="0"/>
        <v>0</v>
      </c>
      <c r="D55" s="219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1"/>
      <c r="P55" s="220"/>
      <c r="Q55" s="220"/>
      <c r="R55" s="220"/>
      <c r="S55" s="222"/>
      <c r="AK55" s="127"/>
    </row>
    <row r="56" spans="1:37" s="120" customFormat="1" ht="15.75" customHeight="1">
      <c r="A56" s="273"/>
      <c r="B56" s="23" t="s">
        <v>173</v>
      </c>
      <c r="C56" s="229">
        <f t="shared" si="0"/>
        <v>0</v>
      </c>
      <c r="D56" s="230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31"/>
      <c r="P56" s="220"/>
      <c r="Q56" s="220"/>
      <c r="R56" s="220"/>
      <c r="S56" s="222"/>
      <c r="AK56" s="127"/>
    </row>
    <row r="57" spans="1:37" s="120" customFormat="1" ht="15.75" customHeight="1">
      <c r="A57" s="273"/>
      <c r="B57" s="23" t="s">
        <v>174</v>
      </c>
      <c r="C57" s="229">
        <f t="shared" si="0"/>
        <v>0</v>
      </c>
      <c r="D57" s="230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31"/>
      <c r="P57" s="220"/>
      <c r="Q57" s="220"/>
      <c r="R57" s="220"/>
      <c r="S57" s="222"/>
      <c r="AK57" s="127"/>
    </row>
    <row r="58" spans="1:37" s="120" customFormat="1" ht="15.75" customHeight="1">
      <c r="A58" s="273"/>
      <c r="B58" s="23" t="s">
        <v>97</v>
      </c>
      <c r="C58" s="229">
        <f t="shared" si="0"/>
        <v>0</v>
      </c>
      <c r="D58" s="219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1"/>
      <c r="P58" s="220"/>
      <c r="Q58" s="220"/>
      <c r="R58" s="220"/>
      <c r="S58" s="222"/>
      <c r="AK58" s="127"/>
    </row>
    <row r="59" spans="1:37" s="120" customFormat="1" ht="15.75" customHeight="1">
      <c r="A59" s="273"/>
      <c r="B59" s="23" t="s">
        <v>98</v>
      </c>
      <c r="C59" s="229">
        <f t="shared" si="0"/>
        <v>0</v>
      </c>
      <c r="D59" s="219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1"/>
      <c r="P59" s="220"/>
      <c r="Q59" s="220"/>
      <c r="R59" s="220"/>
      <c r="S59" s="222"/>
      <c r="AK59" s="127"/>
    </row>
    <row r="60" spans="1:37" s="120" customFormat="1" ht="15.75" customHeight="1">
      <c r="A60" s="273"/>
      <c r="B60" s="23" t="s">
        <v>175</v>
      </c>
      <c r="C60" s="229">
        <f t="shared" si="0"/>
        <v>0</v>
      </c>
      <c r="D60" s="219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1"/>
      <c r="P60" s="220"/>
      <c r="Q60" s="220"/>
      <c r="R60" s="220"/>
      <c r="S60" s="222"/>
      <c r="AK60" s="127"/>
    </row>
    <row r="61" spans="1:37" s="120" customFormat="1" ht="15.75" customHeight="1">
      <c r="A61" s="273"/>
      <c r="B61" s="64" t="s">
        <v>100</v>
      </c>
      <c r="C61" s="229">
        <f t="shared" si="0"/>
        <v>0</v>
      </c>
      <c r="D61" s="230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31"/>
      <c r="P61" s="220"/>
      <c r="Q61" s="220"/>
      <c r="R61" s="220"/>
      <c r="S61" s="222"/>
      <c r="AK61" s="127"/>
    </row>
    <row r="62" spans="1:37" s="120" customFormat="1" ht="15.75" customHeight="1">
      <c r="A62" s="273"/>
      <c r="B62" s="23" t="s">
        <v>101</v>
      </c>
      <c r="C62" s="229">
        <f t="shared" si="0"/>
        <v>0</v>
      </c>
      <c r="D62" s="219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1"/>
      <c r="P62" s="220"/>
      <c r="Q62" s="220"/>
      <c r="R62" s="220"/>
      <c r="S62" s="222"/>
      <c r="AK62" s="127"/>
    </row>
    <row r="63" spans="1:37" s="120" customFormat="1" ht="15.75" customHeight="1">
      <c r="A63" s="273"/>
      <c r="B63" s="64" t="s">
        <v>102</v>
      </c>
      <c r="C63" s="229">
        <f t="shared" si="0"/>
        <v>0</v>
      </c>
      <c r="D63" s="219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  <c r="P63" s="220"/>
      <c r="Q63" s="220"/>
      <c r="R63" s="220"/>
      <c r="S63" s="222"/>
      <c r="AK63" s="127"/>
    </row>
    <row r="64" spans="1:37" s="120" customFormat="1" ht="15.75" customHeight="1">
      <c r="A64" s="273"/>
      <c r="B64" s="64" t="s">
        <v>176</v>
      </c>
      <c r="C64" s="229">
        <f t="shared" si="0"/>
        <v>0</v>
      </c>
      <c r="D64" s="219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1"/>
      <c r="P64" s="220"/>
      <c r="Q64" s="220"/>
      <c r="R64" s="220"/>
      <c r="S64" s="222"/>
      <c r="AK64" s="127"/>
    </row>
    <row r="65" spans="1:37" s="120" customFormat="1" ht="15.75" customHeight="1">
      <c r="A65" s="273"/>
      <c r="B65" s="64" t="s">
        <v>177</v>
      </c>
      <c r="C65" s="229">
        <f t="shared" si="0"/>
        <v>0</v>
      </c>
      <c r="D65" s="219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1"/>
      <c r="P65" s="220"/>
      <c r="Q65" s="220"/>
      <c r="R65" s="220"/>
      <c r="S65" s="222"/>
      <c r="AK65" s="127"/>
    </row>
    <row r="66" spans="1:37" s="120" customFormat="1" ht="15.75" customHeight="1">
      <c r="A66" s="273"/>
      <c r="B66" s="23" t="s">
        <v>105</v>
      </c>
      <c r="C66" s="229">
        <f t="shared" si="0"/>
        <v>12</v>
      </c>
      <c r="D66" s="219"/>
      <c r="E66" s="220"/>
      <c r="F66" s="220"/>
      <c r="G66" s="220"/>
      <c r="H66" s="220"/>
      <c r="I66" s="220"/>
      <c r="J66" s="220"/>
      <c r="K66" s="220"/>
      <c r="L66" s="220"/>
      <c r="M66" s="227"/>
      <c r="N66" s="227">
        <v>2</v>
      </c>
      <c r="O66" s="231"/>
      <c r="P66" s="227">
        <v>3</v>
      </c>
      <c r="Q66" s="227">
        <v>2</v>
      </c>
      <c r="R66" s="227">
        <v>1</v>
      </c>
      <c r="S66" s="228">
        <v>4</v>
      </c>
      <c r="AK66" s="127"/>
    </row>
    <row r="67" spans="1:37" s="120" customFormat="1" ht="15.75" customHeight="1">
      <c r="A67" s="273"/>
      <c r="B67" s="83" t="s">
        <v>106</v>
      </c>
      <c r="C67" s="229">
        <f t="shared" si="0"/>
        <v>0</v>
      </c>
      <c r="D67" s="230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31"/>
      <c r="P67" s="227"/>
      <c r="Q67" s="227"/>
      <c r="R67" s="227"/>
      <c r="S67" s="228"/>
      <c r="AK67" s="127"/>
    </row>
    <row r="68" spans="1:37" s="120" customFormat="1" ht="15.75" customHeight="1">
      <c r="A68" s="274"/>
      <c r="B68" s="151" t="s">
        <v>178</v>
      </c>
      <c r="C68" s="223">
        <f t="shared" si="0"/>
        <v>0</v>
      </c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6"/>
      <c r="P68" s="225"/>
      <c r="Q68" s="225"/>
      <c r="R68" s="225"/>
      <c r="S68" s="232"/>
      <c r="AK68" s="127"/>
    </row>
    <row r="69" spans="1:19" s="120" customFormat="1" ht="15.75" customHeight="1">
      <c r="A69" s="270" t="s">
        <v>153</v>
      </c>
      <c r="B69" s="13" t="s">
        <v>108</v>
      </c>
      <c r="C69" s="213">
        <f t="shared" si="0"/>
        <v>10</v>
      </c>
      <c r="D69" s="214"/>
      <c r="E69" s="215"/>
      <c r="F69" s="215"/>
      <c r="G69" s="215"/>
      <c r="H69" s="215"/>
      <c r="I69" s="215"/>
      <c r="J69" s="215"/>
      <c r="K69" s="215">
        <v>1</v>
      </c>
      <c r="L69" s="215">
        <v>2</v>
      </c>
      <c r="M69" s="215">
        <v>1</v>
      </c>
      <c r="N69" s="215">
        <v>1</v>
      </c>
      <c r="O69" s="216">
        <v>1</v>
      </c>
      <c r="P69" s="215"/>
      <c r="Q69" s="215"/>
      <c r="R69" s="215">
        <v>2</v>
      </c>
      <c r="S69" s="217">
        <v>2</v>
      </c>
    </row>
    <row r="70" spans="1:19" s="120" customFormat="1" ht="15.75" customHeight="1">
      <c r="A70" s="271"/>
      <c r="B70" s="84" t="s">
        <v>132</v>
      </c>
      <c r="C70" s="218">
        <f t="shared" si="0"/>
        <v>0</v>
      </c>
      <c r="D70" s="219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1"/>
      <c r="P70" s="220"/>
      <c r="Q70" s="220"/>
      <c r="R70" s="220"/>
      <c r="S70" s="222"/>
    </row>
    <row r="71" spans="1:19" s="172" customFormat="1" ht="16.5" customHeight="1">
      <c r="A71" s="271"/>
      <c r="B71" s="64" t="s">
        <v>116</v>
      </c>
      <c r="C71" s="218">
        <f t="shared" si="0"/>
        <v>12</v>
      </c>
      <c r="D71" s="219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1"/>
      <c r="P71" s="220"/>
      <c r="Q71" s="220"/>
      <c r="R71" s="220">
        <v>3</v>
      </c>
      <c r="S71" s="222">
        <v>9</v>
      </c>
    </row>
    <row r="72" spans="1:19" s="172" customFormat="1" ht="15.75" customHeight="1">
      <c r="A72" s="271"/>
      <c r="B72" s="64" t="s">
        <v>189</v>
      </c>
      <c r="C72" s="218">
        <f t="shared" si="0"/>
        <v>3</v>
      </c>
      <c r="D72" s="219"/>
      <c r="E72" s="220"/>
      <c r="F72" s="220">
        <v>1</v>
      </c>
      <c r="G72" s="220"/>
      <c r="H72" s="220"/>
      <c r="I72" s="220"/>
      <c r="J72" s="220"/>
      <c r="K72" s="220"/>
      <c r="L72" s="220"/>
      <c r="M72" s="220"/>
      <c r="N72" s="220"/>
      <c r="O72" s="221"/>
      <c r="P72" s="220"/>
      <c r="Q72" s="220"/>
      <c r="R72" s="220"/>
      <c r="S72" s="222">
        <v>2</v>
      </c>
    </row>
    <row r="73" spans="1:19" s="172" customFormat="1" ht="15.75" customHeight="1">
      <c r="A73" s="271"/>
      <c r="B73" s="23" t="s">
        <v>109</v>
      </c>
      <c r="C73" s="218">
        <f t="shared" si="0"/>
        <v>0</v>
      </c>
      <c r="D73" s="219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1"/>
      <c r="P73" s="220"/>
      <c r="Q73" s="220"/>
      <c r="R73" s="220"/>
      <c r="S73" s="222"/>
    </row>
    <row r="74" spans="1:19" s="172" customFormat="1" ht="15.75" customHeight="1">
      <c r="A74" s="271"/>
      <c r="B74" s="23" t="s">
        <v>110</v>
      </c>
      <c r="C74" s="218">
        <f t="shared" si="0"/>
        <v>2</v>
      </c>
      <c r="D74" s="219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1"/>
      <c r="P74" s="220"/>
      <c r="Q74" s="220"/>
      <c r="R74" s="220"/>
      <c r="S74" s="222">
        <v>2</v>
      </c>
    </row>
    <row r="75" spans="1:19" s="172" customFormat="1" ht="15.75" customHeight="1">
      <c r="A75" s="271"/>
      <c r="B75" s="23" t="s">
        <v>111</v>
      </c>
      <c r="C75" s="218">
        <f t="shared" si="0"/>
        <v>4</v>
      </c>
      <c r="D75" s="219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1"/>
      <c r="P75" s="220"/>
      <c r="Q75" s="220">
        <v>1</v>
      </c>
      <c r="R75" s="220"/>
      <c r="S75" s="222">
        <v>3</v>
      </c>
    </row>
    <row r="76" spans="1:19" s="172" customFormat="1" ht="15.75" customHeight="1">
      <c r="A76" s="271"/>
      <c r="B76" s="39" t="s">
        <v>112</v>
      </c>
      <c r="C76" s="218">
        <f aca="true" t="shared" si="1" ref="C76:C89">SUM(D76:S76)</f>
        <v>6</v>
      </c>
      <c r="D76" s="219"/>
      <c r="E76" s="220"/>
      <c r="F76" s="220"/>
      <c r="G76" s="220"/>
      <c r="H76" s="220"/>
      <c r="I76" s="220"/>
      <c r="J76" s="220"/>
      <c r="K76" s="220">
        <v>3</v>
      </c>
      <c r="L76" s="220">
        <v>1</v>
      </c>
      <c r="M76" s="220">
        <v>1</v>
      </c>
      <c r="N76" s="220">
        <v>1</v>
      </c>
      <c r="O76" s="221"/>
      <c r="P76" s="220"/>
      <c r="Q76" s="220"/>
      <c r="R76" s="220"/>
      <c r="S76" s="222">
        <v>0</v>
      </c>
    </row>
    <row r="77" spans="1:19" s="172" customFormat="1" ht="16.5" customHeight="1">
      <c r="A77" s="271"/>
      <c r="B77" s="23" t="s">
        <v>113</v>
      </c>
      <c r="C77" s="218">
        <f t="shared" si="1"/>
        <v>0</v>
      </c>
      <c r="D77" s="219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1"/>
      <c r="P77" s="220"/>
      <c r="Q77" s="220"/>
      <c r="R77" s="220"/>
      <c r="S77" s="222"/>
    </row>
    <row r="78" spans="1:19" s="172" customFormat="1" ht="16.5" customHeight="1">
      <c r="A78" s="271"/>
      <c r="B78" s="84" t="s">
        <v>145</v>
      </c>
      <c r="C78" s="218">
        <f>SUM(D78:S78)</f>
        <v>2</v>
      </c>
      <c r="D78" s="219">
        <v>1</v>
      </c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1"/>
      <c r="P78" s="220"/>
      <c r="Q78" s="220"/>
      <c r="R78" s="220"/>
      <c r="S78" s="222">
        <v>1</v>
      </c>
    </row>
    <row r="79" spans="1:19" s="172" customFormat="1" ht="16.5" customHeight="1">
      <c r="A79" s="271"/>
      <c r="B79" s="23" t="s">
        <v>115</v>
      </c>
      <c r="C79" s="218">
        <f t="shared" si="1"/>
        <v>0</v>
      </c>
      <c r="D79" s="219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1"/>
      <c r="P79" s="220"/>
      <c r="Q79" s="220"/>
      <c r="R79" s="220"/>
      <c r="S79" s="222"/>
    </row>
    <row r="80" spans="1:19" s="172" customFormat="1" ht="16.5" customHeight="1">
      <c r="A80" s="271"/>
      <c r="B80" s="84" t="s">
        <v>146</v>
      </c>
      <c r="C80" s="218">
        <f>SUM(D80:S80)</f>
        <v>13</v>
      </c>
      <c r="D80" s="219">
        <v>1</v>
      </c>
      <c r="E80" s="220"/>
      <c r="F80" s="220"/>
      <c r="G80" s="220"/>
      <c r="H80" s="220"/>
      <c r="I80" s="220"/>
      <c r="J80" s="220"/>
      <c r="K80" s="220"/>
      <c r="L80" s="220"/>
      <c r="M80" s="220"/>
      <c r="N80" s="220">
        <v>1</v>
      </c>
      <c r="O80" s="221"/>
      <c r="P80" s="220"/>
      <c r="Q80" s="220">
        <v>1</v>
      </c>
      <c r="R80" s="220">
        <v>2</v>
      </c>
      <c r="S80" s="222">
        <v>8</v>
      </c>
    </row>
    <row r="81" spans="1:19" s="172" customFormat="1" ht="15.75" customHeight="1">
      <c r="A81" s="271"/>
      <c r="B81" s="23" t="s">
        <v>147</v>
      </c>
      <c r="C81" s="218">
        <f t="shared" si="1"/>
        <v>2</v>
      </c>
      <c r="D81" s="219"/>
      <c r="E81" s="220"/>
      <c r="F81" s="220"/>
      <c r="G81" s="220"/>
      <c r="H81" s="220"/>
      <c r="I81" s="220"/>
      <c r="J81" s="220"/>
      <c r="K81" s="220">
        <v>1</v>
      </c>
      <c r="L81" s="220"/>
      <c r="M81" s="220"/>
      <c r="N81" s="220"/>
      <c r="O81" s="221"/>
      <c r="P81" s="220"/>
      <c r="Q81" s="220"/>
      <c r="R81" s="220">
        <v>1</v>
      </c>
      <c r="S81" s="222">
        <v>0</v>
      </c>
    </row>
    <row r="82" spans="1:19" s="172" customFormat="1" ht="15.75" customHeight="1">
      <c r="A82" s="271"/>
      <c r="B82" s="23" t="s">
        <v>51</v>
      </c>
      <c r="C82" s="218">
        <f t="shared" si="1"/>
        <v>0</v>
      </c>
      <c r="D82" s="219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1"/>
      <c r="P82" s="220"/>
      <c r="Q82" s="220"/>
      <c r="R82" s="220"/>
      <c r="S82" s="222"/>
    </row>
    <row r="83" spans="1:19" s="172" customFormat="1" ht="15.75" customHeight="1">
      <c r="A83" s="271"/>
      <c r="B83" s="23" t="s">
        <v>52</v>
      </c>
      <c r="C83" s="218">
        <f t="shared" si="1"/>
        <v>40</v>
      </c>
      <c r="D83" s="219"/>
      <c r="E83" s="220"/>
      <c r="F83" s="220"/>
      <c r="G83" s="220"/>
      <c r="H83" s="220"/>
      <c r="I83" s="220">
        <v>3</v>
      </c>
      <c r="J83" s="220">
        <v>4</v>
      </c>
      <c r="K83" s="220">
        <v>9</v>
      </c>
      <c r="L83" s="220">
        <v>6</v>
      </c>
      <c r="M83" s="220">
        <v>6</v>
      </c>
      <c r="N83" s="220">
        <v>6</v>
      </c>
      <c r="O83" s="221">
        <v>2</v>
      </c>
      <c r="P83" s="220">
        <v>1</v>
      </c>
      <c r="Q83" s="220"/>
      <c r="R83" s="220">
        <v>1</v>
      </c>
      <c r="S83" s="222">
        <v>2</v>
      </c>
    </row>
    <row r="84" spans="1:19" s="172" customFormat="1" ht="15.75" customHeight="1">
      <c r="A84" s="271"/>
      <c r="B84" s="23" t="s">
        <v>148</v>
      </c>
      <c r="C84" s="229">
        <f t="shared" si="1"/>
        <v>1</v>
      </c>
      <c r="D84" s="230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31"/>
      <c r="P84" s="227"/>
      <c r="Q84" s="227"/>
      <c r="R84" s="227"/>
      <c r="S84" s="228">
        <v>1</v>
      </c>
    </row>
    <row r="85" spans="1:19" s="172" customFormat="1" ht="15.75" customHeight="1">
      <c r="A85" s="271"/>
      <c r="B85" s="23" t="s">
        <v>53</v>
      </c>
      <c r="C85" s="218">
        <f t="shared" si="1"/>
        <v>4</v>
      </c>
      <c r="D85" s="237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>
        <v>1</v>
      </c>
      <c r="S85" s="238">
        <v>3</v>
      </c>
    </row>
    <row r="86" spans="1:19" s="172" customFormat="1" ht="15.75" customHeight="1">
      <c r="A86" s="271"/>
      <c r="B86" s="23" t="s">
        <v>54</v>
      </c>
      <c r="C86" s="218">
        <f t="shared" si="1"/>
        <v>0</v>
      </c>
      <c r="D86" s="237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38"/>
    </row>
    <row r="87" spans="1:19" s="172" customFormat="1" ht="15.75" customHeight="1">
      <c r="A87" s="271"/>
      <c r="B87" s="39" t="s">
        <v>55</v>
      </c>
      <c r="C87" s="218">
        <f t="shared" si="1"/>
        <v>1</v>
      </c>
      <c r="D87" s="237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38">
        <v>1</v>
      </c>
    </row>
    <row r="88" spans="1:19" s="172" customFormat="1" ht="15.75" customHeight="1">
      <c r="A88" s="271"/>
      <c r="B88" s="23" t="s">
        <v>56</v>
      </c>
      <c r="C88" s="213">
        <f>SUM(D88:S88)</f>
        <v>0</v>
      </c>
      <c r="D88" s="239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40"/>
    </row>
    <row r="89" spans="1:19" s="172" customFormat="1" ht="15.75" customHeight="1">
      <c r="A89" s="271"/>
      <c r="B89" s="39" t="s">
        <v>57</v>
      </c>
      <c r="C89" s="218">
        <f t="shared" si="1"/>
        <v>0</v>
      </c>
      <c r="D89" s="237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38"/>
    </row>
    <row r="90" spans="1:19" s="172" customFormat="1" ht="16.5" customHeight="1">
      <c r="A90" s="271"/>
      <c r="B90" s="151" t="s">
        <v>149</v>
      </c>
      <c r="C90" s="223">
        <f>SUM(D90:S90)</f>
        <v>0</v>
      </c>
      <c r="D90" s="241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42"/>
    </row>
    <row r="91" spans="1:19" s="172" customFormat="1" ht="16.5" customHeight="1">
      <c r="A91" s="293" t="s">
        <v>43</v>
      </c>
      <c r="B91" s="89" t="s">
        <v>133</v>
      </c>
      <c r="C91" s="218"/>
      <c r="D91" s="237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38"/>
    </row>
    <row r="92" spans="1:19" s="172" customFormat="1" ht="16.5" customHeight="1">
      <c r="A92" s="290"/>
      <c r="B92" s="87" t="s">
        <v>150</v>
      </c>
      <c r="C92" s="223"/>
      <c r="D92" s="241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42"/>
    </row>
    <row r="93" spans="1:22" s="172" customFormat="1" ht="15.75" customHeight="1">
      <c r="A93" s="311" t="s">
        <v>1</v>
      </c>
      <c r="B93" s="312"/>
      <c r="C93" s="243">
        <f>SUM(C6:C92)</f>
        <v>358</v>
      </c>
      <c r="D93" s="244">
        <f>SUM(D6:D90)</f>
        <v>5</v>
      </c>
      <c r="E93" s="245">
        <f aca="true" t="shared" si="2" ref="E93:S93">SUM(E6:E90)</f>
        <v>3</v>
      </c>
      <c r="F93" s="245">
        <f t="shared" si="2"/>
        <v>4</v>
      </c>
      <c r="G93" s="245">
        <f t="shared" si="2"/>
        <v>2</v>
      </c>
      <c r="H93" s="245">
        <f t="shared" si="2"/>
        <v>4</v>
      </c>
      <c r="I93" s="245">
        <f t="shared" si="2"/>
        <v>11</v>
      </c>
      <c r="J93" s="245">
        <f t="shared" si="2"/>
        <v>12</v>
      </c>
      <c r="K93" s="245">
        <f t="shared" si="2"/>
        <v>26</v>
      </c>
      <c r="L93" s="245">
        <f t="shared" si="2"/>
        <v>20</v>
      </c>
      <c r="M93" s="245">
        <f t="shared" si="2"/>
        <v>14</v>
      </c>
      <c r="N93" s="245">
        <f t="shared" si="2"/>
        <v>16</v>
      </c>
      <c r="O93" s="245">
        <f t="shared" si="2"/>
        <v>8</v>
      </c>
      <c r="P93" s="245">
        <f t="shared" si="2"/>
        <v>15</v>
      </c>
      <c r="Q93" s="245">
        <f t="shared" si="2"/>
        <v>18</v>
      </c>
      <c r="R93" s="245">
        <f t="shared" si="2"/>
        <v>31</v>
      </c>
      <c r="S93" s="246">
        <f t="shared" si="2"/>
        <v>169</v>
      </c>
      <c r="T93" s="252"/>
      <c r="U93" s="260"/>
      <c r="V93" s="260"/>
    </row>
    <row r="94" spans="1:15" s="9" customFormat="1" ht="1.5" customHeight="1">
      <c r="A94" s="161"/>
      <c r="B94" s="161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1:10" s="193" customFormat="1" ht="15" customHeight="1">
      <c r="A95" s="194" t="s">
        <v>47</v>
      </c>
      <c r="B95" s="247"/>
      <c r="C95" s="248"/>
      <c r="D95" s="248"/>
      <c r="E95" s="249"/>
      <c r="F95" s="249"/>
      <c r="G95" s="249"/>
      <c r="H95" s="249"/>
      <c r="I95" s="249"/>
      <c r="J95" s="249"/>
    </row>
    <row r="96" spans="1:19" s="162" customFormat="1" ht="48.75" customHeight="1">
      <c r="A96" s="294" t="s">
        <v>191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</row>
    <row r="97" spans="1:2" ht="12.75" customHeight="1">
      <c r="A97" s="199"/>
      <c r="B97" s="172"/>
    </row>
    <row r="98" spans="1:2" ht="12.75" customHeight="1">
      <c r="A98" s="199"/>
      <c r="B98" s="172"/>
    </row>
    <row r="99" spans="1:2" ht="13.5">
      <c r="A99" s="199"/>
      <c r="B99" s="172"/>
    </row>
    <row r="100" spans="1:2" ht="13.5">
      <c r="A100" s="199"/>
      <c r="B100" s="172"/>
    </row>
    <row r="101" spans="1:2" ht="12.75" customHeight="1">
      <c r="A101" s="199"/>
      <c r="B101" s="172"/>
    </row>
    <row r="102" spans="1:2" ht="12.75" customHeight="1">
      <c r="A102" s="199"/>
      <c r="B102" s="172"/>
    </row>
    <row r="103" spans="1:2" ht="12.75" customHeight="1">
      <c r="A103" s="199"/>
      <c r="B103" s="172"/>
    </row>
    <row r="104" spans="1:2" ht="12.75" customHeight="1">
      <c r="A104" s="199"/>
      <c r="B104" s="172"/>
    </row>
    <row r="105" spans="1:2" ht="12.75" customHeight="1">
      <c r="A105" s="199"/>
      <c r="B105" s="172"/>
    </row>
    <row r="106" spans="1:2" ht="12.75" customHeight="1">
      <c r="A106" s="199"/>
      <c r="B106" s="172"/>
    </row>
    <row r="107" spans="1:2" ht="12.75" customHeight="1">
      <c r="A107" s="199"/>
      <c r="B107" s="172"/>
    </row>
    <row r="108" spans="1:2" ht="12.75" customHeight="1">
      <c r="A108" s="199"/>
      <c r="B108" s="172"/>
    </row>
    <row r="109" spans="1:2" ht="12.75" customHeight="1">
      <c r="A109" s="199"/>
      <c r="B109" s="172"/>
    </row>
    <row r="110" spans="1:2" ht="12.75" customHeight="1">
      <c r="A110" s="199"/>
      <c r="B110" s="172"/>
    </row>
    <row r="111" spans="1:2" ht="12.75" customHeight="1">
      <c r="A111" s="199"/>
      <c r="B111" s="172"/>
    </row>
    <row r="112" spans="1:2" ht="12.75" customHeight="1">
      <c r="A112" s="199"/>
      <c r="B112" s="172"/>
    </row>
    <row r="113" spans="1:2" ht="12.75" customHeight="1">
      <c r="A113" s="199"/>
      <c r="B113" s="172"/>
    </row>
    <row r="114" spans="1:2" ht="12.75" customHeight="1">
      <c r="A114" s="199"/>
      <c r="B114" s="172"/>
    </row>
    <row r="115" spans="1:2" ht="12.75" customHeight="1">
      <c r="A115" s="199"/>
      <c r="B115" s="172"/>
    </row>
    <row r="116" spans="1:2" ht="12.75" customHeight="1">
      <c r="A116" s="199"/>
      <c r="B116" s="172"/>
    </row>
    <row r="117" spans="1:2" ht="12.75" customHeight="1">
      <c r="A117" s="199"/>
      <c r="B117" s="172"/>
    </row>
    <row r="118" spans="1:2" ht="12.75" customHeight="1">
      <c r="A118" s="199"/>
      <c r="B118" s="172"/>
    </row>
    <row r="119" spans="1:2" ht="12.75" customHeight="1">
      <c r="A119" s="199"/>
      <c r="B119" s="172"/>
    </row>
    <row r="120" spans="1:2" ht="12.75" customHeight="1">
      <c r="A120" s="199"/>
      <c r="B120" s="172"/>
    </row>
    <row r="121" spans="1:2" ht="12.75" customHeight="1">
      <c r="A121" s="199"/>
      <c r="B121" s="172"/>
    </row>
    <row r="122" spans="1:2" ht="12.75" customHeight="1">
      <c r="A122" s="199"/>
      <c r="B122" s="172"/>
    </row>
    <row r="123" spans="1:2" ht="12.75" customHeight="1">
      <c r="A123" s="199"/>
      <c r="B123" s="172"/>
    </row>
    <row r="124" spans="1:2" ht="12.75" customHeight="1">
      <c r="A124" s="199"/>
      <c r="B124" s="172"/>
    </row>
    <row r="125" spans="1:2" ht="12.75" customHeight="1">
      <c r="A125" s="199"/>
      <c r="B125" s="172"/>
    </row>
    <row r="126" spans="1:2" ht="12.75" customHeight="1">
      <c r="A126" s="199"/>
      <c r="B126" s="172"/>
    </row>
    <row r="127" spans="1:2" ht="12.75" customHeight="1">
      <c r="A127" s="199"/>
      <c r="B127" s="172"/>
    </row>
    <row r="128" spans="1:2" ht="12.75" customHeight="1">
      <c r="A128" s="199"/>
      <c r="B128" s="172"/>
    </row>
    <row r="129" spans="1:2" ht="12.75" customHeight="1">
      <c r="A129" s="199"/>
      <c r="B129" s="172"/>
    </row>
    <row r="130" spans="1:2" ht="12.75" customHeight="1">
      <c r="A130" s="199"/>
      <c r="B130" s="172"/>
    </row>
    <row r="131" spans="1:2" ht="12.75" customHeight="1">
      <c r="A131" s="199"/>
      <c r="B131" s="172"/>
    </row>
    <row r="132" spans="1:2" ht="12.75" customHeight="1">
      <c r="A132" s="199"/>
      <c r="B132" s="172"/>
    </row>
    <row r="133" spans="1:2" ht="12.75" customHeight="1">
      <c r="A133" s="199"/>
      <c r="B133" s="172"/>
    </row>
    <row r="134" spans="1:2" ht="12.75" customHeight="1">
      <c r="A134" s="199"/>
      <c r="B134" s="172"/>
    </row>
    <row r="135" spans="1:2" ht="12.75" customHeight="1">
      <c r="A135" s="199"/>
      <c r="B135" s="172"/>
    </row>
    <row r="136" spans="1:2" ht="12.75" customHeight="1">
      <c r="A136" s="199"/>
      <c r="B136" s="172"/>
    </row>
    <row r="137" spans="1:2" ht="12.75" customHeight="1">
      <c r="A137" s="199"/>
      <c r="B137" s="172"/>
    </row>
    <row r="138" spans="1:2" ht="12.75" customHeight="1">
      <c r="A138" s="199"/>
      <c r="B138" s="172"/>
    </row>
    <row r="139" spans="1:2" ht="12.75" customHeight="1">
      <c r="A139" s="199"/>
      <c r="B139" s="172"/>
    </row>
    <row r="140" spans="1:2" ht="12.75" customHeight="1">
      <c r="A140" s="199"/>
      <c r="B140" s="172"/>
    </row>
    <row r="141" spans="1:2" ht="12.75" customHeight="1">
      <c r="A141" s="199"/>
      <c r="B141" s="172"/>
    </row>
    <row r="142" spans="1:2" ht="12.75" customHeight="1">
      <c r="A142" s="199"/>
      <c r="B142" s="172"/>
    </row>
    <row r="143" spans="1:2" ht="12.75" customHeight="1">
      <c r="A143" s="199"/>
      <c r="B143" s="172"/>
    </row>
    <row r="144" spans="1:2" ht="12.75" customHeight="1">
      <c r="A144" s="199"/>
      <c r="B144" s="172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</sheetData>
  <sheetProtection/>
  <mergeCells count="13">
    <mergeCell ref="C3:C5"/>
    <mergeCell ref="D3:D5"/>
    <mergeCell ref="A6:A12"/>
    <mergeCell ref="A91:A92"/>
    <mergeCell ref="A96:S96"/>
    <mergeCell ref="A13:A19"/>
    <mergeCell ref="A93:B93"/>
    <mergeCell ref="A69:A90"/>
    <mergeCell ref="A1:S1"/>
    <mergeCell ref="A20:A24"/>
    <mergeCell ref="A25:A68"/>
    <mergeCell ref="A3:A5"/>
    <mergeCell ref="S3:S5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55" r:id="rId2"/>
  <ignoredErrors>
    <ignoredError sqref="E3:R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ehimeken</cp:lastModifiedBy>
  <cp:lastPrinted>2018-09-30T03:16:11Z</cp:lastPrinted>
  <dcterms:created xsi:type="dcterms:W3CDTF">2004-04-14T05:59:26Z</dcterms:created>
  <dcterms:modified xsi:type="dcterms:W3CDTF">2018-12-13T07:01:48Z</dcterms:modified>
  <cp:category/>
  <cp:version/>
  <cp:contentType/>
  <cp:contentStatus/>
</cp:coreProperties>
</file>