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521" windowWidth="10005" windowHeight="7860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'2-1-1全数_年推移'!$A$1:$N$97</definedName>
    <definedName name="_xlnm.Print_Area" localSheetId="1">'2-1-2全数_月別'!$A$1:$O$96</definedName>
    <definedName name="_xlnm.Print_Area" localSheetId="2">'2-1-3全数_保健所別'!$A$1:$J$96</definedName>
    <definedName name="_xlnm.Print_Area" localSheetId="3">'2-1-4全数_年齢別'!$A$1:$S$97</definedName>
  </definedNames>
  <calcPr fullCalcOnLoad="1"/>
</workbook>
</file>

<file path=xl/sharedStrings.xml><?xml version="1.0" encoding="utf-8"?>
<sst xmlns="http://schemas.openxmlformats.org/spreadsheetml/2006/main" count="567" uniqueCount="194">
  <si>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</si>
  <si>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</si>
  <si>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</si>
  <si>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</si>
  <si>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</si>
  <si>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</si>
  <si>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</si>
  <si>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</si>
  <si>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</si>
  <si>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</si>
  <si>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</si>
  <si>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</si>
  <si>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</si>
  <si>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</si>
  <si>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</si>
  <si>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</si>
  <si>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</si>
  <si>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</si>
  <si>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</si>
  <si>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</si>
  <si>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</si>
  <si>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</si>
  <si>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</si>
  <si>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</si>
  <si>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</si>
  <si>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</si>
  <si>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</si>
  <si>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</si>
  <si>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</si>
  <si>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</si>
  <si>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</si>
  <si>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</si>
  <si>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</si>
  <si>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</si>
  <si>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</si>
  <si>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</si>
  <si>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</si>
  <si>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</si>
  <si>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</si>
  <si>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</si>
  <si>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</si>
  <si>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</si>
  <si>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</si>
  <si>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</si>
  <si>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</si>
  <si>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</si>
  <si>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</si>
  <si>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</si>
  <si>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</si>
  <si>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</si>
  <si>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</si>
  <si>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</si>
  <si>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</si>
  <si>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</si>
  <si>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</si>
  <si>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</si>
  <si>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</si>
  <si>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</si>
  <si>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</si>
  <si>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</si>
  <si>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</si>
  <si>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</si>
  <si>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</si>
  <si>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</si>
  <si>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</si>
  <si>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</si>
  <si>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</si>
  <si>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</si>
  <si>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</si>
  <si>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</si>
  <si>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</si>
  <si>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</si>
  <si>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</si>
  <si>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</si>
  <si>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</si>
  <si>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</si>
  <si>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</si>
  <si>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</si>
  <si>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</si>
  <si>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</si>
  <si>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</si>
  <si>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</si>
  <si>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</si>
  <si>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</si>
  <si>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</si>
  <si>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</si>
  <si>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</si>
  <si>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</si>
  <si>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</si>
  <si>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</si>
  <si>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</si>
  <si>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</si>
  <si>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</si>
  <si>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</si>
  <si>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</si>
  <si>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</si>
  <si>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</si>
  <si>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</si>
  <si>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</si>
  <si>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</si>
  <si>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</si>
  <si>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</si>
  <si>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</si>
  <si>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</si>
  <si>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</si>
  <si>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</si>
  <si>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</si>
  <si>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</si>
  <si>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</si>
  <si>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</si>
  <si>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</si>
  <si>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</si>
  <si>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</si>
  <si>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</si>
  <si>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</si>
  <si>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</si>
  <si>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</si>
  <si>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表 2-1-2　2015年全数把握対象疾患発生状況（月別）</t>
  </si>
  <si>
    <t>表 2-1-3　2015年全数把握対象疾患発生状況（保健所別）</t>
  </si>
  <si>
    <t>表 2-1-4　2015年全数把握対象疾患発生状況（年齢別）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</si>
  <si>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</si>
  <si>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</si>
  <si>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</si>
  <si>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</si>
  <si>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</si>
  <si>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</si>
  <si>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</si>
  <si>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</si>
  <si>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</si>
  <si>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</si>
  <si>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</si>
  <si>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</si>
  <si>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</si>
  <si>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</si>
  <si>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</si>
  <si>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</si>
  <si>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</si>
  <si>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</si>
  <si>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</si>
  <si>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</si>
  <si>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</si>
  <si>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0"/>
        <rFont val="ＭＳ Ｐ明朝"/>
        <family val="1"/>
      </rPr>
      <t>指定感染症</t>
    </r>
  </si>
  <si>
    <r>
      <rPr>
        <sz val="12"/>
        <rFont val="ＭＳ Ｐ明朝"/>
        <family val="1"/>
      </rPr>
      <t>計</t>
    </r>
  </si>
  <si>
    <r>
      <t>2015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2015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</si>
  <si>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</si>
  <si>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</si>
  <si>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</si>
  <si>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</si>
  <si>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</si>
  <si>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</si>
  <si>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</si>
  <si>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</si>
  <si>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</si>
  <si>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t>2</t>
    </r>
    <r>
      <rPr>
        <vertAlign val="superscript"/>
        <sz val="12"/>
        <rFont val="Century"/>
        <family val="1"/>
      </rPr>
      <t>*4</t>
    </r>
  </si>
  <si>
    <r>
      <rPr>
        <sz val="12"/>
        <rFont val="ＭＳ Ｐ明朝"/>
        <family val="1"/>
      </rPr>
      <t>五類</t>
    </r>
  </si>
  <si>
    <r>
      <t>急性脳炎</t>
    </r>
    <r>
      <rPr>
        <vertAlign val="superscript"/>
        <sz val="10.5"/>
        <rFont val="Century"/>
        <family val="1"/>
      </rPr>
      <t xml:space="preserve"> *2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</si>
  <si>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</si>
  <si>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</si>
  <si>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</si>
  <si>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</si>
  <si>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</si>
  <si>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</si>
  <si>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*3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</si>
  <si>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*3</t>
    </r>
  </si>
  <si>
    <r>
      <t>2015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2015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</si>
  <si>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</si>
  <si>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</si>
  <si>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</si>
  <si>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</si>
  <si>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</si>
  <si>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四類</t>
    </r>
  </si>
  <si>
    <r>
      <t>3</t>
    </r>
    <r>
      <rPr>
        <vertAlign val="superscript"/>
        <sz val="12"/>
        <rFont val="Century"/>
        <family val="1"/>
      </rPr>
      <t>*4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</si>
  <si>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</si>
  <si>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</si>
  <si>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</si>
  <si>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t>11</t>
    </r>
    <r>
      <rPr>
        <vertAlign val="superscript"/>
        <sz val="12"/>
        <rFont val="Century"/>
        <family val="1"/>
      </rPr>
      <t>*4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</si>
  <si>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</si>
  <si>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</si>
  <si>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2"/>
        <rFont val="Century"/>
        <family val="1"/>
      </rPr>
      <t xml:space="preserve"> </t>
    </r>
    <r>
      <rPr>
        <vertAlign val="superscript"/>
        <sz val="12"/>
        <rFont val="Century"/>
        <family val="1"/>
      </rPr>
      <t>*1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</si>
  <si>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*2</t>
    </r>
  </si>
  <si>
    <r>
      <t>チクングニア熱</t>
    </r>
    <r>
      <rPr>
        <vertAlign val="superscript"/>
        <sz val="10.5"/>
        <rFont val="Century"/>
        <family val="1"/>
      </rPr>
      <t xml:space="preserve"> *3</t>
    </r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</si>
  <si>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*4</t>
    </r>
  </si>
  <si>
    <r>
      <t>急性脳炎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</si>
  <si>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</si>
  <si>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侵襲性髄膜炎菌感染症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</si>
  <si>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髄膜炎菌性髄膜炎</t>
    </r>
    <r>
      <rPr>
        <vertAlign val="superscript"/>
        <sz val="10.5"/>
        <rFont val="Century"/>
        <family val="1"/>
      </rPr>
      <t xml:space="preserve"> *7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</si>
  <si>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</si>
  <si>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</si>
  <si>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</si>
  <si>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</si>
  <si>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*8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</si>
  <si>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*9</t>
    </r>
  </si>
  <si>
    <r>
      <t xml:space="preserve">16 </t>
    </r>
    <r>
      <rPr>
        <vertAlign val="superscript"/>
        <sz val="12"/>
        <rFont val="Century"/>
        <family val="1"/>
      </rPr>
      <t>*10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</si>
  <si>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19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31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日以降、侵襲性髄膜炎菌感染症に変更）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9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*10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</si>
</sst>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vertAlign val="superscript"/>
      <sz val="12"/>
      <name val="Century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Century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vertical="center"/>
    </xf>
    <xf numFmtId="0" fontId="8" fillId="27" borderId="12" xfId="0" applyFont="1" applyFill="1" applyBorder="1" applyAlignment="1">
      <alignment vertical="center"/>
    </xf>
    <xf numFmtId="0" fontId="8" fillId="27" borderId="13" xfId="0" applyFont="1" applyFill="1" applyBorder="1" applyAlignment="1">
      <alignment vertical="center"/>
    </xf>
    <xf numFmtId="0" fontId="8" fillId="27" borderId="14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27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27" borderId="18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177" fontId="8" fillId="0" borderId="21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right" vertical="center"/>
    </xf>
    <xf numFmtId="177" fontId="8" fillId="0" borderId="34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lef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40" xfId="0" applyNumberFormat="1" applyFont="1" applyFill="1" applyBorder="1" applyAlignment="1">
      <alignment horizontal="right" vertical="center"/>
    </xf>
    <xf numFmtId="183" fontId="8" fillId="0" borderId="42" xfId="0" applyNumberFormat="1" applyFon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30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3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183" fontId="8" fillId="0" borderId="51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176" fontId="8" fillId="0" borderId="52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83" fontId="8" fillId="0" borderId="54" xfId="0" applyNumberFormat="1" applyFont="1" applyFill="1" applyBorder="1" applyAlignment="1">
      <alignment horizontal="right" vertical="center"/>
    </xf>
    <xf numFmtId="183" fontId="8" fillId="0" borderId="53" xfId="0" applyNumberFormat="1" applyFont="1" applyFill="1" applyBorder="1" applyAlignment="1">
      <alignment horizontal="right" vertical="center"/>
    </xf>
    <xf numFmtId="183" fontId="8" fillId="0" borderId="5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176" fontId="8" fillId="0" borderId="36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left" vertical="center"/>
    </xf>
    <xf numFmtId="176" fontId="8" fillId="0" borderId="51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7" fontId="8" fillId="0" borderId="53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60" xfId="0" applyNumberFormat="1" applyFont="1" applyFill="1" applyBorder="1" applyAlignment="1">
      <alignment horizontal="right" vertical="center"/>
    </xf>
    <xf numFmtId="176" fontId="8" fillId="0" borderId="6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62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61" xfId="0" applyNumberFormat="1" applyFont="1" applyFill="1" applyBorder="1" applyAlignment="1">
      <alignment horizontal="right" vertical="center"/>
    </xf>
    <xf numFmtId="177" fontId="8" fillId="0" borderId="6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64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43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67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58" xfId="0" applyNumberFormat="1" applyFont="1" applyFill="1" applyBorder="1" applyAlignment="1">
      <alignment vertical="center"/>
    </xf>
    <xf numFmtId="176" fontId="8" fillId="0" borderId="59" xfId="0" applyNumberFormat="1" applyFont="1" applyFill="1" applyBorder="1" applyAlignment="1">
      <alignment vertical="center"/>
    </xf>
    <xf numFmtId="176" fontId="8" fillId="0" borderId="56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center" vertical="center"/>
    </xf>
    <xf numFmtId="176" fontId="8" fillId="0" borderId="28" xfId="0" applyNumberFormat="1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vertical="center"/>
    </xf>
    <xf numFmtId="176" fontId="8" fillId="0" borderId="71" xfId="0" applyNumberFormat="1" applyFont="1" applyFill="1" applyBorder="1" applyAlignment="1">
      <alignment vertical="center"/>
    </xf>
    <xf numFmtId="176" fontId="8" fillId="0" borderId="72" xfId="0" applyNumberFormat="1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64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3" fillId="0" borderId="56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176" fontId="8" fillId="0" borderId="1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79" xfId="0" applyFont="1" applyFill="1" applyBorder="1" applyAlignment="1">
      <alignment horizontal="right"/>
    </xf>
    <xf numFmtId="49" fontId="8" fillId="32" borderId="80" xfId="0" applyNumberFormat="1" applyFont="1" applyFill="1" applyBorder="1" applyAlignment="1">
      <alignment horizontal="center" vertical="center"/>
    </xf>
    <xf numFmtId="49" fontId="8" fillId="32" borderId="81" xfId="0" applyNumberFormat="1" applyFont="1" applyFill="1" applyBorder="1" applyAlignment="1">
      <alignment horizontal="center" vertical="center"/>
    </xf>
    <xf numFmtId="0" fontId="8" fillId="32" borderId="67" xfId="0" applyFont="1" applyFill="1" applyBorder="1" applyAlignment="1">
      <alignment horizontal="right" vertical="center"/>
    </xf>
    <xf numFmtId="49" fontId="19" fillId="32" borderId="58" xfId="0" applyNumberFormat="1" applyFont="1" applyFill="1" applyBorder="1" applyAlignment="1">
      <alignment horizontal="center" vertical="center"/>
    </xf>
    <xf numFmtId="0" fontId="9" fillId="32" borderId="68" xfId="0" applyFont="1" applyFill="1" applyBorder="1" applyAlignment="1">
      <alignment horizontal="left" vertical="top"/>
    </xf>
    <xf numFmtId="49" fontId="8" fillId="32" borderId="58" xfId="0" applyNumberFormat="1" applyFont="1" applyFill="1" applyBorder="1" applyAlignment="1">
      <alignment horizontal="center" vertical="center"/>
    </xf>
    <xf numFmtId="49" fontId="8" fillId="32" borderId="82" xfId="0" applyNumberFormat="1" applyFont="1" applyFill="1" applyBorder="1" applyAlignment="1">
      <alignment horizontal="center"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49" xfId="0" applyNumberFormat="1" applyFont="1" applyFill="1" applyBorder="1" applyAlignment="1">
      <alignment vertical="center"/>
    </xf>
    <xf numFmtId="178" fontId="8" fillId="0" borderId="83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84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85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67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75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7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86" xfId="0" applyNumberFormat="1" applyFont="1" applyFill="1" applyBorder="1" applyAlignment="1">
      <alignment vertical="center"/>
    </xf>
    <xf numFmtId="178" fontId="8" fillId="0" borderId="72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61" xfId="0" applyNumberFormat="1" applyFont="1" applyBorder="1" applyAlignment="1">
      <alignment horizontal="right" vertical="center"/>
    </xf>
    <xf numFmtId="178" fontId="8" fillId="0" borderId="6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13" fillId="0" borderId="56" xfId="0" applyNumberFormat="1" applyFont="1" applyFill="1" applyBorder="1" applyAlignment="1">
      <alignment/>
    </xf>
    <xf numFmtId="178" fontId="13" fillId="0" borderId="49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8" fillId="27" borderId="80" xfId="0" applyFont="1" applyFill="1" applyBorder="1" applyAlignment="1">
      <alignment horizontal="center" vertical="center" wrapText="1"/>
    </xf>
    <xf numFmtId="0" fontId="8" fillId="27" borderId="70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 wrapText="1"/>
    </xf>
    <xf numFmtId="0" fontId="8" fillId="27" borderId="69" xfId="0" applyFont="1" applyFill="1" applyBorder="1" applyAlignment="1">
      <alignment horizontal="center" vertical="center"/>
    </xf>
    <xf numFmtId="0" fontId="8" fillId="27" borderId="88" xfId="0" applyFont="1" applyFill="1" applyBorder="1" applyAlignment="1">
      <alignment horizontal="center" vertical="center"/>
    </xf>
    <xf numFmtId="0" fontId="8" fillId="27" borderId="71" xfId="0" applyFont="1" applyFill="1" applyBorder="1" applyAlignment="1">
      <alignment horizontal="center" vertical="center"/>
    </xf>
    <xf numFmtId="0" fontId="8" fillId="27" borderId="8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27" borderId="79" xfId="0" applyFont="1" applyFill="1" applyBorder="1" applyAlignment="1">
      <alignment horizontal="center" vertical="center" wrapText="1"/>
    </xf>
    <xf numFmtId="0" fontId="8" fillId="27" borderId="68" xfId="0" applyFont="1" applyFill="1" applyBorder="1" applyAlignment="1">
      <alignment/>
    </xf>
    <xf numFmtId="0" fontId="8" fillId="27" borderId="81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27" borderId="90" xfId="0" applyFont="1" applyFill="1" applyBorder="1" applyAlignment="1">
      <alignment horizontal="center" vertical="center" wrapText="1"/>
    </xf>
    <xf numFmtId="0" fontId="8" fillId="27" borderId="91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32" borderId="79" xfId="0" applyFont="1" applyFill="1" applyBorder="1" applyAlignment="1">
      <alignment horizontal="center" vertical="center" textRotation="255"/>
    </xf>
    <xf numFmtId="0" fontId="8" fillId="32" borderId="68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9" fillId="32" borderId="72" xfId="0" applyFont="1" applyFill="1" applyBorder="1" applyAlignment="1">
      <alignment horizontal="center" vertical="center" wrapText="1"/>
    </xf>
    <xf numFmtId="0" fontId="8" fillId="32" borderId="72" xfId="0" applyFont="1" applyFill="1" applyBorder="1" applyAlignment="1">
      <alignment horizontal="center" vertical="center"/>
    </xf>
    <xf numFmtId="0" fontId="8" fillId="27" borderId="8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87" xfId="0" applyFont="1" applyFill="1" applyBorder="1" applyAlignment="1">
      <alignment horizontal="center" vertical="center"/>
    </xf>
    <xf numFmtId="0" fontId="9" fillId="32" borderId="80" xfId="0" applyFont="1" applyFill="1" applyBorder="1" applyAlignment="1">
      <alignment horizontal="center" vertical="center"/>
    </xf>
    <xf numFmtId="0" fontId="9" fillId="32" borderId="8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2" borderId="79" xfId="0" applyFont="1" applyFill="1" applyBorder="1" applyAlignment="1">
      <alignment horizontal="center" vertical="center" textRotation="255"/>
    </xf>
    <xf numFmtId="0" fontId="9" fillId="32" borderId="79" xfId="0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/>
    </xf>
    <xf numFmtId="0" fontId="8" fillId="32" borderId="68" xfId="0" applyFont="1" applyFill="1" applyBorder="1" applyAlignment="1">
      <alignment horizontal="center" vertical="center"/>
    </xf>
    <xf numFmtId="49" fontId="18" fillId="32" borderId="88" xfId="0" applyNumberFormat="1" applyFont="1" applyFill="1" applyBorder="1" applyAlignment="1">
      <alignment horizontal="center" vertical="center" wrapText="1"/>
    </xf>
    <xf numFmtId="49" fontId="18" fillId="32" borderId="59" xfId="0" applyNumberFormat="1" applyFont="1" applyFill="1" applyBorder="1" applyAlignment="1">
      <alignment horizontal="center" vertical="center" wrapText="1"/>
    </xf>
    <xf numFmtId="49" fontId="18" fillId="32" borderId="71" xfId="0" applyNumberFormat="1" applyFont="1" applyFill="1" applyBorder="1" applyAlignment="1">
      <alignment horizontal="center" vertical="center" wrapText="1"/>
    </xf>
    <xf numFmtId="0" fontId="8" fillId="32" borderId="67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wrapText="1"/>
    </xf>
    <xf numFmtId="49" fontId="8" fillId="32" borderId="87" xfId="0" applyNumberFormat="1" applyFont="1" applyFill="1" applyBorder="1" applyAlignment="1">
      <alignment horizontal="center" vertical="center" wrapText="1"/>
    </xf>
    <xf numFmtId="49" fontId="8" fillId="32" borderId="52" xfId="0" applyNumberFormat="1" applyFont="1" applyFill="1" applyBorder="1" applyAlignment="1">
      <alignment horizontal="center" vertical="center" wrapText="1"/>
    </xf>
    <xf numFmtId="49" fontId="8" fillId="32" borderId="69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14"/>
  <sheetViews>
    <sheetView showGridLines="0" showZeros="0" tabSelected="1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10.125" style="121" customWidth="1"/>
    <col min="2" max="2" width="45.625" style="120" customWidth="1"/>
    <col min="3" max="8" width="8.125" style="120" customWidth="1"/>
    <col min="9" max="14" width="9.125" style="120" customWidth="1"/>
    <col min="15" max="16384" width="9.00390625" style="120" customWidth="1"/>
  </cols>
  <sheetData>
    <row r="1" spans="1:14" s="1" customFormat="1" ht="21.75" customHeight="1">
      <c r="A1" s="284" t="s">
        <v>115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1" customFormat="1" ht="16.5" customHeight="1">
      <c r="A3" s="4"/>
      <c r="B3" s="5"/>
      <c r="C3" s="6" t="s">
        <v>122</v>
      </c>
      <c r="D3" s="7"/>
      <c r="E3" s="7"/>
      <c r="F3" s="7"/>
      <c r="G3" s="7"/>
      <c r="H3" s="8"/>
      <c r="I3" s="9" t="s">
        <v>123</v>
      </c>
      <c r="J3" s="7"/>
      <c r="K3" s="7"/>
      <c r="L3" s="7"/>
      <c r="M3" s="7"/>
      <c r="N3" s="10"/>
    </row>
    <row r="4" spans="1:15" s="14" customFormat="1" ht="15.75" customHeight="1">
      <c r="A4" s="285" t="s">
        <v>124</v>
      </c>
      <c r="B4" s="12" t="s">
        <v>125</v>
      </c>
      <c r="C4" s="274">
        <v>2015</v>
      </c>
      <c r="D4" s="272">
        <v>2014</v>
      </c>
      <c r="E4" s="278">
        <v>2013</v>
      </c>
      <c r="F4" s="278">
        <v>2012</v>
      </c>
      <c r="G4" s="278">
        <v>2011</v>
      </c>
      <c r="H4" s="287">
        <v>2010</v>
      </c>
      <c r="I4" s="291">
        <v>2015</v>
      </c>
      <c r="J4" s="272">
        <v>2014</v>
      </c>
      <c r="K4" s="278">
        <v>2013</v>
      </c>
      <c r="L4" s="278">
        <v>2012</v>
      </c>
      <c r="M4" s="278">
        <v>2011</v>
      </c>
      <c r="N4" s="276">
        <v>2010</v>
      </c>
      <c r="O4" s="13"/>
    </row>
    <row r="5" spans="1:15" s="17" customFormat="1" ht="15.75" customHeight="1">
      <c r="A5" s="286"/>
      <c r="B5" s="15" t="s">
        <v>126</v>
      </c>
      <c r="C5" s="275"/>
      <c r="D5" s="273"/>
      <c r="E5" s="273"/>
      <c r="F5" s="273"/>
      <c r="G5" s="273"/>
      <c r="H5" s="288"/>
      <c r="I5" s="292"/>
      <c r="J5" s="273"/>
      <c r="K5" s="273"/>
      <c r="L5" s="273"/>
      <c r="M5" s="273"/>
      <c r="N5" s="277"/>
      <c r="O5" s="16"/>
    </row>
    <row r="6" spans="1:15" s="14" customFormat="1" ht="15.75">
      <c r="A6" s="279" t="s">
        <v>127</v>
      </c>
      <c r="B6" s="18" t="s">
        <v>58</v>
      </c>
      <c r="C6" s="19"/>
      <c r="D6" s="20"/>
      <c r="E6" s="20"/>
      <c r="F6" s="21">
        <v>0</v>
      </c>
      <c r="G6" s="22">
        <v>0</v>
      </c>
      <c r="H6" s="22"/>
      <c r="I6" s="23">
        <v>0</v>
      </c>
      <c r="J6" s="24">
        <v>0</v>
      </c>
      <c r="K6" s="24">
        <v>0</v>
      </c>
      <c r="L6" s="25">
        <v>0</v>
      </c>
      <c r="M6" s="26">
        <v>0</v>
      </c>
      <c r="N6" s="27">
        <v>0</v>
      </c>
      <c r="O6" s="13"/>
    </row>
    <row r="7" spans="1:15" s="14" customFormat="1" ht="15.75" customHeight="1">
      <c r="A7" s="280"/>
      <c r="B7" s="28" t="s">
        <v>59</v>
      </c>
      <c r="C7" s="29"/>
      <c r="D7" s="30"/>
      <c r="E7" s="30"/>
      <c r="F7" s="31">
        <v>0</v>
      </c>
      <c r="G7" s="31">
        <v>0</v>
      </c>
      <c r="H7" s="31"/>
      <c r="I7" s="32">
        <v>0</v>
      </c>
      <c r="J7" s="33">
        <v>0</v>
      </c>
      <c r="K7" s="33">
        <v>0</v>
      </c>
      <c r="L7" s="34">
        <v>0</v>
      </c>
      <c r="M7" s="34">
        <v>0</v>
      </c>
      <c r="N7" s="35">
        <v>0</v>
      </c>
      <c r="O7" s="13"/>
    </row>
    <row r="8" spans="1:15" s="14" customFormat="1" ht="15.75" customHeight="1">
      <c r="A8" s="280"/>
      <c r="B8" s="28" t="s">
        <v>60</v>
      </c>
      <c r="C8" s="29"/>
      <c r="D8" s="30"/>
      <c r="E8" s="30"/>
      <c r="F8" s="31">
        <v>0</v>
      </c>
      <c r="G8" s="31">
        <v>0</v>
      </c>
      <c r="H8" s="31"/>
      <c r="I8" s="32">
        <v>0</v>
      </c>
      <c r="J8" s="33">
        <v>0</v>
      </c>
      <c r="K8" s="33">
        <v>0</v>
      </c>
      <c r="L8" s="34">
        <v>0</v>
      </c>
      <c r="M8" s="34">
        <v>0</v>
      </c>
      <c r="N8" s="35">
        <v>0</v>
      </c>
      <c r="O8" s="13"/>
    </row>
    <row r="9" spans="1:15" s="14" customFormat="1" ht="15.75" customHeight="1">
      <c r="A9" s="280"/>
      <c r="B9" s="28" t="s">
        <v>61</v>
      </c>
      <c r="C9" s="29"/>
      <c r="D9" s="30"/>
      <c r="E9" s="30"/>
      <c r="F9" s="30">
        <v>0</v>
      </c>
      <c r="G9" s="30">
        <v>0</v>
      </c>
      <c r="H9" s="30"/>
      <c r="I9" s="32"/>
      <c r="J9" s="33"/>
      <c r="K9" s="33">
        <v>0</v>
      </c>
      <c r="L9" s="34">
        <v>0</v>
      </c>
      <c r="M9" s="34">
        <v>0</v>
      </c>
      <c r="N9" s="35">
        <v>0</v>
      </c>
      <c r="O9" s="13"/>
    </row>
    <row r="10" spans="1:15" s="14" customFormat="1" ht="15.75" customHeight="1">
      <c r="A10" s="280"/>
      <c r="B10" s="28" t="s">
        <v>62</v>
      </c>
      <c r="C10" s="29"/>
      <c r="D10" s="30"/>
      <c r="E10" s="30"/>
      <c r="F10" s="31">
        <v>0</v>
      </c>
      <c r="G10" s="31">
        <v>0</v>
      </c>
      <c r="H10" s="31"/>
      <c r="I10" s="32"/>
      <c r="J10" s="33"/>
      <c r="K10" s="33">
        <v>0</v>
      </c>
      <c r="L10" s="34">
        <v>0</v>
      </c>
      <c r="M10" s="34">
        <v>0</v>
      </c>
      <c r="N10" s="35">
        <v>0</v>
      </c>
      <c r="O10" s="13"/>
    </row>
    <row r="11" spans="1:15" s="14" customFormat="1" ht="15.75" customHeight="1">
      <c r="A11" s="280"/>
      <c r="B11" s="28" t="s">
        <v>63</v>
      </c>
      <c r="C11" s="29"/>
      <c r="D11" s="30"/>
      <c r="E11" s="30"/>
      <c r="F11" s="31">
        <v>0</v>
      </c>
      <c r="G11" s="31">
        <v>0</v>
      </c>
      <c r="H11" s="31"/>
      <c r="I11" s="32"/>
      <c r="J11" s="33"/>
      <c r="K11" s="33">
        <v>0</v>
      </c>
      <c r="L11" s="34">
        <v>0</v>
      </c>
      <c r="M11" s="34">
        <v>0</v>
      </c>
      <c r="N11" s="35">
        <v>0</v>
      </c>
      <c r="O11" s="13"/>
    </row>
    <row r="12" spans="1:15" s="14" customFormat="1" ht="15.75" customHeight="1">
      <c r="A12" s="281"/>
      <c r="B12" s="36" t="s">
        <v>64</v>
      </c>
      <c r="C12" s="37"/>
      <c r="D12" s="38"/>
      <c r="E12" s="38"/>
      <c r="F12" s="39">
        <v>0</v>
      </c>
      <c r="G12" s="39">
        <v>0</v>
      </c>
      <c r="H12" s="39"/>
      <c r="I12" s="40"/>
      <c r="J12" s="41"/>
      <c r="K12" s="41">
        <v>0</v>
      </c>
      <c r="L12" s="42">
        <v>0</v>
      </c>
      <c r="M12" s="42">
        <v>0</v>
      </c>
      <c r="N12" s="43">
        <v>0</v>
      </c>
      <c r="O12" s="13"/>
    </row>
    <row r="13" spans="1:15" s="14" customFormat="1" ht="15.75" customHeight="1">
      <c r="A13" s="279" t="s">
        <v>128</v>
      </c>
      <c r="B13" s="44" t="s">
        <v>48</v>
      </c>
      <c r="C13" s="45"/>
      <c r="D13" s="46"/>
      <c r="E13" s="46">
        <v>0</v>
      </c>
      <c r="F13" s="47">
        <v>0</v>
      </c>
      <c r="G13" s="47">
        <v>0</v>
      </c>
      <c r="H13" s="47"/>
      <c r="I13" s="48"/>
      <c r="J13" s="49"/>
      <c r="K13" s="49">
        <v>1</v>
      </c>
      <c r="L13" s="50">
        <v>0</v>
      </c>
      <c r="M13" s="50">
        <v>1</v>
      </c>
      <c r="N13" s="51">
        <v>2</v>
      </c>
      <c r="O13" s="13"/>
    </row>
    <row r="14" spans="1:15" s="14" customFormat="1" ht="15.75" customHeight="1">
      <c r="A14" s="280"/>
      <c r="B14" s="44" t="s">
        <v>65</v>
      </c>
      <c r="C14" s="45">
        <v>203</v>
      </c>
      <c r="D14" s="46">
        <v>237</v>
      </c>
      <c r="E14" s="46">
        <v>208</v>
      </c>
      <c r="F14" s="46">
        <v>220</v>
      </c>
      <c r="G14" s="47">
        <v>290</v>
      </c>
      <c r="H14" s="47">
        <v>298</v>
      </c>
      <c r="I14" s="48">
        <v>24523</v>
      </c>
      <c r="J14" s="49">
        <v>26629</v>
      </c>
      <c r="K14" s="49">
        <v>27052</v>
      </c>
      <c r="L14" s="49">
        <v>29317</v>
      </c>
      <c r="M14" s="50">
        <v>31483</v>
      </c>
      <c r="N14" s="51">
        <v>26866</v>
      </c>
      <c r="O14" s="13"/>
    </row>
    <row r="15" spans="1:15" s="14" customFormat="1" ht="15.75" customHeight="1">
      <c r="A15" s="280"/>
      <c r="B15" s="28" t="s">
        <v>50</v>
      </c>
      <c r="C15" s="29"/>
      <c r="D15" s="30"/>
      <c r="E15" s="30"/>
      <c r="F15" s="31">
        <v>0</v>
      </c>
      <c r="G15" s="31">
        <v>0</v>
      </c>
      <c r="H15" s="31"/>
      <c r="I15" s="52"/>
      <c r="J15" s="53"/>
      <c r="K15" s="53"/>
      <c r="L15" s="54">
        <v>0</v>
      </c>
      <c r="M15" s="54">
        <v>0</v>
      </c>
      <c r="N15" s="55">
        <v>0</v>
      </c>
      <c r="O15" s="13"/>
    </row>
    <row r="16" spans="1:15" s="14" customFormat="1" ht="15.75" customHeight="1">
      <c r="A16" s="280"/>
      <c r="B16" s="56" t="s">
        <v>129</v>
      </c>
      <c r="C16" s="45"/>
      <c r="D16" s="46"/>
      <c r="E16" s="46"/>
      <c r="F16" s="47">
        <v>0</v>
      </c>
      <c r="G16" s="47">
        <v>0</v>
      </c>
      <c r="H16" s="47"/>
      <c r="I16" s="48"/>
      <c r="J16" s="49"/>
      <c r="K16" s="49"/>
      <c r="L16" s="50">
        <v>0</v>
      </c>
      <c r="M16" s="50">
        <v>0</v>
      </c>
      <c r="N16" s="51">
        <v>0</v>
      </c>
      <c r="O16" s="13"/>
    </row>
    <row r="17" spans="1:15" s="14" customFormat="1" ht="15.75" customHeight="1">
      <c r="A17" s="280"/>
      <c r="B17" s="57" t="s">
        <v>130</v>
      </c>
      <c r="C17" s="45"/>
      <c r="D17" s="31" t="s">
        <v>4</v>
      </c>
      <c r="E17" s="31" t="s">
        <v>4</v>
      </c>
      <c r="F17" s="31" t="s">
        <v>4</v>
      </c>
      <c r="G17" s="31" t="s">
        <v>4</v>
      </c>
      <c r="H17" s="31" t="s">
        <v>4</v>
      </c>
      <c r="I17" s="48"/>
      <c r="J17" s="31" t="s">
        <v>4</v>
      </c>
      <c r="K17" s="31" t="s">
        <v>4</v>
      </c>
      <c r="L17" s="31" t="s">
        <v>4</v>
      </c>
      <c r="M17" s="31" t="s">
        <v>4</v>
      </c>
      <c r="N17" s="31" t="s">
        <v>4</v>
      </c>
      <c r="O17" s="13"/>
    </row>
    <row r="18" spans="1:15" s="14" customFormat="1" ht="15.75" customHeight="1">
      <c r="A18" s="280"/>
      <c r="B18" s="56" t="s">
        <v>131</v>
      </c>
      <c r="C18" s="45"/>
      <c r="D18" s="46"/>
      <c r="E18" s="46"/>
      <c r="F18" s="47"/>
      <c r="G18" s="47"/>
      <c r="H18" s="47"/>
      <c r="I18" s="48"/>
      <c r="J18" s="49"/>
      <c r="K18" s="49"/>
      <c r="L18" s="50"/>
      <c r="M18" s="50"/>
      <c r="N18" s="51"/>
      <c r="O18" s="13"/>
    </row>
    <row r="19" spans="1:15" s="14" customFormat="1" ht="15.75" customHeight="1">
      <c r="A19" s="281"/>
      <c r="B19" s="58" t="s">
        <v>178</v>
      </c>
      <c r="C19" s="37"/>
      <c r="D19" s="31" t="s">
        <v>4</v>
      </c>
      <c r="E19" s="31" t="s">
        <v>4</v>
      </c>
      <c r="F19" s="31" t="s">
        <v>4</v>
      </c>
      <c r="G19" s="31" t="s">
        <v>4</v>
      </c>
      <c r="H19" s="31" t="s">
        <v>4</v>
      </c>
      <c r="I19" s="59"/>
      <c r="J19" s="31" t="s">
        <v>4</v>
      </c>
      <c r="K19" s="31" t="s">
        <v>4</v>
      </c>
      <c r="L19" s="31" t="s">
        <v>4</v>
      </c>
      <c r="M19" s="31" t="s">
        <v>4</v>
      </c>
      <c r="N19" s="31" t="s">
        <v>4</v>
      </c>
      <c r="O19" s="13"/>
    </row>
    <row r="20" spans="1:15" s="14" customFormat="1" ht="15.75" customHeight="1">
      <c r="A20" s="279" t="s">
        <v>132</v>
      </c>
      <c r="B20" s="18" t="s">
        <v>66</v>
      </c>
      <c r="C20" s="19"/>
      <c r="D20" s="20"/>
      <c r="E20" s="20"/>
      <c r="F20" s="21">
        <v>0</v>
      </c>
      <c r="G20" s="21">
        <v>0</v>
      </c>
      <c r="H20" s="21"/>
      <c r="I20" s="61">
        <v>7</v>
      </c>
      <c r="J20" s="62">
        <v>5</v>
      </c>
      <c r="K20" s="62">
        <v>4</v>
      </c>
      <c r="L20" s="63">
        <v>3</v>
      </c>
      <c r="M20" s="63">
        <v>12</v>
      </c>
      <c r="N20" s="64">
        <v>11</v>
      </c>
      <c r="O20" s="13"/>
    </row>
    <row r="21" spans="1:15" s="14" customFormat="1" ht="15.75" customHeight="1">
      <c r="A21" s="280"/>
      <c r="B21" s="28" t="s">
        <v>67</v>
      </c>
      <c r="C21" s="29">
        <v>1</v>
      </c>
      <c r="D21" s="30"/>
      <c r="E21" s="30">
        <v>1</v>
      </c>
      <c r="F21" s="31">
        <v>3</v>
      </c>
      <c r="G21" s="31">
        <v>0</v>
      </c>
      <c r="H21" s="31"/>
      <c r="I21" s="52">
        <v>156</v>
      </c>
      <c r="J21" s="53">
        <v>158</v>
      </c>
      <c r="K21" s="53">
        <v>143</v>
      </c>
      <c r="L21" s="54">
        <v>214</v>
      </c>
      <c r="M21" s="54">
        <v>300</v>
      </c>
      <c r="N21" s="55">
        <v>235</v>
      </c>
      <c r="O21" s="65"/>
    </row>
    <row r="22" spans="1:15" s="68" customFormat="1" ht="15.75" customHeight="1">
      <c r="A22" s="280"/>
      <c r="B22" s="28" t="s">
        <v>68</v>
      </c>
      <c r="C22" s="29">
        <v>10</v>
      </c>
      <c r="D22" s="30">
        <v>10</v>
      </c>
      <c r="E22" s="66">
        <v>3</v>
      </c>
      <c r="F22" s="31">
        <v>6</v>
      </c>
      <c r="G22" s="31">
        <v>16</v>
      </c>
      <c r="H22" s="67">
        <v>21</v>
      </c>
      <c r="I22" s="52">
        <v>3573</v>
      </c>
      <c r="J22" s="53">
        <v>4151</v>
      </c>
      <c r="K22" s="54">
        <v>4044</v>
      </c>
      <c r="L22" s="54">
        <v>3768</v>
      </c>
      <c r="M22" s="54">
        <v>3940</v>
      </c>
      <c r="N22" s="55">
        <v>4134</v>
      </c>
      <c r="O22" s="13"/>
    </row>
    <row r="23" spans="1:15" s="14" customFormat="1" ht="15.75" customHeight="1">
      <c r="A23" s="280"/>
      <c r="B23" s="69" t="s">
        <v>69</v>
      </c>
      <c r="C23" s="70"/>
      <c r="D23" s="71"/>
      <c r="E23" s="71">
        <v>0</v>
      </c>
      <c r="F23" s="72">
        <v>0</v>
      </c>
      <c r="G23" s="72">
        <v>0</v>
      </c>
      <c r="H23" s="72"/>
      <c r="I23" s="73">
        <v>37</v>
      </c>
      <c r="J23" s="74">
        <v>53</v>
      </c>
      <c r="K23" s="74">
        <v>65</v>
      </c>
      <c r="L23" s="75">
        <v>36</v>
      </c>
      <c r="M23" s="75">
        <v>21</v>
      </c>
      <c r="N23" s="76">
        <v>32</v>
      </c>
      <c r="O23" s="13"/>
    </row>
    <row r="24" spans="1:15" s="14" customFormat="1" ht="15.75" customHeight="1">
      <c r="A24" s="281"/>
      <c r="B24" s="36" t="s">
        <v>70</v>
      </c>
      <c r="C24" s="37"/>
      <c r="D24" s="38"/>
      <c r="E24" s="38">
        <v>2</v>
      </c>
      <c r="F24" s="39">
        <v>0</v>
      </c>
      <c r="G24" s="39">
        <v>0</v>
      </c>
      <c r="H24" s="39"/>
      <c r="I24" s="59">
        <v>32</v>
      </c>
      <c r="J24" s="60">
        <v>16</v>
      </c>
      <c r="K24" s="60">
        <v>50</v>
      </c>
      <c r="L24" s="77">
        <v>24</v>
      </c>
      <c r="M24" s="77">
        <v>23</v>
      </c>
      <c r="N24" s="78">
        <v>21</v>
      </c>
      <c r="O24" s="13"/>
    </row>
    <row r="25" spans="1:15" s="14" customFormat="1" ht="15.75" customHeight="1">
      <c r="A25" s="279" t="s">
        <v>133</v>
      </c>
      <c r="B25" s="79" t="s">
        <v>134</v>
      </c>
      <c r="C25" s="80">
        <v>3</v>
      </c>
      <c r="D25" s="81">
        <v>1</v>
      </c>
      <c r="E25" s="81">
        <v>1</v>
      </c>
      <c r="F25" s="72">
        <v>1</v>
      </c>
      <c r="G25" s="72">
        <v>1</v>
      </c>
      <c r="H25" s="72">
        <v>1</v>
      </c>
      <c r="I25" s="82">
        <v>212</v>
      </c>
      <c r="J25" s="83">
        <v>154</v>
      </c>
      <c r="K25" s="83">
        <v>127</v>
      </c>
      <c r="L25" s="83">
        <v>121</v>
      </c>
      <c r="M25" s="75">
        <v>61</v>
      </c>
      <c r="N25" s="76">
        <v>66</v>
      </c>
      <c r="O25" s="13"/>
    </row>
    <row r="26" spans="1:15" s="14" customFormat="1" ht="15.75" customHeight="1">
      <c r="A26" s="282"/>
      <c r="B26" s="28" t="s">
        <v>71</v>
      </c>
      <c r="C26" s="29"/>
      <c r="D26" s="30"/>
      <c r="E26" s="30"/>
      <c r="F26" s="31">
        <v>0</v>
      </c>
      <c r="G26" s="31">
        <v>0</v>
      </c>
      <c r="H26" s="31"/>
      <c r="I26" s="52"/>
      <c r="J26" s="53"/>
      <c r="K26" s="53"/>
      <c r="L26" s="84">
        <v>0</v>
      </c>
      <c r="M26" s="54">
        <v>0</v>
      </c>
      <c r="N26" s="55">
        <v>0</v>
      </c>
      <c r="O26" s="13"/>
    </row>
    <row r="27" spans="1:15" s="14" customFormat="1" ht="15.75" customHeight="1">
      <c r="A27" s="282"/>
      <c r="B27" s="79" t="s">
        <v>135</v>
      </c>
      <c r="C27" s="80">
        <v>4</v>
      </c>
      <c r="D27" s="81">
        <v>10</v>
      </c>
      <c r="E27" s="71"/>
      <c r="F27" s="72">
        <v>1</v>
      </c>
      <c r="G27" s="72">
        <v>2</v>
      </c>
      <c r="H27" s="72">
        <v>4</v>
      </c>
      <c r="I27" s="52">
        <v>243</v>
      </c>
      <c r="J27" s="53">
        <v>433</v>
      </c>
      <c r="K27" s="53">
        <v>128</v>
      </c>
      <c r="L27" s="54">
        <v>157</v>
      </c>
      <c r="M27" s="54">
        <v>176</v>
      </c>
      <c r="N27" s="55">
        <v>347</v>
      </c>
      <c r="O27" s="13"/>
    </row>
    <row r="28" spans="1:15" s="14" customFormat="1" ht="15.75" customHeight="1">
      <c r="A28" s="282"/>
      <c r="B28" s="28" t="s">
        <v>72</v>
      </c>
      <c r="C28" s="29"/>
      <c r="D28" s="30"/>
      <c r="E28" s="30"/>
      <c r="F28" s="31">
        <v>0</v>
      </c>
      <c r="G28" s="31">
        <v>0</v>
      </c>
      <c r="H28" s="31"/>
      <c r="I28" s="52">
        <v>25</v>
      </c>
      <c r="J28" s="53">
        <v>28</v>
      </c>
      <c r="K28" s="53">
        <v>20</v>
      </c>
      <c r="L28" s="54">
        <v>17</v>
      </c>
      <c r="M28" s="54">
        <v>20</v>
      </c>
      <c r="N28" s="55">
        <v>17</v>
      </c>
      <c r="O28" s="13"/>
    </row>
    <row r="29" spans="1:15" s="14" customFormat="1" ht="15.75" customHeight="1">
      <c r="A29" s="282"/>
      <c r="B29" s="28" t="s">
        <v>73</v>
      </c>
      <c r="C29" s="29"/>
      <c r="D29" s="30"/>
      <c r="E29" s="30"/>
      <c r="F29" s="31">
        <v>0</v>
      </c>
      <c r="G29" s="31">
        <v>0</v>
      </c>
      <c r="H29" s="31"/>
      <c r="I29" s="52"/>
      <c r="J29" s="53"/>
      <c r="K29" s="53"/>
      <c r="L29" s="54">
        <v>0</v>
      </c>
      <c r="M29" s="54">
        <v>0</v>
      </c>
      <c r="N29" s="55">
        <v>0</v>
      </c>
      <c r="O29" s="13"/>
    </row>
    <row r="30" spans="1:15" s="14" customFormat="1" ht="15.75" customHeight="1">
      <c r="A30" s="282"/>
      <c r="B30" s="28" t="s">
        <v>74</v>
      </c>
      <c r="C30" s="29"/>
      <c r="D30" s="30"/>
      <c r="E30" s="30"/>
      <c r="F30" s="31">
        <v>0</v>
      </c>
      <c r="G30" s="31">
        <v>0</v>
      </c>
      <c r="H30" s="31"/>
      <c r="I30" s="52">
        <v>5</v>
      </c>
      <c r="J30" s="53">
        <v>8</v>
      </c>
      <c r="K30" s="53">
        <v>6</v>
      </c>
      <c r="L30" s="54">
        <v>8</v>
      </c>
      <c r="M30" s="54">
        <v>12</v>
      </c>
      <c r="N30" s="55">
        <v>11</v>
      </c>
      <c r="O30" s="13"/>
    </row>
    <row r="31" spans="1:15" s="14" customFormat="1" ht="15.75" customHeight="1">
      <c r="A31" s="282"/>
      <c r="B31" s="85" t="s">
        <v>75</v>
      </c>
      <c r="C31" s="29"/>
      <c r="D31" s="30"/>
      <c r="E31" s="30"/>
      <c r="F31" s="31">
        <v>0</v>
      </c>
      <c r="G31" s="31">
        <v>0</v>
      </c>
      <c r="H31" s="31"/>
      <c r="I31" s="52"/>
      <c r="J31" s="53"/>
      <c r="K31" s="53"/>
      <c r="L31" s="54">
        <v>0</v>
      </c>
      <c r="M31" s="54">
        <v>0</v>
      </c>
      <c r="N31" s="55">
        <v>0</v>
      </c>
      <c r="O31" s="13"/>
    </row>
    <row r="32" spans="1:15" s="14" customFormat="1" ht="15.75" customHeight="1">
      <c r="A32" s="282"/>
      <c r="B32" s="28" t="s">
        <v>76</v>
      </c>
      <c r="C32" s="29"/>
      <c r="D32" s="30"/>
      <c r="E32" s="30"/>
      <c r="F32" s="31">
        <v>0</v>
      </c>
      <c r="G32" s="31">
        <v>0</v>
      </c>
      <c r="H32" s="31"/>
      <c r="I32" s="52">
        <v>4</v>
      </c>
      <c r="J32" s="53">
        <v>1</v>
      </c>
      <c r="K32" s="53">
        <v>1</v>
      </c>
      <c r="L32" s="54">
        <v>1</v>
      </c>
      <c r="M32" s="54">
        <v>0</v>
      </c>
      <c r="N32" s="55">
        <v>1</v>
      </c>
      <c r="O32" s="13"/>
    </row>
    <row r="33" spans="1:15" s="14" customFormat="1" ht="15.75" customHeight="1">
      <c r="A33" s="282"/>
      <c r="B33" s="85" t="s">
        <v>77</v>
      </c>
      <c r="C33" s="29"/>
      <c r="D33" s="30"/>
      <c r="E33" s="30"/>
      <c r="F33" s="31">
        <v>0</v>
      </c>
      <c r="G33" s="31">
        <v>0</v>
      </c>
      <c r="H33" s="31"/>
      <c r="I33" s="52"/>
      <c r="J33" s="53"/>
      <c r="K33" s="53"/>
      <c r="L33" s="54">
        <v>0</v>
      </c>
      <c r="M33" s="54">
        <v>0</v>
      </c>
      <c r="N33" s="55">
        <v>0</v>
      </c>
      <c r="O33" s="13"/>
    </row>
    <row r="34" spans="1:15" s="14" customFormat="1" ht="15.75" customHeight="1">
      <c r="A34" s="282"/>
      <c r="B34" s="28" t="s">
        <v>78</v>
      </c>
      <c r="C34" s="29"/>
      <c r="D34" s="30"/>
      <c r="E34" s="30"/>
      <c r="F34" s="31">
        <v>0</v>
      </c>
      <c r="G34" s="31">
        <v>0</v>
      </c>
      <c r="H34" s="31"/>
      <c r="I34" s="52"/>
      <c r="J34" s="53">
        <v>1</v>
      </c>
      <c r="K34" s="53">
        <v>6</v>
      </c>
      <c r="L34" s="54">
        <v>1</v>
      </c>
      <c r="M34" s="54">
        <v>1</v>
      </c>
      <c r="N34" s="55">
        <v>2</v>
      </c>
      <c r="O34" s="13"/>
    </row>
    <row r="35" spans="1:15" s="14" customFormat="1" ht="15.75" customHeight="1">
      <c r="A35" s="282"/>
      <c r="B35" s="28" t="s">
        <v>79</v>
      </c>
      <c r="C35" s="29"/>
      <c r="D35" s="30"/>
      <c r="E35" s="30"/>
      <c r="F35" s="31">
        <v>0</v>
      </c>
      <c r="G35" s="31">
        <v>0</v>
      </c>
      <c r="H35" s="31"/>
      <c r="I35" s="52"/>
      <c r="J35" s="53"/>
      <c r="K35" s="53"/>
      <c r="L35" s="54">
        <v>0</v>
      </c>
      <c r="M35" s="54">
        <v>0</v>
      </c>
      <c r="N35" s="55">
        <v>0</v>
      </c>
      <c r="O35" s="13"/>
    </row>
    <row r="36" spans="1:15" s="14" customFormat="1" ht="15.75" customHeight="1">
      <c r="A36" s="282"/>
      <c r="B36" s="69" t="s">
        <v>80</v>
      </c>
      <c r="C36" s="70"/>
      <c r="D36" s="71"/>
      <c r="E36" s="71"/>
      <c r="F36" s="31">
        <v>0</v>
      </c>
      <c r="G36" s="31">
        <v>0</v>
      </c>
      <c r="H36" s="31"/>
      <c r="I36" s="73">
        <v>3</v>
      </c>
      <c r="J36" s="74">
        <v>2</v>
      </c>
      <c r="K36" s="74">
        <v>4</v>
      </c>
      <c r="L36" s="54">
        <v>2</v>
      </c>
      <c r="M36" s="54">
        <v>2</v>
      </c>
      <c r="N36" s="55">
        <v>1</v>
      </c>
      <c r="O36" s="13"/>
    </row>
    <row r="37" spans="1:15" s="14" customFormat="1" ht="15.75" customHeight="1">
      <c r="A37" s="282"/>
      <c r="B37" s="69" t="s">
        <v>81</v>
      </c>
      <c r="C37" s="70"/>
      <c r="D37" s="71"/>
      <c r="E37" s="71"/>
      <c r="F37" s="31">
        <v>0</v>
      </c>
      <c r="G37" s="31">
        <v>0</v>
      </c>
      <c r="H37" s="31"/>
      <c r="I37" s="73"/>
      <c r="J37" s="74"/>
      <c r="K37" s="74"/>
      <c r="L37" s="54">
        <v>0</v>
      </c>
      <c r="M37" s="54">
        <v>0</v>
      </c>
      <c r="N37" s="55">
        <v>0</v>
      </c>
      <c r="O37" s="13"/>
    </row>
    <row r="38" spans="1:15" s="14" customFormat="1" ht="16.5" customHeight="1">
      <c r="A38" s="282"/>
      <c r="B38" s="86" t="s">
        <v>179</v>
      </c>
      <c r="C38" s="70">
        <v>1</v>
      </c>
      <c r="D38" s="71">
        <v>11</v>
      </c>
      <c r="E38" s="71">
        <v>8</v>
      </c>
      <c r="F38" s="31" t="s">
        <v>4</v>
      </c>
      <c r="G38" s="31" t="s">
        <v>4</v>
      </c>
      <c r="H38" s="31" t="s">
        <v>4</v>
      </c>
      <c r="I38" s="73">
        <v>60</v>
      </c>
      <c r="J38" s="74">
        <v>61</v>
      </c>
      <c r="K38" s="74">
        <v>48</v>
      </c>
      <c r="L38" s="54" t="s">
        <v>4</v>
      </c>
      <c r="M38" s="54" t="s">
        <v>4</v>
      </c>
      <c r="N38" s="55" t="s">
        <v>4</v>
      </c>
      <c r="O38" s="13"/>
    </row>
    <row r="39" spans="1:15" s="14" customFormat="1" ht="15.75" customHeight="1">
      <c r="A39" s="282"/>
      <c r="B39" s="28" t="s">
        <v>82</v>
      </c>
      <c r="C39" s="29"/>
      <c r="D39" s="30"/>
      <c r="E39" s="30"/>
      <c r="F39" s="31">
        <v>0</v>
      </c>
      <c r="G39" s="31">
        <v>0</v>
      </c>
      <c r="H39" s="31"/>
      <c r="I39" s="52"/>
      <c r="J39" s="53"/>
      <c r="K39" s="53"/>
      <c r="L39" s="54">
        <v>0</v>
      </c>
      <c r="M39" s="54">
        <v>0</v>
      </c>
      <c r="N39" s="55"/>
      <c r="O39" s="13"/>
    </row>
    <row r="40" spans="1:15" s="14" customFormat="1" ht="15.75" customHeight="1">
      <c r="A40" s="282"/>
      <c r="B40" s="28" t="s">
        <v>83</v>
      </c>
      <c r="C40" s="29"/>
      <c r="D40" s="30"/>
      <c r="E40" s="30"/>
      <c r="F40" s="31">
        <v>0</v>
      </c>
      <c r="G40" s="31">
        <v>0</v>
      </c>
      <c r="H40" s="31"/>
      <c r="I40" s="52"/>
      <c r="J40" s="53"/>
      <c r="K40" s="53"/>
      <c r="L40" s="54">
        <v>0</v>
      </c>
      <c r="M40" s="54">
        <v>0</v>
      </c>
      <c r="N40" s="55">
        <v>0</v>
      </c>
      <c r="O40" s="13"/>
    </row>
    <row r="41" spans="1:15" s="14" customFormat="1" ht="15.75" customHeight="1">
      <c r="A41" s="282"/>
      <c r="B41" s="85" t="s">
        <v>84</v>
      </c>
      <c r="C41" s="29"/>
      <c r="D41" s="30"/>
      <c r="E41" s="30"/>
      <c r="F41" s="31">
        <v>0</v>
      </c>
      <c r="G41" s="31">
        <v>0</v>
      </c>
      <c r="H41" s="31"/>
      <c r="I41" s="52"/>
      <c r="J41" s="53"/>
      <c r="K41" s="53"/>
      <c r="L41" s="54">
        <v>0</v>
      </c>
      <c r="M41" s="54">
        <v>0</v>
      </c>
      <c r="N41" s="55">
        <v>0</v>
      </c>
      <c r="O41" s="13"/>
    </row>
    <row r="42" spans="1:15" s="14" customFormat="1" ht="15.75" customHeight="1">
      <c r="A42" s="282"/>
      <c r="B42" s="28" t="s">
        <v>85</v>
      </c>
      <c r="C42" s="29"/>
      <c r="D42" s="30"/>
      <c r="E42" s="30"/>
      <c r="F42" s="31">
        <v>0</v>
      </c>
      <c r="G42" s="31">
        <v>0</v>
      </c>
      <c r="H42" s="31"/>
      <c r="I42" s="52"/>
      <c r="J42" s="53"/>
      <c r="K42" s="53"/>
      <c r="L42" s="54">
        <v>0</v>
      </c>
      <c r="M42" s="54">
        <v>0</v>
      </c>
      <c r="N42" s="55">
        <v>0</v>
      </c>
      <c r="O42" s="13"/>
    </row>
    <row r="43" spans="1:15" s="14" customFormat="1" ht="16.5" customHeight="1">
      <c r="A43" s="282"/>
      <c r="B43" s="28" t="s">
        <v>180</v>
      </c>
      <c r="C43" s="29"/>
      <c r="D43" s="31"/>
      <c r="E43" s="31"/>
      <c r="F43" s="31">
        <v>0</v>
      </c>
      <c r="G43" s="31">
        <v>0</v>
      </c>
      <c r="H43" s="31" t="s">
        <v>4</v>
      </c>
      <c r="I43" s="52">
        <v>17</v>
      </c>
      <c r="J43" s="54">
        <v>16</v>
      </c>
      <c r="K43" s="53">
        <v>14</v>
      </c>
      <c r="L43" s="54">
        <v>10</v>
      </c>
      <c r="M43" s="54">
        <v>10</v>
      </c>
      <c r="N43" s="55" t="s">
        <v>4</v>
      </c>
      <c r="O43" s="13"/>
    </row>
    <row r="44" spans="1:15" s="14" customFormat="1" ht="15.75" customHeight="1">
      <c r="A44" s="282"/>
      <c r="B44" s="28" t="s">
        <v>86</v>
      </c>
      <c r="C44" s="29"/>
      <c r="D44" s="30">
        <v>1</v>
      </c>
      <c r="E44" s="30"/>
      <c r="F44" s="31">
        <v>2</v>
      </c>
      <c r="G44" s="31">
        <v>0</v>
      </c>
      <c r="H44" s="31">
        <v>3</v>
      </c>
      <c r="I44" s="52">
        <v>422</v>
      </c>
      <c r="J44" s="53">
        <v>320</v>
      </c>
      <c r="K44" s="53">
        <v>344</v>
      </c>
      <c r="L44" s="54">
        <v>436</v>
      </c>
      <c r="M44" s="54">
        <v>462</v>
      </c>
      <c r="N44" s="55">
        <v>407</v>
      </c>
      <c r="O44" s="13"/>
    </row>
    <row r="45" spans="1:15" s="14" customFormat="1" ht="15.75" customHeight="1">
      <c r="A45" s="282"/>
      <c r="B45" s="28" t="s">
        <v>87</v>
      </c>
      <c r="C45" s="29">
        <v>1</v>
      </c>
      <c r="D45" s="30">
        <v>2</v>
      </c>
      <c r="E45" s="30">
        <v>1</v>
      </c>
      <c r="F45" s="31">
        <v>0</v>
      </c>
      <c r="G45" s="31">
        <v>0</v>
      </c>
      <c r="H45" s="31"/>
      <c r="I45" s="52">
        <v>293</v>
      </c>
      <c r="J45" s="53">
        <v>341</v>
      </c>
      <c r="K45" s="53">
        <v>249</v>
      </c>
      <c r="L45" s="54">
        <v>221</v>
      </c>
      <c r="M45" s="54">
        <v>113</v>
      </c>
      <c r="N45" s="55">
        <v>244</v>
      </c>
      <c r="O45" s="13"/>
    </row>
    <row r="46" spans="1:15" s="14" customFormat="1" ht="15.75" customHeight="1">
      <c r="A46" s="282"/>
      <c r="B46" s="87" t="s">
        <v>88</v>
      </c>
      <c r="C46" s="70"/>
      <c r="D46" s="71"/>
      <c r="E46" s="71"/>
      <c r="F46" s="31">
        <v>0</v>
      </c>
      <c r="G46" s="31">
        <v>0</v>
      </c>
      <c r="H46" s="31"/>
      <c r="I46" s="73"/>
      <c r="J46" s="74"/>
      <c r="K46" s="74"/>
      <c r="L46" s="54">
        <v>0</v>
      </c>
      <c r="M46" s="54">
        <v>0</v>
      </c>
      <c r="N46" s="55">
        <v>0</v>
      </c>
      <c r="O46" s="13"/>
    </row>
    <row r="47" spans="1:15" s="14" customFormat="1" ht="15.75" customHeight="1">
      <c r="A47" s="282"/>
      <c r="B47" s="56" t="s">
        <v>136</v>
      </c>
      <c r="C47" s="70"/>
      <c r="D47" s="71"/>
      <c r="E47" s="71"/>
      <c r="F47" s="31">
        <v>0</v>
      </c>
      <c r="G47" s="31">
        <v>0</v>
      </c>
      <c r="H47" s="31"/>
      <c r="I47" s="73"/>
      <c r="J47" s="74"/>
      <c r="K47" s="74"/>
      <c r="L47" s="54">
        <v>0</v>
      </c>
      <c r="M47" s="54">
        <v>0</v>
      </c>
      <c r="N47" s="55">
        <v>0</v>
      </c>
      <c r="O47" s="13"/>
    </row>
    <row r="48" spans="1:15" s="14" customFormat="1" ht="15.75" customHeight="1">
      <c r="A48" s="282"/>
      <c r="B48" s="87" t="s">
        <v>89</v>
      </c>
      <c r="C48" s="70"/>
      <c r="D48" s="71"/>
      <c r="E48" s="71"/>
      <c r="F48" s="31">
        <v>0</v>
      </c>
      <c r="G48" s="31">
        <v>0</v>
      </c>
      <c r="H48" s="31"/>
      <c r="I48" s="73"/>
      <c r="J48" s="74"/>
      <c r="K48" s="74"/>
      <c r="L48" s="54">
        <v>0</v>
      </c>
      <c r="M48" s="54">
        <v>0</v>
      </c>
      <c r="N48" s="55">
        <v>0</v>
      </c>
      <c r="O48" s="13"/>
    </row>
    <row r="49" spans="1:15" s="14" customFormat="1" ht="15.75" customHeight="1">
      <c r="A49" s="282"/>
      <c r="B49" s="87" t="s">
        <v>90</v>
      </c>
      <c r="C49" s="29">
        <v>14</v>
      </c>
      <c r="D49" s="30">
        <v>12</v>
      </c>
      <c r="E49" s="30">
        <v>5</v>
      </c>
      <c r="F49" s="31">
        <v>7</v>
      </c>
      <c r="G49" s="31">
        <v>13</v>
      </c>
      <c r="H49" s="31">
        <v>17</v>
      </c>
      <c r="I49" s="52">
        <v>215</v>
      </c>
      <c r="J49" s="53">
        <v>241</v>
      </c>
      <c r="K49" s="53">
        <v>175</v>
      </c>
      <c r="L49" s="54">
        <v>171</v>
      </c>
      <c r="M49" s="54">
        <v>190</v>
      </c>
      <c r="N49" s="55">
        <v>132</v>
      </c>
      <c r="O49" s="13"/>
    </row>
    <row r="50" spans="1:15" s="14" customFormat="1" ht="15.75" customHeight="1">
      <c r="A50" s="282"/>
      <c r="B50" s="87" t="s">
        <v>91</v>
      </c>
      <c r="C50" s="29"/>
      <c r="D50" s="30"/>
      <c r="E50" s="30"/>
      <c r="F50" s="31">
        <v>0</v>
      </c>
      <c r="G50" s="31">
        <v>0</v>
      </c>
      <c r="H50" s="31"/>
      <c r="I50" s="52">
        <v>2</v>
      </c>
      <c r="J50" s="53">
        <v>2</v>
      </c>
      <c r="K50" s="53">
        <v>9</v>
      </c>
      <c r="L50" s="54">
        <v>2</v>
      </c>
      <c r="M50" s="54">
        <v>9</v>
      </c>
      <c r="N50" s="55">
        <v>4</v>
      </c>
      <c r="O50" s="13"/>
    </row>
    <row r="51" spans="1:15" s="14" customFormat="1" ht="15.75" customHeight="1">
      <c r="A51" s="282"/>
      <c r="B51" s="87" t="s">
        <v>92</v>
      </c>
      <c r="C51" s="29"/>
      <c r="D51" s="30"/>
      <c r="E51" s="30"/>
      <c r="F51" s="31">
        <v>0</v>
      </c>
      <c r="G51" s="31">
        <v>0</v>
      </c>
      <c r="H51" s="31"/>
      <c r="I51" s="52"/>
      <c r="J51" s="53"/>
      <c r="K51" s="53"/>
      <c r="L51" s="54">
        <v>0</v>
      </c>
      <c r="M51" s="54">
        <v>0</v>
      </c>
      <c r="N51" s="55">
        <v>0</v>
      </c>
      <c r="O51" s="13"/>
    </row>
    <row r="52" spans="1:15" s="14" customFormat="1" ht="15.75" customHeight="1">
      <c r="A52" s="282"/>
      <c r="B52" s="87" t="s">
        <v>93</v>
      </c>
      <c r="C52" s="29"/>
      <c r="D52" s="30"/>
      <c r="E52" s="30"/>
      <c r="F52" s="31">
        <v>0</v>
      </c>
      <c r="G52" s="31">
        <v>0</v>
      </c>
      <c r="H52" s="31"/>
      <c r="I52" s="52"/>
      <c r="J52" s="53"/>
      <c r="K52" s="53"/>
      <c r="L52" s="54">
        <v>0</v>
      </c>
      <c r="M52" s="54">
        <v>0</v>
      </c>
      <c r="N52" s="55">
        <v>0</v>
      </c>
      <c r="O52" s="13"/>
    </row>
    <row r="53" spans="1:15" s="14" customFormat="1" ht="15.75" customHeight="1">
      <c r="A53" s="282"/>
      <c r="B53" s="87" t="s">
        <v>94</v>
      </c>
      <c r="C53" s="29"/>
      <c r="D53" s="30"/>
      <c r="E53" s="30"/>
      <c r="F53" s="31">
        <v>0</v>
      </c>
      <c r="G53" s="31">
        <v>0</v>
      </c>
      <c r="H53" s="31"/>
      <c r="I53" s="52"/>
      <c r="J53" s="53"/>
      <c r="K53" s="53"/>
      <c r="L53" s="54">
        <v>0</v>
      </c>
      <c r="M53" s="54">
        <v>0</v>
      </c>
      <c r="N53" s="55">
        <v>0</v>
      </c>
      <c r="O53" s="13"/>
    </row>
    <row r="54" spans="1:15" s="14" customFormat="1" ht="15.75" customHeight="1">
      <c r="A54" s="282"/>
      <c r="B54" s="28" t="s">
        <v>95</v>
      </c>
      <c r="C54" s="29"/>
      <c r="D54" s="30"/>
      <c r="E54" s="30"/>
      <c r="F54" s="31">
        <v>0</v>
      </c>
      <c r="G54" s="31">
        <v>0</v>
      </c>
      <c r="H54" s="31"/>
      <c r="I54" s="52">
        <v>5</v>
      </c>
      <c r="J54" s="53">
        <v>10</v>
      </c>
      <c r="K54" s="53">
        <v>2</v>
      </c>
      <c r="L54" s="54">
        <v>0</v>
      </c>
      <c r="M54" s="54">
        <v>2</v>
      </c>
      <c r="N54" s="55">
        <v>2</v>
      </c>
      <c r="O54" s="13"/>
    </row>
    <row r="55" spans="1:15" s="14" customFormat="1" ht="15.75" customHeight="1">
      <c r="A55" s="282"/>
      <c r="B55" s="28" t="s">
        <v>96</v>
      </c>
      <c r="C55" s="29"/>
      <c r="D55" s="30"/>
      <c r="E55" s="30"/>
      <c r="F55" s="31">
        <v>0</v>
      </c>
      <c r="G55" s="31">
        <v>0</v>
      </c>
      <c r="H55" s="31"/>
      <c r="I55" s="52"/>
      <c r="J55" s="53"/>
      <c r="K55" s="53"/>
      <c r="L55" s="54">
        <v>0</v>
      </c>
      <c r="M55" s="54">
        <v>0</v>
      </c>
      <c r="N55" s="55">
        <v>0</v>
      </c>
      <c r="O55" s="13"/>
    </row>
    <row r="56" spans="1:15" s="14" customFormat="1" ht="15.75" customHeight="1">
      <c r="A56" s="282"/>
      <c r="B56" s="28" t="s">
        <v>97</v>
      </c>
      <c r="C56" s="29"/>
      <c r="D56" s="30"/>
      <c r="E56" s="30"/>
      <c r="F56" s="31">
        <v>0</v>
      </c>
      <c r="G56" s="31">
        <v>0</v>
      </c>
      <c r="H56" s="31"/>
      <c r="I56" s="52"/>
      <c r="J56" s="53"/>
      <c r="K56" s="53"/>
      <c r="L56" s="54">
        <v>0</v>
      </c>
      <c r="M56" s="54">
        <v>0</v>
      </c>
      <c r="N56" s="55">
        <v>0</v>
      </c>
      <c r="O56" s="13"/>
    </row>
    <row r="57" spans="1:15" s="14" customFormat="1" ht="15.75" customHeight="1">
      <c r="A57" s="282"/>
      <c r="B57" s="28" t="s">
        <v>98</v>
      </c>
      <c r="C57" s="29"/>
      <c r="D57" s="30"/>
      <c r="E57" s="30"/>
      <c r="F57" s="31">
        <v>0</v>
      </c>
      <c r="G57" s="31">
        <v>0</v>
      </c>
      <c r="H57" s="31"/>
      <c r="I57" s="52"/>
      <c r="J57" s="53"/>
      <c r="K57" s="53"/>
      <c r="L57" s="54">
        <v>0</v>
      </c>
      <c r="M57" s="54">
        <v>0</v>
      </c>
      <c r="N57" s="55">
        <v>0</v>
      </c>
      <c r="O57" s="13"/>
    </row>
    <row r="58" spans="1:15" s="14" customFormat="1" ht="15.75" customHeight="1">
      <c r="A58" s="282"/>
      <c r="B58" s="28" t="s">
        <v>99</v>
      </c>
      <c r="C58" s="29"/>
      <c r="D58" s="30"/>
      <c r="E58" s="30"/>
      <c r="F58" s="31">
        <v>0</v>
      </c>
      <c r="G58" s="31">
        <v>1</v>
      </c>
      <c r="H58" s="31"/>
      <c r="I58" s="52">
        <v>1</v>
      </c>
      <c r="J58" s="53">
        <v>1</v>
      </c>
      <c r="K58" s="53"/>
      <c r="L58" s="54">
        <v>3</v>
      </c>
      <c r="M58" s="54">
        <v>6</v>
      </c>
      <c r="N58" s="55">
        <v>1</v>
      </c>
      <c r="O58" s="13"/>
    </row>
    <row r="59" spans="1:15" s="14" customFormat="1" ht="15.75" customHeight="1">
      <c r="A59" s="282"/>
      <c r="B59" s="28" t="s">
        <v>100</v>
      </c>
      <c r="C59" s="29">
        <v>1</v>
      </c>
      <c r="D59" s="30"/>
      <c r="E59" s="30"/>
      <c r="F59" s="31">
        <v>0</v>
      </c>
      <c r="G59" s="31">
        <v>6</v>
      </c>
      <c r="H59" s="31"/>
      <c r="I59" s="52">
        <v>40</v>
      </c>
      <c r="J59" s="53">
        <v>60</v>
      </c>
      <c r="K59" s="53">
        <v>47</v>
      </c>
      <c r="L59" s="54">
        <v>72</v>
      </c>
      <c r="M59" s="54">
        <v>78</v>
      </c>
      <c r="N59" s="55">
        <v>73</v>
      </c>
      <c r="O59" s="13"/>
    </row>
    <row r="60" spans="1:15" s="14" customFormat="1" ht="15.75" customHeight="1">
      <c r="A60" s="282"/>
      <c r="B60" s="69" t="s">
        <v>101</v>
      </c>
      <c r="C60" s="70"/>
      <c r="D60" s="71"/>
      <c r="E60" s="71"/>
      <c r="F60" s="31">
        <v>0</v>
      </c>
      <c r="G60" s="31">
        <v>0</v>
      </c>
      <c r="H60" s="31"/>
      <c r="I60" s="73">
        <v>2</v>
      </c>
      <c r="J60" s="74">
        <v>1</v>
      </c>
      <c r="K60" s="74"/>
      <c r="L60" s="54">
        <v>0</v>
      </c>
      <c r="M60" s="54">
        <v>0</v>
      </c>
      <c r="N60" s="55">
        <v>0</v>
      </c>
      <c r="O60" s="13"/>
    </row>
    <row r="61" spans="1:15" s="14" customFormat="1" ht="15.75" customHeight="1">
      <c r="A61" s="282"/>
      <c r="B61" s="28" t="s">
        <v>102</v>
      </c>
      <c r="C61" s="29"/>
      <c r="D61" s="30"/>
      <c r="E61" s="30"/>
      <c r="F61" s="31">
        <v>0</v>
      </c>
      <c r="G61" s="31">
        <v>0</v>
      </c>
      <c r="H61" s="31"/>
      <c r="I61" s="52">
        <v>9</v>
      </c>
      <c r="J61" s="53">
        <v>17</v>
      </c>
      <c r="K61" s="53">
        <v>20</v>
      </c>
      <c r="L61" s="54">
        <v>12</v>
      </c>
      <c r="M61" s="54">
        <v>9</v>
      </c>
      <c r="N61" s="55">
        <v>11</v>
      </c>
      <c r="O61" s="13"/>
    </row>
    <row r="62" spans="1:15" s="14" customFormat="1" ht="15.75" customHeight="1">
      <c r="A62" s="282"/>
      <c r="B62" s="69" t="s">
        <v>103</v>
      </c>
      <c r="C62" s="70"/>
      <c r="D62" s="71"/>
      <c r="E62" s="71"/>
      <c r="F62" s="31">
        <v>0</v>
      </c>
      <c r="G62" s="31">
        <v>0</v>
      </c>
      <c r="H62" s="31"/>
      <c r="I62" s="73"/>
      <c r="J62" s="74"/>
      <c r="K62" s="74"/>
      <c r="L62" s="54">
        <v>0</v>
      </c>
      <c r="M62" s="54">
        <v>0</v>
      </c>
      <c r="N62" s="55">
        <v>0</v>
      </c>
      <c r="O62" s="13"/>
    </row>
    <row r="63" spans="1:15" s="14" customFormat="1" ht="15.75" customHeight="1">
      <c r="A63" s="282"/>
      <c r="B63" s="69" t="s">
        <v>104</v>
      </c>
      <c r="C63" s="80"/>
      <c r="D63" s="81"/>
      <c r="E63" s="81"/>
      <c r="F63" s="47">
        <v>0</v>
      </c>
      <c r="G63" s="47">
        <v>0</v>
      </c>
      <c r="H63" s="47"/>
      <c r="I63" s="82"/>
      <c r="J63" s="83"/>
      <c r="K63" s="83"/>
      <c r="L63" s="50">
        <v>0</v>
      </c>
      <c r="M63" s="50">
        <v>0</v>
      </c>
      <c r="N63" s="51">
        <v>0</v>
      </c>
      <c r="O63" s="13"/>
    </row>
    <row r="64" spans="1:15" s="14" customFormat="1" ht="15.75" customHeight="1">
      <c r="A64" s="282"/>
      <c r="B64" s="69" t="s">
        <v>105</v>
      </c>
      <c r="C64" s="29"/>
      <c r="D64" s="30"/>
      <c r="E64" s="30"/>
      <c r="F64" s="31">
        <v>0</v>
      </c>
      <c r="G64" s="31">
        <v>0</v>
      </c>
      <c r="H64" s="31"/>
      <c r="I64" s="48">
        <v>1</v>
      </c>
      <c r="J64" s="53"/>
      <c r="K64" s="53">
        <v>4</v>
      </c>
      <c r="L64" s="54">
        <v>0</v>
      </c>
      <c r="M64" s="54">
        <v>3</v>
      </c>
      <c r="N64" s="51">
        <v>4</v>
      </c>
      <c r="O64" s="13"/>
    </row>
    <row r="65" spans="1:15" s="14" customFormat="1" ht="15.75" customHeight="1">
      <c r="A65" s="282"/>
      <c r="B65" s="28" t="s">
        <v>106</v>
      </c>
      <c r="C65" s="29" t="s">
        <v>192</v>
      </c>
      <c r="D65" s="30">
        <v>13</v>
      </c>
      <c r="E65" s="46">
        <v>5</v>
      </c>
      <c r="F65" s="47">
        <v>5</v>
      </c>
      <c r="G65" s="47">
        <v>2</v>
      </c>
      <c r="H65" s="47">
        <v>3</v>
      </c>
      <c r="I65" s="48">
        <v>1592</v>
      </c>
      <c r="J65" s="49">
        <v>1248</v>
      </c>
      <c r="K65" s="49">
        <v>1124</v>
      </c>
      <c r="L65" s="50">
        <v>899</v>
      </c>
      <c r="M65" s="50">
        <v>818</v>
      </c>
      <c r="N65" s="51">
        <v>751</v>
      </c>
      <c r="O65" s="13"/>
    </row>
    <row r="66" spans="1:15" s="14" customFormat="1" ht="15.75" customHeight="1">
      <c r="A66" s="282"/>
      <c r="B66" s="88" t="s">
        <v>107</v>
      </c>
      <c r="C66" s="45"/>
      <c r="D66" s="46"/>
      <c r="E66" s="46"/>
      <c r="F66" s="47">
        <v>2</v>
      </c>
      <c r="G66" s="47">
        <v>1</v>
      </c>
      <c r="H66" s="47"/>
      <c r="I66" s="48">
        <v>33</v>
      </c>
      <c r="J66" s="49">
        <v>48</v>
      </c>
      <c r="K66" s="49">
        <v>29</v>
      </c>
      <c r="L66" s="50">
        <v>30</v>
      </c>
      <c r="M66" s="50">
        <v>26</v>
      </c>
      <c r="N66" s="51">
        <v>22</v>
      </c>
      <c r="O66" s="13"/>
    </row>
    <row r="67" spans="1:15" s="14" customFormat="1" ht="15.75" customHeight="1">
      <c r="A67" s="283"/>
      <c r="B67" s="36" t="s">
        <v>108</v>
      </c>
      <c r="C67" s="37"/>
      <c r="D67" s="38"/>
      <c r="E67" s="38"/>
      <c r="F67" s="39">
        <v>0</v>
      </c>
      <c r="G67" s="39">
        <v>0</v>
      </c>
      <c r="H67" s="39"/>
      <c r="I67" s="59"/>
      <c r="J67" s="60"/>
      <c r="K67" s="60"/>
      <c r="L67" s="77">
        <v>0</v>
      </c>
      <c r="M67" s="77">
        <v>0</v>
      </c>
      <c r="N67" s="78">
        <v>0</v>
      </c>
      <c r="O67" s="13"/>
    </row>
    <row r="68" spans="1:15" s="14" customFormat="1" ht="15.75" customHeight="1">
      <c r="A68" s="279" t="s">
        <v>137</v>
      </c>
      <c r="B68" s="18" t="s">
        <v>109</v>
      </c>
      <c r="C68" s="19">
        <v>8</v>
      </c>
      <c r="D68" s="20">
        <v>5</v>
      </c>
      <c r="E68" s="20">
        <v>8</v>
      </c>
      <c r="F68" s="21">
        <v>3</v>
      </c>
      <c r="G68" s="21">
        <v>7</v>
      </c>
      <c r="H68" s="21">
        <v>3</v>
      </c>
      <c r="I68" s="61">
        <v>1109</v>
      </c>
      <c r="J68" s="62">
        <v>1134</v>
      </c>
      <c r="K68" s="62">
        <v>1047</v>
      </c>
      <c r="L68" s="63">
        <v>932</v>
      </c>
      <c r="M68" s="63">
        <v>814</v>
      </c>
      <c r="N68" s="64">
        <v>843</v>
      </c>
      <c r="O68" s="13"/>
    </row>
    <row r="69" spans="1:15" s="14" customFormat="1" ht="15.75" customHeight="1">
      <c r="A69" s="280"/>
      <c r="B69" s="89" t="s">
        <v>138</v>
      </c>
      <c r="C69" s="29">
        <v>3</v>
      </c>
      <c r="D69" s="30">
        <v>3</v>
      </c>
      <c r="E69" s="30">
        <v>4</v>
      </c>
      <c r="F69" s="31">
        <v>1</v>
      </c>
      <c r="G69" s="31">
        <v>7</v>
      </c>
      <c r="H69" s="31">
        <v>4</v>
      </c>
      <c r="I69" s="52">
        <v>255</v>
      </c>
      <c r="J69" s="53">
        <v>226</v>
      </c>
      <c r="K69" s="53">
        <v>286</v>
      </c>
      <c r="L69" s="54">
        <v>236</v>
      </c>
      <c r="M69" s="54">
        <v>250</v>
      </c>
      <c r="N69" s="55">
        <v>221</v>
      </c>
      <c r="O69" s="13"/>
    </row>
    <row r="70" spans="1:15" s="14" customFormat="1" ht="15.75" customHeight="1">
      <c r="A70" s="280"/>
      <c r="B70" s="89" t="s">
        <v>181</v>
      </c>
      <c r="C70" s="70">
        <v>10</v>
      </c>
      <c r="D70" s="31">
        <v>1</v>
      </c>
      <c r="E70" s="31" t="s">
        <v>4</v>
      </c>
      <c r="F70" s="31" t="s">
        <v>4</v>
      </c>
      <c r="G70" s="31" t="s">
        <v>4</v>
      </c>
      <c r="H70" s="31" t="s">
        <v>4</v>
      </c>
      <c r="I70" s="73">
        <v>1671</v>
      </c>
      <c r="J70" s="54">
        <v>314</v>
      </c>
      <c r="K70" s="54" t="s">
        <v>4</v>
      </c>
      <c r="L70" s="54" t="s">
        <v>4</v>
      </c>
      <c r="M70" s="54" t="s">
        <v>4</v>
      </c>
      <c r="N70" s="55" t="s">
        <v>4</v>
      </c>
      <c r="O70" s="13"/>
    </row>
    <row r="71" spans="1:15" s="14" customFormat="1" ht="16.5" customHeight="1">
      <c r="A71" s="280"/>
      <c r="B71" s="69" t="s">
        <v>182</v>
      </c>
      <c r="C71" s="70">
        <v>3</v>
      </c>
      <c r="D71" s="71">
        <v>2</v>
      </c>
      <c r="E71" s="71"/>
      <c r="F71" s="31">
        <v>0</v>
      </c>
      <c r="G71" s="31">
        <v>1</v>
      </c>
      <c r="H71" s="31"/>
      <c r="I71" s="73">
        <v>511</v>
      </c>
      <c r="J71" s="74">
        <v>459</v>
      </c>
      <c r="K71" s="74">
        <v>369</v>
      </c>
      <c r="L71" s="50">
        <v>371</v>
      </c>
      <c r="M71" s="54">
        <v>258</v>
      </c>
      <c r="N71" s="55">
        <v>242</v>
      </c>
      <c r="O71" s="13"/>
    </row>
    <row r="72" spans="1:15" s="14" customFormat="1" ht="15.75" customHeight="1">
      <c r="A72" s="280"/>
      <c r="B72" s="28" t="s">
        <v>110</v>
      </c>
      <c r="C72" s="29"/>
      <c r="D72" s="30"/>
      <c r="E72" s="30"/>
      <c r="F72" s="31">
        <v>0</v>
      </c>
      <c r="G72" s="31">
        <v>0</v>
      </c>
      <c r="H72" s="31"/>
      <c r="I72" s="52">
        <v>15</v>
      </c>
      <c r="J72" s="53">
        <v>98</v>
      </c>
      <c r="K72" s="53">
        <v>25</v>
      </c>
      <c r="L72" s="54">
        <v>6</v>
      </c>
      <c r="M72" s="54">
        <v>8</v>
      </c>
      <c r="N72" s="55">
        <v>16</v>
      </c>
      <c r="O72" s="13"/>
    </row>
    <row r="73" spans="1:15" s="14" customFormat="1" ht="15.75" customHeight="1">
      <c r="A73" s="280"/>
      <c r="B73" s="28" t="s">
        <v>111</v>
      </c>
      <c r="C73" s="29">
        <v>4</v>
      </c>
      <c r="D73" s="30">
        <v>6</v>
      </c>
      <c r="E73" s="30">
        <v>4</v>
      </c>
      <c r="F73" s="31">
        <v>3</v>
      </c>
      <c r="G73" s="31">
        <v>4</v>
      </c>
      <c r="H73" s="31">
        <v>4</v>
      </c>
      <c r="I73" s="52">
        <v>192</v>
      </c>
      <c r="J73" s="53">
        <v>177</v>
      </c>
      <c r="K73" s="53">
        <v>203</v>
      </c>
      <c r="L73" s="54">
        <v>185</v>
      </c>
      <c r="M73" s="54">
        <v>138</v>
      </c>
      <c r="N73" s="55">
        <v>172</v>
      </c>
      <c r="O73" s="13"/>
    </row>
    <row r="74" spans="1:15" s="14" customFormat="1" ht="15.75" customHeight="1">
      <c r="A74" s="280"/>
      <c r="B74" s="28" t="s">
        <v>112</v>
      </c>
      <c r="C74" s="29">
        <v>12</v>
      </c>
      <c r="D74" s="30">
        <v>3</v>
      </c>
      <c r="E74" s="30">
        <v>6</v>
      </c>
      <c r="F74" s="31">
        <v>6</v>
      </c>
      <c r="G74" s="31">
        <v>0</v>
      </c>
      <c r="H74" s="31">
        <v>1</v>
      </c>
      <c r="I74" s="52">
        <v>415</v>
      </c>
      <c r="J74" s="53">
        <v>268</v>
      </c>
      <c r="K74" s="53">
        <v>203</v>
      </c>
      <c r="L74" s="54">
        <v>242</v>
      </c>
      <c r="M74" s="54">
        <v>197</v>
      </c>
      <c r="N74" s="55">
        <v>122</v>
      </c>
      <c r="O74" s="13"/>
    </row>
    <row r="75" spans="1:15" s="14" customFormat="1" ht="15.75" customHeight="1">
      <c r="A75" s="280"/>
      <c r="B75" s="44" t="s">
        <v>113</v>
      </c>
      <c r="C75" s="45">
        <v>9</v>
      </c>
      <c r="D75" s="46">
        <v>6</v>
      </c>
      <c r="E75" s="46">
        <v>5</v>
      </c>
      <c r="F75" s="47">
        <v>10</v>
      </c>
      <c r="G75" s="47">
        <v>11</v>
      </c>
      <c r="H75" s="47">
        <v>6</v>
      </c>
      <c r="I75" s="48">
        <v>1431</v>
      </c>
      <c r="J75" s="49">
        <v>1538</v>
      </c>
      <c r="K75" s="49">
        <v>1586</v>
      </c>
      <c r="L75" s="50">
        <v>1438</v>
      </c>
      <c r="M75" s="50">
        <v>1535</v>
      </c>
      <c r="N75" s="51">
        <v>1553</v>
      </c>
      <c r="O75" s="13"/>
    </row>
    <row r="76" spans="1:15" s="14" customFormat="1" ht="15.75" customHeight="1">
      <c r="A76" s="280"/>
      <c r="B76" s="28" t="s">
        <v>114</v>
      </c>
      <c r="C76" s="29"/>
      <c r="D76" s="30"/>
      <c r="E76" s="30">
        <v>2</v>
      </c>
      <c r="F76" s="31">
        <v>2</v>
      </c>
      <c r="G76" s="31">
        <v>0</v>
      </c>
      <c r="H76" s="31"/>
      <c r="I76" s="52">
        <v>81</v>
      </c>
      <c r="J76" s="53">
        <v>68</v>
      </c>
      <c r="K76" s="53">
        <v>82</v>
      </c>
      <c r="L76" s="54">
        <v>72</v>
      </c>
      <c r="M76" s="54">
        <v>65</v>
      </c>
      <c r="N76" s="55">
        <v>77</v>
      </c>
      <c r="O76" s="13"/>
    </row>
    <row r="77" spans="1:15" s="14" customFormat="1" ht="16.5" customHeight="1">
      <c r="A77" s="280"/>
      <c r="B77" s="89" t="s">
        <v>183</v>
      </c>
      <c r="C77" s="29">
        <v>1</v>
      </c>
      <c r="D77" s="31">
        <v>2</v>
      </c>
      <c r="E77" s="31">
        <v>1</v>
      </c>
      <c r="F77" s="31" t="s">
        <v>4</v>
      </c>
      <c r="G77" s="31" t="s">
        <v>4</v>
      </c>
      <c r="H77" s="31" t="s">
        <v>4</v>
      </c>
      <c r="I77" s="52">
        <v>252</v>
      </c>
      <c r="J77" s="54">
        <v>200</v>
      </c>
      <c r="K77" s="54">
        <v>108</v>
      </c>
      <c r="L77" s="54" t="s">
        <v>4</v>
      </c>
      <c r="M77" s="54" t="s">
        <v>4</v>
      </c>
      <c r="N77" s="55" t="s">
        <v>4</v>
      </c>
      <c r="O77" s="13"/>
    </row>
    <row r="78" spans="1:15" s="14" customFormat="1" ht="16.5" customHeight="1">
      <c r="A78" s="280"/>
      <c r="B78" s="89" t="s">
        <v>184</v>
      </c>
      <c r="C78" s="29"/>
      <c r="D78" s="31">
        <v>1</v>
      </c>
      <c r="E78" s="31"/>
      <c r="F78" s="31" t="s">
        <v>4</v>
      </c>
      <c r="G78" s="31" t="s">
        <v>4</v>
      </c>
      <c r="H78" s="31" t="s">
        <v>4</v>
      </c>
      <c r="I78" s="52">
        <v>34</v>
      </c>
      <c r="J78" s="54">
        <v>37</v>
      </c>
      <c r="K78" s="54">
        <v>23</v>
      </c>
      <c r="L78" s="54" t="s">
        <v>4</v>
      </c>
      <c r="M78" s="54" t="s">
        <v>4</v>
      </c>
      <c r="N78" s="55" t="s">
        <v>4</v>
      </c>
      <c r="O78" s="13"/>
    </row>
    <row r="79" spans="1:15" s="14" customFormat="1" ht="16.5" customHeight="1">
      <c r="A79" s="280"/>
      <c r="B79" s="89" t="s">
        <v>185</v>
      </c>
      <c r="C79" s="29" t="s">
        <v>4</v>
      </c>
      <c r="D79" s="30" t="s">
        <v>4</v>
      </c>
      <c r="E79" s="30">
        <v>0</v>
      </c>
      <c r="F79" s="31">
        <v>0</v>
      </c>
      <c r="G79" s="31"/>
      <c r="H79" s="90">
        <v>0</v>
      </c>
      <c r="I79" s="91" t="s">
        <v>4</v>
      </c>
      <c r="J79" s="53" t="s">
        <v>4</v>
      </c>
      <c r="K79" s="53">
        <v>2</v>
      </c>
      <c r="L79" s="54">
        <v>15</v>
      </c>
      <c r="M79" s="54">
        <v>12</v>
      </c>
      <c r="N79" s="55">
        <v>7</v>
      </c>
      <c r="O79" s="13"/>
    </row>
    <row r="80" spans="1:15" s="14" customFormat="1" ht="16.5" customHeight="1">
      <c r="A80" s="280"/>
      <c r="B80" s="89" t="s">
        <v>186</v>
      </c>
      <c r="C80" s="29">
        <v>10</v>
      </c>
      <c r="D80" s="31">
        <v>12</v>
      </c>
      <c r="E80" s="31">
        <v>7</v>
      </c>
      <c r="F80" s="31" t="s">
        <v>4</v>
      </c>
      <c r="G80" s="31" t="s">
        <v>4</v>
      </c>
      <c r="H80" s="31" t="s">
        <v>4</v>
      </c>
      <c r="I80" s="52">
        <v>2403</v>
      </c>
      <c r="J80" s="54">
        <v>1825</v>
      </c>
      <c r="K80" s="54">
        <v>1001</v>
      </c>
      <c r="L80" s="54" t="s">
        <v>4</v>
      </c>
      <c r="M80" s="54" t="s">
        <v>4</v>
      </c>
      <c r="N80" s="55" t="s">
        <v>4</v>
      </c>
      <c r="O80" s="13"/>
    </row>
    <row r="81" spans="1:15" s="14" customFormat="1" ht="16.5" customHeight="1">
      <c r="A81" s="280"/>
      <c r="B81" s="89" t="s">
        <v>187</v>
      </c>
      <c r="C81" s="29">
        <v>1</v>
      </c>
      <c r="D81" s="31">
        <v>2</v>
      </c>
      <c r="E81" s="31" t="s">
        <v>4</v>
      </c>
      <c r="F81" s="31" t="s">
        <v>4</v>
      </c>
      <c r="G81" s="31" t="s">
        <v>4</v>
      </c>
      <c r="H81" s="31" t="s">
        <v>4</v>
      </c>
      <c r="I81" s="52">
        <v>313</v>
      </c>
      <c r="J81" s="54">
        <v>143</v>
      </c>
      <c r="K81" s="54" t="s">
        <v>4</v>
      </c>
      <c r="L81" s="54" t="s">
        <v>4</v>
      </c>
      <c r="M81" s="54" t="s">
        <v>4</v>
      </c>
      <c r="N81" s="55" t="s">
        <v>4</v>
      </c>
      <c r="O81" s="13"/>
    </row>
    <row r="82" spans="1:15" s="14" customFormat="1" ht="15.75" customHeight="1">
      <c r="A82" s="280"/>
      <c r="B82" s="28" t="s">
        <v>51</v>
      </c>
      <c r="C82" s="29"/>
      <c r="D82" s="30"/>
      <c r="E82" s="30"/>
      <c r="F82" s="31">
        <v>0</v>
      </c>
      <c r="G82" s="31">
        <v>0</v>
      </c>
      <c r="H82" s="31"/>
      <c r="I82" s="52"/>
      <c r="J82" s="53">
        <v>9</v>
      </c>
      <c r="K82" s="53">
        <v>32</v>
      </c>
      <c r="L82" s="54">
        <v>4</v>
      </c>
      <c r="M82" s="54">
        <v>1</v>
      </c>
      <c r="N82" s="55">
        <v>0</v>
      </c>
      <c r="O82" s="13"/>
    </row>
    <row r="83" spans="1:15" s="14" customFormat="1" ht="15.75" customHeight="1">
      <c r="A83" s="280"/>
      <c r="B83" s="28" t="s">
        <v>52</v>
      </c>
      <c r="C83" s="29">
        <v>6</v>
      </c>
      <c r="D83" s="30">
        <v>8</v>
      </c>
      <c r="E83" s="30">
        <v>1</v>
      </c>
      <c r="F83" s="31">
        <v>3</v>
      </c>
      <c r="G83" s="31">
        <v>0</v>
      </c>
      <c r="H83" s="31">
        <v>2</v>
      </c>
      <c r="I83" s="52">
        <v>2690</v>
      </c>
      <c r="J83" s="53">
        <v>1661</v>
      </c>
      <c r="K83" s="53">
        <v>1228</v>
      </c>
      <c r="L83" s="54">
        <v>875</v>
      </c>
      <c r="M83" s="54">
        <v>827</v>
      </c>
      <c r="N83" s="55">
        <v>621</v>
      </c>
      <c r="O83" s="13"/>
    </row>
    <row r="84" spans="1:15" s="14" customFormat="1" ht="15.75" customHeight="1">
      <c r="A84" s="280"/>
      <c r="B84" s="89" t="s">
        <v>188</v>
      </c>
      <c r="C84" s="29">
        <v>1</v>
      </c>
      <c r="D84" s="31">
        <v>1</v>
      </c>
      <c r="E84" s="31" t="s">
        <v>4</v>
      </c>
      <c r="F84" s="31" t="s">
        <v>4</v>
      </c>
      <c r="G84" s="31" t="s">
        <v>4</v>
      </c>
      <c r="H84" s="31" t="s">
        <v>4</v>
      </c>
      <c r="I84" s="52">
        <v>120</v>
      </c>
      <c r="J84" s="54">
        <v>37</v>
      </c>
      <c r="K84" s="54" t="s">
        <v>4</v>
      </c>
      <c r="L84" s="54" t="s">
        <v>4</v>
      </c>
      <c r="M84" s="54" t="s">
        <v>4</v>
      </c>
      <c r="N84" s="55" t="s">
        <v>4</v>
      </c>
      <c r="O84" s="13"/>
    </row>
    <row r="85" spans="1:15" s="14" customFormat="1" ht="15.75" customHeight="1">
      <c r="A85" s="280"/>
      <c r="B85" s="28" t="s">
        <v>53</v>
      </c>
      <c r="C85" s="29">
        <v>2</v>
      </c>
      <c r="D85" s="30">
        <v>1</v>
      </c>
      <c r="E85" s="30">
        <v>3</v>
      </c>
      <c r="F85" s="31">
        <v>3</v>
      </c>
      <c r="G85" s="31">
        <v>0</v>
      </c>
      <c r="H85" s="31">
        <v>4</v>
      </c>
      <c r="I85" s="52">
        <v>120</v>
      </c>
      <c r="J85" s="53">
        <v>126</v>
      </c>
      <c r="K85" s="53">
        <v>128</v>
      </c>
      <c r="L85" s="54">
        <v>118</v>
      </c>
      <c r="M85" s="54">
        <v>118</v>
      </c>
      <c r="N85" s="55">
        <v>106</v>
      </c>
      <c r="O85" s="13"/>
    </row>
    <row r="86" spans="1:15" s="14" customFormat="1" ht="15.75" customHeight="1">
      <c r="A86" s="280"/>
      <c r="B86" s="28" t="s">
        <v>54</v>
      </c>
      <c r="C86" s="29"/>
      <c r="D86" s="30"/>
      <c r="E86" s="30"/>
      <c r="F86" s="31">
        <v>0</v>
      </c>
      <c r="G86" s="31">
        <v>0</v>
      </c>
      <c r="H86" s="31"/>
      <c r="I86" s="52"/>
      <c r="J86" s="53"/>
      <c r="K86" s="53"/>
      <c r="L86" s="54">
        <v>0</v>
      </c>
      <c r="M86" s="54">
        <v>0</v>
      </c>
      <c r="N86" s="55">
        <v>0</v>
      </c>
      <c r="O86" s="13"/>
    </row>
    <row r="87" spans="1:15" s="14" customFormat="1" ht="15.75" customHeight="1">
      <c r="A87" s="280"/>
      <c r="B87" s="44" t="s">
        <v>55</v>
      </c>
      <c r="C87" s="45"/>
      <c r="D87" s="46"/>
      <c r="E87" s="46"/>
      <c r="F87" s="47">
        <v>3</v>
      </c>
      <c r="G87" s="47">
        <v>1</v>
      </c>
      <c r="H87" s="47"/>
      <c r="I87" s="48">
        <v>66</v>
      </c>
      <c r="J87" s="49">
        <v>56</v>
      </c>
      <c r="K87" s="49">
        <v>55</v>
      </c>
      <c r="L87" s="50">
        <v>91</v>
      </c>
      <c r="M87" s="50">
        <v>73</v>
      </c>
      <c r="N87" s="51">
        <v>120</v>
      </c>
      <c r="O87" s="13"/>
    </row>
    <row r="88" spans="1:15" s="14" customFormat="1" ht="15.75" customHeight="1">
      <c r="A88" s="280"/>
      <c r="B88" s="28" t="s">
        <v>56</v>
      </c>
      <c r="C88" s="29">
        <v>1</v>
      </c>
      <c r="D88" s="30">
        <v>2</v>
      </c>
      <c r="E88" s="30">
        <v>32</v>
      </c>
      <c r="F88" s="31">
        <v>2</v>
      </c>
      <c r="G88" s="31">
        <v>1</v>
      </c>
      <c r="H88" s="31"/>
      <c r="I88" s="52">
        <v>163</v>
      </c>
      <c r="J88" s="53">
        <v>319</v>
      </c>
      <c r="K88" s="53">
        <v>14344</v>
      </c>
      <c r="L88" s="54">
        <v>2386</v>
      </c>
      <c r="M88" s="54">
        <v>378</v>
      </c>
      <c r="N88" s="51">
        <v>87</v>
      </c>
      <c r="O88" s="13"/>
    </row>
    <row r="89" spans="1:15" s="14" customFormat="1" ht="15.75" customHeight="1">
      <c r="A89" s="280"/>
      <c r="B89" s="44" t="s">
        <v>57</v>
      </c>
      <c r="C89" s="45"/>
      <c r="D89" s="46"/>
      <c r="E89" s="46"/>
      <c r="F89" s="47">
        <v>2</v>
      </c>
      <c r="G89" s="47">
        <v>4</v>
      </c>
      <c r="H89" s="47">
        <v>3</v>
      </c>
      <c r="I89" s="48">
        <v>35</v>
      </c>
      <c r="J89" s="49">
        <v>462</v>
      </c>
      <c r="K89" s="49">
        <v>229</v>
      </c>
      <c r="L89" s="50">
        <v>283</v>
      </c>
      <c r="M89" s="50">
        <v>439</v>
      </c>
      <c r="N89" s="51">
        <v>447</v>
      </c>
      <c r="O89" s="13"/>
    </row>
    <row r="90" spans="1:15" s="14" customFormat="1" ht="15.75" customHeight="1">
      <c r="A90" s="281"/>
      <c r="B90" s="92" t="s">
        <v>189</v>
      </c>
      <c r="C90" s="37"/>
      <c r="D90" s="38"/>
      <c r="E90" s="39" t="s">
        <v>4</v>
      </c>
      <c r="F90" s="39" t="s">
        <v>4</v>
      </c>
      <c r="G90" s="39" t="s">
        <v>4</v>
      </c>
      <c r="H90" s="39" t="s">
        <v>4</v>
      </c>
      <c r="I90" s="59">
        <v>38</v>
      </c>
      <c r="J90" s="60">
        <v>15</v>
      </c>
      <c r="K90" s="39" t="s">
        <v>4</v>
      </c>
      <c r="L90" s="39" t="s">
        <v>4</v>
      </c>
      <c r="M90" s="39" t="s">
        <v>4</v>
      </c>
      <c r="N90" s="93" t="s">
        <v>4</v>
      </c>
      <c r="O90" s="13"/>
    </row>
    <row r="91" spans="1:15" s="14" customFormat="1" ht="15.75" customHeight="1">
      <c r="A91" s="293" t="s">
        <v>121</v>
      </c>
      <c r="B91" s="94" t="s">
        <v>139</v>
      </c>
      <c r="C91" s="19"/>
      <c r="D91" s="20"/>
      <c r="E91" s="20"/>
      <c r="F91" s="21"/>
      <c r="G91" s="21"/>
      <c r="H91" s="21"/>
      <c r="I91" s="61"/>
      <c r="J91" s="62"/>
      <c r="K91" s="20"/>
      <c r="L91" s="21"/>
      <c r="M91" s="21"/>
      <c r="N91" s="95"/>
      <c r="O91" s="13"/>
    </row>
    <row r="92" spans="1:15" s="14" customFormat="1" ht="15.75" customHeight="1">
      <c r="A92" s="294"/>
      <c r="B92" s="92" t="s">
        <v>140</v>
      </c>
      <c r="C92" s="37"/>
      <c r="D92" s="38"/>
      <c r="E92" s="38"/>
      <c r="F92" s="39"/>
      <c r="G92" s="39"/>
      <c r="H92" s="39"/>
      <c r="I92" s="59"/>
      <c r="J92" s="60"/>
      <c r="K92" s="38"/>
      <c r="L92" s="39"/>
      <c r="M92" s="39"/>
      <c r="N92" s="93"/>
      <c r="O92" s="13"/>
    </row>
    <row r="93" spans="1:15" s="14" customFormat="1" ht="15.75" customHeight="1">
      <c r="A93" s="295" t="s">
        <v>141</v>
      </c>
      <c r="B93" s="96" t="s">
        <v>190</v>
      </c>
      <c r="C93" s="70"/>
      <c r="D93" s="71"/>
      <c r="E93" s="71" t="s">
        <v>4</v>
      </c>
      <c r="F93" s="72" t="s">
        <v>4</v>
      </c>
      <c r="G93" s="72" t="s">
        <v>4</v>
      </c>
      <c r="H93" s="72" t="s">
        <v>4</v>
      </c>
      <c r="I93" s="73"/>
      <c r="J93" s="74"/>
      <c r="K93" s="71" t="s">
        <v>4</v>
      </c>
      <c r="L93" s="72" t="s">
        <v>4</v>
      </c>
      <c r="M93" s="72" t="s">
        <v>4</v>
      </c>
      <c r="N93" s="97" t="s">
        <v>4</v>
      </c>
      <c r="O93" s="13"/>
    </row>
    <row r="94" spans="1:15" s="14" customFormat="1" ht="16.5" customHeight="1">
      <c r="A94" s="294"/>
      <c r="B94" s="94" t="s">
        <v>191</v>
      </c>
      <c r="C94" s="80"/>
      <c r="D94" s="81"/>
      <c r="E94" s="81"/>
      <c r="F94" s="98" t="s">
        <v>4</v>
      </c>
      <c r="G94" s="98" t="s">
        <v>4</v>
      </c>
      <c r="H94" s="98" t="s">
        <v>4</v>
      </c>
      <c r="I94" s="99"/>
      <c r="J94" s="100"/>
      <c r="K94" s="100"/>
      <c r="L94" s="101" t="s">
        <v>4</v>
      </c>
      <c r="M94" s="101" t="s">
        <v>4</v>
      </c>
      <c r="N94" s="102" t="s">
        <v>4</v>
      </c>
      <c r="O94" s="13"/>
    </row>
    <row r="95" spans="1:15" s="14" customFormat="1" ht="15.75" customHeight="1">
      <c r="A95" s="289" t="s">
        <v>142</v>
      </c>
      <c r="B95" s="290"/>
      <c r="C95" s="103">
        <v>325</v>
      </c>
      <c r="D95" s="104">
        <v>352</v>
      </c>
      <c r="E95" s="105">
        <v>307</v>
      </c>
      <c r="F95" s="105">
        <v>285</v>
      </c>
      <c r="G95" s="106">
        <v>368</v>
      </c>
      <c r="H95" s="107">
        <v>374</v>
      </c>
      <c r="I95" s="108">
        <f>SUM(I6:I94)</f>
        <v>43426</v>
      </c>
      <c r="J95" s="109">
        <v>43177</v>
      </c>
      <c r="K95" s="109">
        <v>54667</v>
      </c>
      <c r="L95" s="110">
        <v>42779</v>
      </c>
      <c r="M95" s="109">
        <v>42891</v>
      </c>
      <c r="N95" s="111">
        <v>38031</v>
      </c>
      <c r="O95" s="13"/>
    </row>
    <row r="96" spans="1:15" s="14" customFormat="1" ht="3" customHeight="1">
      <c r="A96" s="112"/>
      <c r="B96" s="112"/>
      <c r="C96" s="113"/>
      <c r="D96" s="113"/>
      <c r="E96" s="113"/>
      <c r="F96" s="113"/>
      <c r="G96" s="113"/>
      <c r="H96" s="113"/>
      <c r="I96" s="114"/>
      <c r="J96" s="114"/>
      <c r="K96" s="114"/>
      <c r="L96" s="114"/>
      <c r="M96" s="114"/>
      <c r="N96" s="114"/>
      <c r="O96" s="115"/>
    </row>
    <row r="97" spans="1:14" s="116" customFormat="1" ht="61.5" customHeight="1">
      <c r="A97" s="271" t="s">
        <v>193</v>
      </c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</row>
    <row r="98" s="14" customFormat="1" ht="12.75" customHeight="1">
      <c r="A98" s="117"/>
    </row>
    <row r="99" s="14" customFormat="1" ht="12.75" customHeight="1">
      <c r="A99" s="117"/>
    </row>
    <row r="100" s="14" customFormat="1" ht="12.75" customHeight="1">
      <c r="A100" s="117"/>
    </row>
    <row r="101" s="14" customFormat="1" ht="12.75" customHeight="1">
      <c r="A101" s="117"/>
    </row>
    <row r="102" s="14" customFormat="1" ht="12.75" customHeight="1">
      <c r="A102" s="117"/>
    </row>
    <row r="103" s="14" customFormat="1" ht="12.75" customHeight="1">
      <c r="A103" s="117"/>
    </row>
    <row r="104" spans="1:2" s="14" customFormat="1" ht="12.75" customHeight="1">
      <c r="A104" s="117"/>
      <c r="B104" s="118"/>
    </row>
    <row r="105" spans="1:2" s="14" customFormat="1" ht="12.75" customHeight="1">
      <c r="A105" s="117"/>
      <c r="B105" s="119"/>
    </row>
    <row r="106" spans="1:2" s="14" customFormat="1" ht="12.75" customHeight="1">
      <c r="A106" s="117"/>
      <c r="B106" s="118"/>
    </row>
    <row r="107" spans="1:2" s="14" customFormat="1" ht="12.75" customHeight="1">
      <c r="A107" s="117"/>
      <c r="B107" s="119"/>
    </row>
    <row r="108" spans="1:2" s="14" customFormat="1" ht="12.75" customHeight="1">
      <c r="A108" s="117"/>
      <c r="B108" s="118"/>
    </row>
    <row r="109" spans="1:2" s="14" customFormat="1" ht="12.75" customHeight="1">
      <c r="A109" s="117"/>
      <c r="B109" s="119"/>
    </row>
    <row r="110" spans="1:2" s="14" customFormat="1" ht="12.75" customHeight="1">
      <c r="A110" s="117"/>
      <c r="B110" s="118"/>
    </row>
    <row r="111" spans="1:2" s="14" customFormat="1" ht="12.75" customHeight="1">
      <c r="A111" s="117"/>
      <c r="B111" s="119"/>
    </row>
    <row r="112" spans="1:2" s="14" customFormat="1" ht="12.75" customHeight="1">
      <c r="A112" s="117"/>
      <c r="B112" s="118"/>
    </row>
    <row r="113" s="14" customFormat="1" ht="12.75" customHeight="1">
      <c r="A113" s="117"/>
    </row>
    <row r="114" s="14" customFormat="1" ht="12.75" customHeight="1">
      <c r="A114" s="117"/>
    </row>
    <row r="115" s="14" customFormat="1" ht="12.75" customHeight="1">
      <c r="A115" s="117"/>
    </row>
    <row r="116" s="14" customFormat="1" ht="12.75" customHeight="1">
      <c r="A116" s="117"/>
    </row>
    <row r="117" s="14" customFormat="1" ht="12.75" customHeight="1">
      <c r="A117" s="117"/>
    </row>
    <row r="118" s="14" customFormat="1" ht="12.75" customHeight="1">
      <c r="A118" s="117"/>
    </row>
    <row r="119" s="14" customFormat="1" ht="12.75" customHeight="1">
      <c r="A119" s="117"/>
    </row>
    <row r="120" s="14" customFormat="1" ht="12.75" customHeight="1">
      <c r="A120" s="117"/>
    </row>
    <row r="121" s="14" customFormat="1" ht="12.75" customHeight="1">
      <c r="A121" s="117"/>
    </row>
    <row r="122" s="14" customFormat="1" ht="12.75" customHeight="1">
      <c r="A122" s="117"/>
    </row>
    <row r="123" s="14" customFormat="1" ht="12.75" customHeight="1">
      <c r="A123" s="117"/>
    </row>
    <row r="124" s="14" customFormat="1" ht="12.75" customHeight="1">
      <c r="A124" s="117"/>
    </row>
    <row r="125" s="14" customFormat="1" ht="12.75" customHeight="1">
      <c r="A125" s="117"/>
    </row>
    <row r="126" s="14" customFormat="1" ht="12.75" customHeight="1">
      <c r="A126" s="117"/>
    </row>
    <row r="127" s="14" customFormat="1" ht="12.75" customHeight="1">
      <c r="A127" s="117"/>
    </row>
    <row r="128" s="14" customFormat="1" ht="12.75" customHeight="1">
      <c r="A128" s="117"/>
    </row>
    <row r="129" s="14" customFormat="1" ht="12.75" customHeight="1">
      <c r="A129" s="117"/>
    </row>
    <row r="130" s="14" customFormat="1" ht="12.75" customHeight="1">
      <c r="A130" s="117"/>
    </row>
    <row r="131" s="14" customFormat="1" ht="12.75" customHeight="1">
      <c r="A131" s="117"/>
    </row>
    <row r="132" s="14" customFormat="1" ht="12.75" customHeight="1">
      <c r="A132" s="117"/>
    </row>
    <row r="133" s="14" customFormat="1" ht="12.75" customHeight="1">
      <c r="A133" s="117"/>
    </row>
    <row r="134" s="14" customFormat="1" ht="12.75" customHeight="1">
      <c r="A134" s="117"/>
    </row>
    <row r="135" s="14" customFormat="1" ht="12.75" customHeight="1">
      <c r="A135" s="117"/>
    </row>
    <row r="136" s="14" customFormat="1" ht="12.75" customHeight="1">
      <c r="A136" s="117"/>
    </row>
    <row r="137" s="14" customFormat="1" ht="12.75" customHeight="1">
      <c r="A137" s="117"/>
    </row>
    <row r="138" s="14" customFormat="1" ht="12.75" customHeight="1">
      <c r="A138" s="117"/>
    </row>
    <row r="139" s="14" customFormat="1" ht="12.75" customHeight="1">
      <c r="A139" s="117"/>
    </row>
    <row r="140" s="14" customFormat="1" ht="12.75" customHeight="1">
      <c r="A140" s="117"/>
    </row>
    <row r="141" s="14" customFormat="1" ht="12.75" customHeight="1">
      <c r="A141" s="117"/>
    </row>
    <row r="142" s="14" customFormat="1" ht="12.75" customHeight="1">
      <c r="A142" s="117"/>
    </row>
    <row r="143" s="14" customFormat="1" ht="12.75" customHeight="1">
      <c r="A143" s="117"/>
    </row>
    <row r="144" s="14" customFormat="1" ht="12.75" customHeight="1">
      <c r="A144" s="117"/>
    </row>
    <row r="145" s="14" customFormat="1" ht="12.75" customHeight="1">
      <c r="A145" s="117"/>
    </row>
    <row r="146" s="14" customFormat="1" ht="12.75" customHeight="1">
      <c r="A146" s="117"/>
    </row>
    <row r="147" s="14" customFormat="1" ht="12.75" customHeight="1">
      <c r="A147" s="117"/>
    </row>
    <row r="148" s="14" customFormat="1" ht="12.75" customHeight="1">
      <c r="A148" s="117"/>
    </row>
    <row r="149" s="14" customFormat="1" ht="12.75" customHeight="1">
      <c r="A149" s="117"/>
    </row>
    <row r="150" s="14" customFormat="1" ht="12.75" customHeight="1">
      <c r="A150" s="117"/>
    </row>
    <row r="151" s="14" customFormat="1" ht="12.75" customHeight="1">
      <c r="A151" s="117"/>
    </row>
    <row r="152" s="14" customFormat="1" ht="12.75" customHeight="1">
      <c r="A152" s="117"/>
    </row>
    <row r="153" s="14" customFormat="1" ht="12.75" customHeight="1">
      <c r="A153" s="117"/>
    </row>
    <row r="154" s="14" customFormat="1" ht="12.75" customHeight="1">
      <c r="A154" s="117"/>
    </row>
    <row r="155" s="14" customFormat="1" ht="12.75" customHeight="1">
      <c r="A155" s="117"/>
    </row>
    <row r="156" s="14" customFormat="1" ht="12.75" customHeight="1">
      <c r="A156" s="117"/>
    </row>
    <row r="157" s="14" customFormat="1" ht="12.75" customHeight="1">
      <c r="A157" s="117"/>
    </row>
    <row r="158" s="14" customFormat="1" ht="12.75" customHeight="1">
      <c r="A158" s="117"/>
    </row>
    <row r="159" s="14" customFormat="1" ht="12.75" customHeight="1">
      <c r="A159" s="117"/>
    </row>
    <row r="160" s="14" customFormat="1" ht="12.75" customHeight="1">
      <c r="A160" s="117"/>
    </row>
    <row r="161" s="14" customFormat="1" ht="12.75" customHeight="1">
      <c r="A161" s="117"/>
    </row>
    <row r="162" s="14" customFormat="1" ht="12.75" customHeight="1">
      <c r="A162" s="117"/>
    </row>
    <row r="163" s="14" customFormat="1" ht="12.75" customHeight="1">
      <c r="A163" s="117"/>
    </row>
    <row r="164" s="14" customFormat="1" ht="12.75" customHeight="1">
      <c r="A164" s="117"/>
    </row>
    <row r="165" s="14" customFormat="1" ht="12.75" customHeight="1">
      <c r="A165" s="117"/>
    </row>
    <row r="166" s="14" customFormat="1" ht="12.75" customHeight="1">
      <c r="A166" s="117"/>
    </row>
    <row r="167" s="14" customFormat="1" ht="12.75" customHeight="1">
      <c r="A167" s="117"/>
    </row>
    <row r="168" s="14" customFormat="1" ht="12.75" customHeight="1">
      <c r="A168" s="117"/>
    </row>
    <row r="169" s="14" customFormat="1" ht="12.75" customHeight="1">
      <c r="A169" s="117"/>
    </row>
    <row r="170" s="14" customFormat="1" ht="12.75" customHeight="1">
      <c r="A170" s="117"/>
    </row>
    <row r="171" s="14" customFormat="1" ht="12.75" customHeight="1">
      <c r="A171" s="117"/>
    </row>
    <row r="172" s="14" customFormat="1" ht="12.75" customHeight="1">
      <c r="A172" s="117"/>
    </row>
    <row r="173" s="14" customFormat="1" ht="12.75" customHeight="1">
      <c r="A173" s="117"/>
    </row>
    <row r="174" s="14" customFormat="1" ht="12.75" customHeight="1">
      <c r="A174" s="117"/>
    </row>
    <row r="175" s="14" customFormat="1" ht="12.75" customHeight="1">
      <c r="A175" s="117"/>
    </row>
    <row r="176" s="14" customFormat="1" ht="12.75" customHeight="1">
      <c r="A176" s="117"/>
    </row>
    <row r="177" s="14" customFormat="1" ht="12.75" customHeight="1">
      <c r="A177" s="117"/>
    </row>
    <row r="178" s="14" customFormat="1" ht="12.75" customHeight="1">
      <c r="A178" s="117"/>
    </row>
    <row r="179" s="14" customFormat="1" ht="12.75" customHeight="1">
      <c r="A179" s="117"/>
    </row>
    <row r="180" s="14" customFormat="1" ht="12.75" customHeight="1">
      <c r="A180" s="117"/>
    </row>
    <row r="181" s="14" customFormat="1" ht="12.75" customHeight="1">
      <c r="A181" s="117"/>
    </row>
    <row r="182" s="14" customFormat="1" ht="12.75" customHeight="1">
      <c r="A182" s="117"/>
    </row>
    <row r="183" s="14" customFormat="1" ht="12.75" customHeight="1">
      <c r="A183" s="117"/>
    </row>
    <row r="184" s="14" customFormat="1" ht="12.75" customHeight="1">
      <c r="A184" s="117"/>
    </row>
    <row r="185" s="14" customFormat="1" ht="12.75" customHeight="1">
      <c r="A185" s="117"/>
    </row>
    <row r="186" s="14" customFormat="1" ht="12.75" customHeight="1">
      <c r="A186" s="117"/>
    </row>
    <row r="187" s="14" customFormat="1" ht="12.75" customHeight="1">
      <c r="A187" s="117"/>
    </row>
    <row r="188" s="14" customFormat="1" ht="12.75" customHeight="1">
      <c r="A188" s="117"/>
    </row>
    <row r="189" s="14" customFormat="1" ht="12.75" customHeight="1">
      <c r="A189" s="117"/>
    </row>
    <row r="190" s="14" customFormat="1" ht="12.75" customHeight="1">
      <c r="A190" s="117"/>
    </row>
    <row r="191" s="14" customFormat="1" ht="12.75" customHeight="1">
      <c r="A191" s="117"/>
    </row>
    <row r="192" s="14" customFormat="1" ht="12.75" customHeight="1">
      <c r="A192" s="117"/>
    </row>
    <row r="193" s="14" customFormat="1" ht="12.75" customHeight="1">
      <c r="A193" s="117"/>
    </row>
    <row r="194" s="14" customFormat="1" ht="12.75" customHeight="1">
      <c r="A194" s="117"/>
    </row>
    <row r="195" s="14" customFormat="1" ht="12.75" customHeight="1">
      <c r="A195" s="117"/>
    </row>
    <row r="196" s="14" customFormat="1" ht="12.75" customHeight="1">
      <c r="A196" s="117"/>
    </row>
    <row r="197" s="14" customFormat="1" ht="12.75" customHeight="1">
      <c r="A197" s="117"/>
    </row>
    <row r="198" s="14" customFormat="1" ht="12.75" customHeight="1">
      <c r="A198" s="117"/>
    </row>
    <row r="199" s="14" customFormat="1" ht="12.75" customHeight="1">
      <c r="A199" s="117"/>
    </row>
    <row r="200" s="14" customFormat="1" ht="12.75" customHeight="1">
      <c r="A200" s="117"/>
    </row>
    <row r="201" s="14" customFormat="1" ht="12.75" customHeight="1">
      <c r="A201" s="117"/>
    </row>
    <row r="202" s="14" customFormat="1" ht="12.75" customHeight="1">
      <c r="A202" s="117"/>
    </row>
    <row r="203" s="14" customFormat="1" ht="12.75" customHeight="1">
      <c r="A203" s="117"/>
    </row>
    <row r="204" s="14" customFormat="1" ht="12.75" customHeight="1">
      <c r="A204" s="117"/>
    </row>
    <row r="205" s="14" customFormat="1" ht="12.75" customHeight="1">
      <c r="A205" s="117"/>
    </row>
    <row r="206" s="14" customFormat="1" ht="12.75" customHeight="1">
      <c r="A206" s="117"/>
    </row>
    <row r="207" s="14" customFormat="1" ht="12.75" customHeight="1">
      <c r="A207" s="117"/>
    </row>
    <row r="208" s="14" customFormat="1" ht="12.75" customHeight="1">
      <c r="A208" s="117"/>
    </row>
    <row r="209" s="14" customFormat="1" ht="12.75" customHeight="1">
      <c r="A209" s="117"/>
    </row>
    <row r="210" s="14" customFormat="1" ht="12.75" customHeight="1">
      <c r="A210" s="117"/>
    </row>
    <row r="211" s="14" customFormat="1" ht="12.75" customHeight="1">
      <c r="A211" s="117"/>
    </row>
    <row r="212" s="14" customFormat="1" ht="12.75" customHeight="1">
      <c r="A212" s="117"/>
    </row>
    <row r="213" s="14" customFormat="1" ht="12.75" customHeight="1">
      <c r="A213" s="117"/>
    </row>
    <row r="214" s="14" customFormat="1" ht="12.75" customHeight="1">
      <c r="A214" s="117"/>
    </row>
    <row r="215" s="14" customFormat="1" ht="12.75" customHeight="1">
      <c r="A215" s="117"/>
    </row>
    <row r="216" s="14" customFormat="1" ht="12.75" customHeight="1">
      <c r="A216" s="117"/>
    </row>
    <row r="217" s="14" customFormat="1" ht="12.75" customHeight="1">
      <c r="A217" s="117"/>
    </row>
    <row r="218" s="14" customFormat="1" ht="12.75" customHeight="1">
      <c r="A218" s="117"/>
    </row>
    <row r="219" s="14" customFormat="1" ht="12.75" customHeight="1">
      <c r="A219" s="117"/>
    </row>
    <row r="220" s="14" customFormat="1" ht="12.75" customHeight="1">
      <c r="A220" s="117"/>
    </row>
    <row r="221" s="14" customFormat="1" ht="12.75" customHeight="1">
      <c r="A221" s="117"/>
    </row>
    <row r="222" s="14" customFormat="1" ht="12.75" customHeight="1">
      <c r="A222" s="117"/>
    </row>
    <row r="223" s="14" customFormat="1" ht="12.75" customHeight="1">
      <c r="A223" s="117"/>
    </row>
    <row r="224" s="14" customFormat="1" ht="12.75" customHeight="1">
      <c r="A224" s="117"/>
    </row>
    <row r="225" s="14" customFormat="1" ht="12.75" customHeight="1">
      <c r="A225" s="117"/>
    </row>
    <row r="226" s="14" customFormat="1" ht="12.75" customHeight="1">
      <c r="A226" s="117"/>
    </row>
    <row r="227" s="14" customFormat="1" ht="12.75" customHeight="1">
      <c r="A227" s="117"/>
    </row>
    <row r="228" s="14" customFormat="1" ht="12.75" customHeight="1">
      <c r="A228" s="117"/>
    </row>
    <row r="229" s="14" customFormat="1" ht="12.75" customHeight="1">
      <c r="A229" s="117"/>
    </row>
    <row r="230" s="14" customFormat="1" ht="12.75" customHeight="1">
      <c r="A230" s="117"/>
    </row>
    <row r="231" s="14" customFormat="1" ht="12.75" customHeight="1">
      <c r="A231" s="117"/>
    </row>
    <row r="232" s="14" customFormat="1" ht="12.75" customHeight="1">
      <c r="A232" s="117"/>
    </row>
    <row r="233" s="14" customFormat="1" ht="12.75" customHeight="1">
      <c r="A233" s="117"/>
    </row>
    <row r="234" s="14" customFormat="1" ht="12.75" customHeight="1">
      <c r="A234" s="117"/>
    </row>
    <row r="235" s="14" customFormat="1" ht="12.75" customHeight="1">
      <c r="A235" s="117"/>
    </row>
    <row r="236" s="14" customFormat="1" ht="12.75" customHeight="1">
      <c r="A236" s="117"/>
    </row>
    <row r="237" s="14" customFormat="1" ht="12.75" customHeight="1">
      <c r="A237" s="117"/>
    </row>
    <row r="238" s="14" customFormat="1" ht="12.75" customHeight="1">
      <c r="A238" s="117"/>
    </row>
    <row r="239" s="14" customFormat="1" ht="12.75" customHeight="1">
      <c r="A239" s="117"/>
    </row>
    <row r="240" s="14" customFormat="1" ht="12.75" customHeight="1">
      <c r="A240" s="117"/>
    </row>
    <row r="241" s="14" customFormat="1" ht="12.75" customHeight="1">
      <c r="A241" s="117"/>
    </row>
    <row r="242" s="14" customFormat="1" ht="12.75" customHeight="1">
      <c r="A242" s="117"/>
    </row>
    <row r="243" s="14" customFormat="1" ht="12.75" customHeight="1">
      <c r="A243" s="117"/>
    </row>
    <row r="244" s="14" customFormat="1" ht="12.75" customHeight="1">
      <c r="A244" s="117"/>
    </row>
    <row r="245" s="14" customFormat="1" ht="12.75" customHeight="1">
      <c r="A245" s="117"/>
    </row>
    <row r="246" s="14" customFormat="1" ht="12.75" customHeight="1">
      <c r="A246" s="117"/>
    </row>
    <row r="247" s="14" customFormat="1" ht="12.75" customHeight="1">
      <c r="A247" s="117"/>
    </row>
    <row r="248" s="14" customFormat="1" ht="12.75" customHeight="1">
      <c r="A248" s="117"/>
    </row>
    <row r="249" s="14" customFormat="1" ht="12.75" customHeight="1">
      <c r="A249" s="117"/>
    </row>
    <row r="250" s="14" customFormat="1" ht="12.75" customHeight="1">
      <c r="A250" s="117"/>
    </row>
    <row r="251" s="14" customFormat="1" ht="12.75" customHeight="1">
      <c r="A251" s="117"/>
    </row>
    <row r="252" s="14" customFormat="1" ht="12.75" customHeight="1">
      <c r="A252" s="117"/>
    </row>
    <row r="253" s="14" customFormat="1" ht="12.75" customHeight="1">
      <c r="A253" s="117"/>
    </row>
    <row r="254" s="14" customFormat="1" ht="12.75" customHeight="1">
      <c r="A254" s="117"/>
    </row>
    <row r="255" s="14" customFormat="1" ht="12.75" customHeight="1">
      <c r="A255" s="117"/>
    </row>
    <row r="256" s="14" customFormat="1" ht="12.75" customHeight="1">
      <c r="A256" s="117"/>
    </row>
    <row r="257" s="14" customFormat="1" ht="12.75" customHeight="1">
      <c r="A257" s="117"/>
    </row>
    <row r="258" s="14" customFormat="1" ht="12.75" customHeight="1">
      <c r="A258" s="117"/>
    </row>
    <row r="259" s="14" customFormat="1" ht="12.75" customHeight="1">
      <c r="A259" s="117"/>
    </row>
    <row r="260" s="14" customFormat="1" ht="12.75" customHeight="1">
      <c r="A260" s="117"/>
    </row>
    <row r="261" s="14" customFormat="1" ht="12.75" customHeight="1">
      <c r="A261" s="117"/>
    </row>
    <row r="262" s="14" customFormat="1" ht="12.75" customHeight="1">
      <c r="A262" s="117"/>
    </row>
    <row r="263" s="14" customFormat="1" ht="12.75" customHeight="1">
      <c r="A263" s="117"/>
    </row>
    <row r="264" s="14" customFormat="1" ht="12.75" customHeight="1">
      <c r="A264" s="117"/>
    </row>
    <row r="265" s="14" customFormat="1" ht="12.75" customHeight="1">
      <c r="A265" s="117"/>
    </row>
    <row r="266" s="14" customFormat="1" ht="12.75" customHeight="1">
      <c r="A266" s="117"/>
    </row>
    <row r="267" s="14" customFormat="1" ht="12.75" customHeight="1">
      <c r="A267" s="117"/>
    </row>
    <row r="268" s="14" customFormat="1" ht="12.75" customHeight="1">
      <c r="A268" s="117"/>
    </row>
    <row r="269" s="14" customFormat="1" ht="12.75" customHeight="1">
      <c r="A269" s="117"/>
    </row>
    <row r="270" s="14" customFormat="1" ht="12.75" customHeight="1">
      <c r="A270" s="117"/>
    </row>
    <row r="271" s="14" customFormat="1" ht="12.75" customHeight="1">
      <c r="A271" s="117"/>
    </row>
    <row r="272" s="14" customFormat="1" ht="12.75" customHeight="1">
      <c r="A272" s="117"/>
    </row>
    <row r="273" s="14" customFormat="1" ht="12.75" customHeight="1">
      <c r="A273" s="117"/>
    </row>
    <row r="274" s="14" customFormat="1" ht="12.75" customHeight="1">
      <c r="A274" s="117"/>
    </row>
    <row r="275" s="14" customFormat="1" ht="12.75" customHeight="1">
      <c r="A275" s="117"/>
    </row>
    <row r="276" s="14" customFormat="1" ht="12.75" customHeight="1">
      <c r="A276" s="117"/>
    </row>
    <row r="277" s="14" customFormat="1" ht="12.75" customHeight="1">
      <c r="A277" s="117"/>
    </row>
    <row r="278" s="14" customFormat="1" ht="12.75" customHeight="1">
      <c r="A278" s="117"/>
    </row>
    <row r="279" s="14" customFormat="1" ht="12.75" customHeight="1">
      <c r="A279" s="117"/>
    </row>
    <row r="280" s="14" customFormat="1" ht="12.75" customHeight="1">
      <c r="A280" s="117"/>
    </row>
    <row r="281" s="14" customFormat="1" ht="12.75" customHeight="1">
      <c r="A281" s="117"/>
    </row>
    <row r="282" s="14" customFormat="1" ht="12.75" customHeight="1">
      <c r="A282" s="117"/>
    </row>
    <row r="283" s="14" customFormat="1" ht="12.75" customHeight="1">
      <c r="A283" s="117"/>
    </row>
    <row r="284" s="14" customFormat="1" ht="12.75" customHeight="1">
      <c r="A284" s="117"/>
    </row>
    <row r="285" s="14" customFormat="1" ht="12.75" customHeight="1">
      <c r="A285" s="117"/>
    </row>
    <row r="286" s="14" customFormat="1" ht="12.75" customHeight="1">
      <c r="A286" s="117"/>
    </row>
    <row r="287" s="14" customFormat="1" ht="12.75" customHeight="1">
      <c r="A287" s="117"/>
    </row>
    <row r="288" s="14" customFormat="1" ht="12.75" customHeight="1">
      <c r="A288" s="117"/>
    </row>
    <row r="289" s="14" customFormat="1" ht="12.75" customHeight="1">
      <c r="A289" s="117"/>
    </row>
    <row r="290" s="14" customFormat="1" ht="12.75" customHeight="1">
      <c r="A290" s="117"/>
    </row>
    <row r="291" s="14" customFormat="1" ht="12.75" customHeight="1">
      <c r="A291" s="117"/>
    </row>
    <row r="292" s="14" customFormat="1" ht="12.75" customHeight="1">
      <c r="A292" s="117"/>
    </row>
    <row r="293" s="14" customFormat="1" ht="12.75" customHeight="1">
      <c r="A293" s="117"/>
    </row>
    <row r="294" s="14" customFormat="1" ht="12.75" customHeight="1">
      <c r="A294" s="117"/>
    </row>
    <row r="295" s="14" customFormat="1" ht="12.75" customHeight="1">
      <c r="A295" s="117"/>
    </row>
    <row r="296" s="14" customFormat="1" ht="12.75" customHeight="1">
      <c r="A296" s="117"/>
    </row>
    <row r="297" s="14" customFormat="1" ht="12.75" customHeight="1">
      <c r="A297" s="117"/>
    </row>
    <row r="298" s="14" customFormat="1" ht="12.75" customHeight="1">
      <c r="A298" s="117"/>
    </row>
    <row r="299" s="14" customFormat="1" ht="12.75" customHeight="1">
      <c r="A299" s="117"/>
    </row>
    <row r="300" s="14" customFormat="1" ht="12.75" customHeight="1">
      <c r="A300" s="117"/>
    </row>
    <row r="301" s="14" customFormat="1" ht="12.75" customHeight="1">
      <c r="A301" s="117"/>
    </row>
    <row r="302" s="14" customFormat="1" ht="12.75" customHeight="1">
      <c r="A302" s="117"/>
    </row>
    <row r="303" s="14" customFormat="1" ht="12.75" customHeight="1">
      <c r="A303" s="117"/>
    </row>
    <row r="304" s="14" customFormat="1" ht="12.75" customHeight="1">
      <c r="A304" s="117"/>
    </row>
    <row r="305" s="14" customFormat="1" ht="12.75" customHeight="1">
      <c r="A305" s="117"/>
    </row>
    <row r="306" s="14" customFormat="1" ht="12.75" customHeight="1">
      <c r="A306" s="117"/>
    </row>
    <row r="307" s="14" customFormat="1" ht="12.75" customHeight="1">
      <c r="A307" s="117"/>
    </row>
    <row r="308" s="14" customFormat="1" ht="12.75" customHeight="1">
      <c r="A308" s="117"/>
    </row>
    <row r="309" s="14" customFormat="1" ht="12.75" customHeight="1">
      <c r="A309" s="117"/>
    </row>
    <row r="310" s="14" customFormat="1" ht="12.75" customHeight="1">
      <c r="A310" s="117"/>
    </row>
    <row r="311" s="14" customFormat="1" ht="12.75" customHeight="1">
      <c r="A311" s="117"/>
    </row>
    <row r="312" s="14" customFormat="1" ht="12.75" customHeight="1">
      <c r="A312" s="117"/>
    </row>
    <row r="313" s="14" customFormat="1" ht="12.75" customHeight="1">
      <c r="A313" s="117"/>
    </row>
    <row r="314" spans="1:15" s="14" customFormat="1" ht="12.75" customHeight="1">
      <c r="A314" s="117"/>
      <c r="O314" s="120"/>
    </row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</sheetData>
  <sheetProtection/>
  <mergeCells count="23">
    <mergeCell ref="A95:B95"/>
    <mergeCell ref="I4:I5"/>
    <mergeCell ref="E4:E5"/>
    <mergeCell ref="D4:D5"/>
    <mergeCell ref="A68:A90"/>
    <mergeCell ref="A91:A92"/>
    <mergeCell ref="A93:A94"/>
    <mergeCell ref="A1:N1"/>
    <mergeCell ref="A4:A5"/>
    <mergeCell ref="H4:H5"/>
    <mergeCell ref="G4:G5"/>
    <mergeCell ref="F4:F5"/>
    <mergeCell ref="A6:A12"/>
    <mergeCell ref="A97:N97"/>
    <mergeCell ref="J4:J5"/>
    <mergeCell ref="C4:C5"/>
    <mergeCell ref="N4:N5"/>
    <mergeCell ref="M4:M5"/>
    <mergeCell ref="L4:L5"/>
    <mergeCell ref="K4:K5"/>
    <mergeCell ref="A20:A24"/>
    <mergeCell ref="A25:A67"/>
    <mergeCell ref="A13:A19"/>
  </mergeCells>
  <printOptions horizontalCentered="1"/>
  <pageMargins left="0.5511811023622047" right="0.4330708661417323" top="0.4330708661417323" bottom="0.2755905511811024" header="0.31496062992125984" footer="0.31496062992125984"/>
  <pageSetup fitToWidth="0" fitToHeight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90"/>
  <sheetViews>
    <sheetView showGridLines="0" showZeros="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8" sqref="B38"/>
    </sheetView>
  </sheetViews>
  <sheetFormatPr defaultColWidth="9.00390625" defaultRowHeight="13.5"/>
  <cols>
    <col min="1" max="1" width="10.125" style="175" customWidth="1"/>
    <col min="2" max="2" width="45.625" style="176" customWidth="1"/>
    <col min="3" max="3" width="9.625" style="176" customWidth="1"/>
    <col min="4" max="7" width="7.625" style="176" customWidth="1"/>
    <col min="8" max="8" width="7.625" style="177" customWidth="1"/>
    <col min="9" max="15" width="7.625" style="176" customWidth="1"/>
    <col min="16" max="16384" width="9.00390625" style="176" customWidth="1"/>
  </cols>
  <sheetData>
    <row r="1" spans="1:15" s="122" customFormat="1" ht="24" customHeight="1">
      <c r="A1" s="303" t="s">
        <v>117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25" customFormat="1" ht="18" customHeight="1">
      <c r="A2" s="123" t="s">
        <v>143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127" customFormat="1" ht="15.75" customHeight="1">
      <c r="A3" s="304" t="s">
        <v>44</v>
      </c>
      <c r="B3" s="126" t="s">
        <v>144</v>
      </c>
      <c r="C3" s="301" t="s">
        <v>142</v>
      </c>
      <c r="D3" s="306">
        <v>1</v>
      </c>
      <c r="E3" s="278">
        <v>2</v>
      </c>
      <c r="F3" s="278">
        <v>3</v>
      </c>
      <c r="G3" s="278">
        <v>4</v>
      </c>
      <c r="H3" s="278">
        <v>5</v>
      </c>
      <c r="I3" s="278">
        <v>6</v>
      </c>
      <c r="J3" s="278">
        <v>7</v>
      </c>
      <c r="K3" s="278">
        <v>8</v>
      </c>
      <c r="L3" s="278">
        <v>9</v>
      </c>
      <c r="M3" s="278">
        <v>10</v>
      </c>
      <c r="N3" s="278">
        <v>11</v>
      </c>
      <c r="O3" s="276">
        <v>12</v>
      </c>
    </row>
    <row r="4" spans="1:15" s="129" customFormat="1" ht="15.75" customHeight="1">
      <c r="A4" s="305"/>
      <c r="B4" s="128" t="s">
        <v>126</v>
      </c>
      <c r="C4" s="302"/>
      <c r="D4" s="275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7"/>
    </row>
    <row r="5" spans="1:15" s="134" customFormat="1" ht="15.75" customHeight="1">
      <c r="A5" s="279" t="s">
        <v>145</v>
      </c>
      <c r="B5" s="18" t="s">
        <v>58</v>
      </c>
      <c r="C5" s="130">
        <f>SUM(D5:O5)</f>
        <v>0</v>
      </c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s="134" customFormat="1" ht="15.75" customHeight="1">
      <c r="A6" s="280"/>
      <c r="B6" s="28" t="s">
        <v>59</v>
      </c>
      <c r="C6" s="135">
        <f aca="true" t="shared" si="0" ref="C6:C73">SUM(D6:O6)</f>
        <v>0</v>
      </c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8"/>
    </row>
    <row r="7" spans="1:15" s="134" customFormat="1" ht="15.75" customHeight="1">
      <c r="A7" s="280"/>
      <c r="B7" s="28" t="s">
        <v>60</v>
      </c>
      <c r="C7" s="135">
        <f t="shared" si="0"/>
        <v>0</v>
      </c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5" s="134" customFormat="1" ht="15.75" customHeight="1">
      <c r="A8" s="280"/>
      <c r="B8" s="28" t="s">
        <v>61</v>
      </c>
      <c r="C8" s="135">
        <f t="shared" si="0"/>
        <v>0</v>
      </c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s="134" customFormat="1" ht="15.75" customHeight="1">
      <c r="A9" s="280"/>
      <c r="B9" s="28" t="s">
        <v>62</v>
      </c>
      <c r="C9" s="135">
        <f t="shared" si="0"/>
        <v>0</v>
      </c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8"/>
    </row>
    <row r="10" spans="1:15" s="134" customFormat="1" ht="15.75" customHeight="1">
      <c r="A10" s="280"/>
      <c r="B10" s="28" t="s">
        <v>63</v>
      </c>
      <c r="C10" s="135">
        <f t="shared" si="0"/>
        <v>0</v>
      </c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</row>
    <row r="11" spans="1:15" s="134" customFormat="1" ht="15.75" customHeight="1">
      <c r="A11" s="281"/>
      <c r="B11" s="36" t="s">
        <v>64</v>
      </c>
      <c r="C11" s="139">
        <f t="shared" si="0"/>
        <v>0</v>
      </c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1:15" s="134" customFormat="1" ht="15.75" customHeight="1">
      <c r="A12" s="279" t="s">
        <v>128</v>
      </c>
      <c r="B12" s="44" t="s">
        <v>48</v>
      </c>
      <c r="C12" s="143">
        <f t="shared" si="0"/>
        <v>0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</row>
    <row r="13" spans="1:15" s="134" customFormat="1" ht="15.75" customHeight="1">
      <c r="A13" s="280"/>
      <c r="B13" s="44" t="s">
        <v>49</v>
      </c>
      <c r="C13" s="135">
        <f>SUM(D13:O13)</f>
        <v>203</v>
      </c>
      <c r="D13" s="29">
        <v>17</v>
      </c>
      <c r="E13" s="31">
        <v>21</v>
      </c>
      <c r="F13" s="31">
        <v>24</v>
      </c>
      <c r="G13" s="31">
        <v>18</v>
      </c>
      <c r="H13" s="31">
        <v>12</v>
      </c>
      <c r="I13" s="31">
        <v>19</v>
      </c>
      <c r="J13" s="31">
        <v>10</v>
      </c>
      <c r="K13" s="31">
        <v>19</v>
      </c>
      <c r="L13" s="31">
        <v>18</v>
      </c>
      <c r="M13" s="31">
        <v>19</v>
      </c>
      <c r="N13" s="31">
        <v>13</v>
      </c>
      <c r="O13" s="147">
        <v>13</v>
      </c>
    </row>
    <row r="14" spans="1:15" s="134" customFormat="1" ht="15.75" customHeight="1">
      <c r="A14" s="280"/>
      <c r="B14" s="28" t="s">
        <v>50</v>
      </c>
      <c r="C14" s="135">
        <f t="shared" si="0"/>
        <v>0</v>
      </c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</row>
    <row r="15" spans="1:15" s="134" customFormat="1" ht="15.75" customHeight="1">
      <c r="A15" s="280"/>
      <c r="B15" s="56" t="s">
        <v>146</v>
      </c>
      <c r="C15" s="143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</row>
    <row r="16" spans="1:15" s="134" customFormat="1" ht="15.75" customHeight="1">
      <c r="A16" s="280"/>
      <c r="B16" s="57" t="s">
        <v>147</v>
      </c>
      <c r="C16" s="143">
        <f t="shared" si="0"/>
        <v>0</v>
      </c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</row>
    <row r="17" spans="1:15" s="134" customFormat="1" ht="15.75" customHeight="1">
      <c r="A17" s="280"/>
      <c r="B17" s="56" t="s">
        <v>148</v>
      </c>
      <c r="C17" s="143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</row>
    <row r="18" spans="1:15" s="134" customFormat="1" ht="15.75" customHeight="1">
      <c r="A18" s="281"/>
      <c r="B18" s="58" t="s">
        <v>149</v>
      </c>
      <c r="C18" s="139">
        <f t="shared" si="0"/>
        <v>0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2"/>
    </row>
    <row r="19" spans="1:15" s="134" customFormat="1" ht="15.75" customHeight="1">
      <c r="A19" s="279" t="s">
        <v>132</v>
      </c>
      <c r="B19" s="18" t="s">
        <v>66</v>
      </c>
      <c r="C19" s="130">
        <f t="shared" si="0"/>
        <v>0</v>
      </c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</row>
    <row r="20" spans="1:15" s="134" customFormat="1" ht="15.75" customHeight="1">
      <c r="A20" s="280"/>
      <c r="B20" s="28" t="s">
        <v>67</v>
      </c>
      <c r="C20" s="143">
        <f t="shared" si="0"/>
        <v>1</v>
      </c>
      <c r="D20" s="144"/>
      <c r="E20" s="145"/>
      <c r="F20" s="145"/>
      <c r="G20" s="145"/>
      <c r="H20" s="145"/>
      <c r="I20" s="145"/>
      <c r="J20" s="145"/>
      <c r="K20" s="145">
        <v>1</v>
      </c>
      <c r="L20" s="145"/>
      <c r="M20" s="145"/>
      <c r="N20" s="145"/>
      <c r="O20" s="146"/>
    </row>
    <row r="21" spans="1:15" s="134" customFormat="1" ht="15.75" customHeight="1">
      <c r="A21" s="280"/>
      <c r="B21" s="28" t="s">
        <v>68</v>
      </c>
      <c r="C21" s="135">
        <f t="shared" si="0"/>
        <v>10</v>
      </c>
      <c r="D21" s="136"/>
      <c r="E21" s="137"/>
      <c r="F21" s="137"/>
      <c r="G21" s="137"/>
      <c r="H21" s="137">
        <v>2</v>
      </c>
      <c r="I21" s="137">
        <v>1</v>
      </c>
      <c r="J21" s="137">
        <v>4</v>
      </c>
      <c r="K21" s="137"/>
      <c r="L21" s="137"/>
      <c r="M21" s="137">
        <v>2</v>
      </c>
      <c r="N21" s="137"/>
      <c r="O21" s="138">
        <v>1</v>
      </c>
    </row>
    <row r="22" spans="1:15" s="134" customFormat="1" ht="15.75" customHeight="1">
      <c r="A22" s="280"/>
      <c r="B22" s="69" t="s">
        <v>69</v>
      </c>
      <c r="C22" s="148">
        <f t="shared" si="0"/>
        <v>0</v>
      </c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1:15" s="134" customFormat="1" ht="15.75" customHeight="1">
      <c r="A23" s="281"/>
      <c r="B23" s="36" t="s">
        <v>70</v>
      </c>
      <c r="C23" s="139">
        <f t="shared" si="0"/>
        <v>0</v>
      </c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5" s="134" customFormat="1" ht="15.75" customHeight="1">
      <c r="A24" s="279" t="s">
        <v>150</v>
      </c>
      <c r="B24" s="79" t="s">
        <v>134</v>
      </c>
      <c r="C24" s="152">
        <f t="shared" si="0"/>
        <v>3</v>
      </c>
      <c r="D24" s="153">
        <v>1</v>
      </c>
      <c r="E24" s="154"/>
      <c r="F24" s="154"/>
      <c r="G24" s="154"/>
      <c r="H24" s="154">
        <v>2</v>
      </c>
      <c r="I24" s="154"/>
      <c r="J24" s="154"/>
      <c r="K24" s="154"/>
      <c r="L24" s="154"/>
      <c r="M24" s="154"/>
      <c r="N24" s="154"/>
      <c r="O24" s="155"/>
    </row>
    <row r="25" spans="1:15" s="134" customFormat="1" ht="15.75" customHeight="1">
      <c r="A25" s="282"/>
      <c r="B25" s="28" t="s">
        <v>71</v>
      </c>
      <c r="C25" s="135">
        <f t="shared" si="0"/>
        <v>0</v>
      </c>
      <c r="D25" s="15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1:15" s="134" customFormat="1" ht="15.75" customHeight="1">
      <c r="A26" s="282"/>
      <c r="B26" s="79" t="s">
        <v>135</v>
      </c>
      <c r="C26" s="135">
        <f>SUM(D26:O26)</f>
        <v>4</v>
      </c>
      <c r="D26" s="153">
        <v>1</v>
      </c>
      <c r="E26" s="154">
        <v>1</v>
      </c>
      <c r="F26" s="154">
        <v>1</v>
      </c>
      <c r="G26" s="154"/>
      <c r="H26" s="154"/>
      <c r="I26" s="154"/>
      <c r="J26" s="154"/>
      <c r="K26" s="154"/>
      <c r="L26" s="154"/>
      <c r="M26" s="154"/>
      <c r="N26" s="154">
        <v>1</v>
      </c>
      <c r="O26" s="155"/>
    </row>
    <row r="27" spans="1:15" s="134" customFormat="1" ht="15.75" customHeight="1">
      <c r="A27" s="282"/>
      <c r="B27" s="28" t="s">
        <v>72</v>
      </c>
      <c r="C27" s="135">
        <f t="shared" si="0"/>
        <v>0</v>
      </c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</row>
    <row r="28" spans="1:15" s="134" customFormat="1" ht="15.75" customHeight="1">
      <c r="A28" s="282"/>
      <c r="B28" s="28" t="s">
        <v>73</v>
      </c>
      <c r="C28" s="135">
        <f t="shared" si="0"/>
        <v>0</v>
      </c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s="134" customFormat="1" ht="15.75" customHeight="1">
      <c r="A29" s="282"/>
      <c r="B29" s="28" t="s">
        <v>74</v>
      </c>
      <c r="C29" s="135">
        <f t="shared" si="0"/>
        <v>0</v>
      </c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</row>
    <row r="30" spans="1:15" s="134" customFormat="1" ht="15.75" customHeight="1">
      <c r="A30" s="282"/>
      <c r="B30" s="85" t="s">
        <v>75</v>
      </c>
      <c r="C30" s="135">
        <f t="shared" si="0"/>
        <v>0</v>
      </c>
      <c r="D30" s="156"/>
      <c r="E30" s="157"/>
      <c r="F30" s="157"/>
      <c r="G30" s="137"/>
      <c r="H30" s="137"/>
      <c r="I30" s="137"/>
      <c r="J30" s="137"/>
      <c r="K30" s="137"/>
      <c r="L30" s="137"/>
      <c r="M30" s="137"/>
      <c r="N30" s="137"/>
      <c r="O30" s="138"/>
    </row>
    <row r="31" spans="1:15" s="134" customFormat="1" ht="15.75" customHeight="1">
      <c r="A31" s="282"/>
      <c r="B31" s="28" t="s">
        <v>76</v>
      </c>
      <c r="C31" s="135">
        <f t="shared" si="0"/>
        <v>0</v>
      </c>
      <c r="D31" s="13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</row>
    <row r="32" spans="1:15" s="134" customFormat="1" ht="15.75" customHeight="1">
      <c r="A32" s="282"/>
      <c r="B32" s="85" t="s">
        <v>77</v>
      </c>
      <c r="C32" s="135">
        <f t="shared" si="0"/>
        <v>0</v>
      </c>
      <c r="D32" s="156"/>
      <c r="E32" s="157"/>
      <c r="F32" s="157"/>
      <c r="G32" s="137"/>
      <c r="H32" s="137"/>
      <c r="I32" s="137"/>
      <c r="J32" s="137"/>
      <c r="K32" s="137"/>
      <c r="L32" s="137"/>
      <c r="M32" s="137"/>
      <c r="N32" s="137"/>
      <c r="O32" s="138"/>
    </row>
    <row r="33" spans="1:15" s="134" customFormat="1" ht="15.75" customHeight="1">
      <c r="A33" s="282"/>
      <c r="B33" s="28" t="s">
        <v>78</v>
      </c>
      <c r="C33" s="135">
        <f t="shared" si="0"/>
        <v>0</v>
      </c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</row>
    <row r="34" spans="1:15" s="134" customFormat="1" ht="15.75" customHeight="1">
      <c r="A34" s="282"/>
      <c r="B34" s="28" t="s">
        <v>79</v>
      </c>
      <c r="C34" s="135">
        <f t="shared" si="0"/>
        <v>0</v>
      </c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8"/>
    </row>
    <row r="35" spans="1:15" s="134" customFormat="1" ht="15.75" customHeight="1">
      <c r="A35" s="282"/>
      <c r="B35" s="69" t="s">
        <v>80</v>
      </c>
      <c r="C35" s="135">
        <f t="shared" si="0"/>
        <v>0</v>
      </c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 s="134" customFormat="1" ht="15.75" customHeight="1">
      <c r="A36" s="282"/>
      <c r="B36" s="69" t="s">
        <v>81</v>
      </c>
      <c r="C36" s="135">
        <f t="shared" si="0"/>
        <v>0</v>
      </c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</row>
    <row r="37" spans="1:15" s="134" customFormat="1" ht="16.5" customHeight="1">
      <c r="A37" s="282"/>
      <c r="B37" s="86" t="s">
        <v>151</v>
      </c>
      <c r="C37" s="135">
        <f>SUM(D37:O37)</f>
        <v>1</v>
      </c>
      <c r="D37" s="29"/>
      <c r="E37" s="31"/>
      <c r="F37" s="137"/>
      <c r="G37" s="137"/>
      <c r="H37" s="137">
        <v>1</v>
      </c>
      <c r="I37" s="137"/>
      <c r="J37" s="137"/>
      <c r="K37" s="137"/>
      <c r="L37" s="137"/>
      <c r="M37" s="137"/>
      <c r="N37" s="137"/>
      <c r="O37" s="138"/>
    </row>
    <row r="38" spans="1:15" s="134" customFormat="1" ht="15.75" customHeight="1">
      <c r="A38" s="282"/>
      <c r="B38" s="28" t="s">
        <v>82</v>
      </c>
      <c r="C38" s="135">
        <f t="shared" si="0"/>
        <v>0</v>
      </c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</row>
    <row r="39" spans="1:15" s="134" customFormat="1" ht="15.75" customHeight="1">
      <c r="A39" s="282"/>
      <c r="B39" s="28" t="s">
        <v>83</v>
      </c>
      <c r="C39" s="135">
        <f t="shared" si="0"/>
        <v>0</v>
      </c>
      <c r="D39" s="156"/>
      <c r="E39" s="157"/>
      <c r="F39" s="157"/>
      <c r="G39" s="137"/>
      <c r="H39" s="137"/>
      <c r="I39" s="137"/>
      <c r="J39" s="137"/>
      <c r="K39" s="137"/>
      <c r="L39" s="137"/>
      <c r="M39" s="137"/>
      <c r="N39" s="137"/>
      <c r="O39" s="138"/>
    </row>
    <row r="40" spans="1:15" s="134" customFormat="1" ht="15.75" customHeight="1">
      <c r="A40" s="282"/>
      <c r="B40" s="85" t="s">
        <v>84</v>
      </c>
      <c r="C40" s="135">
        <f t="shared" si="0"/>
        <v>0</v>
      </c>
      <c r="D40" s="156"/>
      <c r="E40" s="157"/>
      <c r="F40" s="157"/>
      <c r="G40" s="137"/>
      <c r="H40" s="137"/>
      <c r="I40" s="137"/>
      <c r="J40" s="137"/>
      <c r="K40" s="137"/>
      <c r="L40" s="137"/>
      <c r="M40" s="137"/>
      <c r="N40" s="137"/>
      <c r="O40" s="138"/>
    </row>
    <row r="41" spans="1:15" s="134" customFormat="1" ht="15.75" customHeight="1">
      <c r="A41" s="282"/>
      <c r="B41" s="28" t="s">
        <v>85</v>
      </c>
      <c r="C41" s="135">
        <f t="shared" si="0"/>
        <v>0</v>
      </c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s="134" customFormat="1" ht="15.75" customHeight="1">
      <c r="A42" s="282"/>
      <c r="B42" s="28" t="s">
        <v>152</v>
      </c>
      <c r="C42" s="135">
        <f t="shared" si="0"/>
        <v>0</v>
      </c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s="134" customFormat="1" ht="15.75" customHeight="1">
      <c r="A43" s="282"/>
      <c r="B43" s="28" t="s">
        <v>86</v>
      </c>
      <c r="C43" s="135">
        <f t="shared" si="0"/>
        <v>0</v>
      </c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s="134" customFormat="1" ht="15.75" customHeight="1">
      <c r="A44" s="282"/>
      <c r="B44" s="28" t="s">
        <v>87</v>
      </c>
      <c r="C44" s="135">
        <f t="shared" si="0"/>
        <v>1</v>
      </c>
      <c r="D44" s="136">
        <v>1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</row>
    <row r="45" spans="1:15" s="134" customFormat="1" ht="15.75" customHeight="1">
      <c r="A45" s="282"/>
      <c r="B45" s="87" t="s">
        <v>88</v>
      </c>
      <c r="C45" s="135">
        <f t="shared" si="0"/>
        <v>0</v>
      </c>
      <c r="D45" s="156"/>
      <c r="E45" s="157"/>
      <c r="F45" s="157"/>
      <c r="G45" s="137"/>
      <c r="H45" s="137"/>
      <c r="I45" s="137"/>
      <c r="J45" s="137"/>
      <c r="K45" s="137"/>
      <c r="L45" s="137"/>
      <c r="M45" s="137"/>
      <c r="N45" s="137"/>
      <c r="O45" s="138"/>
    </row>
    <row r="46" spans="1:15" s="134" customFormat="1" ht="15.75" customHeight="1">
      <c r="A46" s="282"/>
      <c r="B46" s="56" t="s">
        <v>136</v>
      </c>
      <c r="C46" s="135">
        <f t="shared" si="0"/>
        <v>0</v>
      </c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</row>
    <row r="47" spans="1:15" s="134" customFormat="1" ht="15.75" customHeight="1">
      <c r="A47" s="282"/>
      <c r="B47" s="87" t="s">
        <v>89</v>
      </c>
      <c r="C47" s="135">
        <f t="shared" si="0"/>
        <v>0</v>
      </c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1:15" s="134" customFormat="1" ht="15.75" customHeight="1">
      <c r="A48" s="282"/>
      <c r="B48" s="87" t="s">
        <v>90</v>
      </c>
      <c r="C48" s="135">
        <f t="shared" si="0"/>
        <v>14</v>
      </c>
      <c r="D48" s="136"/>
      <c r="E48" s="137"/>
      <c r="F48" s="137"/>
      <c r="G48" s="137">
        <v>1</v>
      </c>
      <c r="H48" s="137">
        <v>3</v>
      </c>
      <c r="I48" s="137">
        <v>4</v>
      </c>
      <c r="J48" s="137">
        <v>3</v>
      </c>
      <c r="K48" s="137"/>
      <c r="L48" s="137">
        <v>2</v>
      </c>
      <c r="M48" s="137">
        <v>1</v>
      </c>
      <c r="N48" s="137"/>
      <c r="O48" s="138"/>
    </row>
    <row r="49" spans="1:15" s="134" customFormat="1" ht="15.75" customHeight="1">
      <c r="A49" s="282"/>
      <c r="B49" s="87" t="s">
        <v>91</v>
      </c>
      <c r="C49" s="135">
        <f t="shared" si="0"/>
        <v>0</v>
      </c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</row>
    <row r="50" spans="1:15" s="134" customFormat="1" ht="15.75" customHeight="1">
      <c r="A50" s="282"/>
      <c r="B50" s="87" t="s">
        <v>92</v>
      </c>
      <c r="C50" s="135">
        <f t="shared" si="0"/>
        <v>0</v>
      </c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</row>
    <row r="51" spans="1:15" s="134" customFormat="1" ht="15.75" customHeight="1">
      <c r="A51" s="282"/>
      <c r="B51" s="87" t="s">
        <v>93</v>
      </c>
      <c r="C51" s="135">
        <f t="shared" si="0"/>
        <v>0</v>
      </c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</row>
    <row r="52" spans="1:15" s="134" customFormat="1" ht="15.75" customHeight="1">
      <c r="A52" s="282"/>
      <c r="B52" s="87" t="s">
        <v>94</v>
      </c>
      <c r="C52" s="135">
        <f t="shared" si="0"/>
        <v>0</v>
      </c>
      <c r="D52" s="156"/>
      <c r="E52" s="157"/>
      <c r="F52" s="157"/>
      <c r="G52" s="145"/>
      <c r="H52" s="145"/>
      <c r="I52" s="145"/>
      <c r="J52" s="145"/>
      <c r="K52" s="145"/>
      <c r="L52" s="145"/>
      <c r="M52" s="145"/>
      <c r="N52" s="145"/>
      <c r="O52" s="146"/>
    </row>
    <row r="53" spans="1:15" s="134" customFormat="1" ht="15.75" customHeight="1">
      <c r="A53" s="282"/>
      <c r="B53" s="28" t="s">
        <v>95</v>
      </c>
      <c r="C53" s="143">
        <f t="shared" si="0"/>
        <v>0</v>
      </c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6"/>
    </row>
    <row r="54" spans="1:15" s="134" customFormat="1" ht="15.75" customHeight="1">
      <c r="A54" s="282"/>
      <c r="B54" s="28" t="s">
        <v>96</v>
      </c>
      <c r="C54" s="135">
        <f t="shared" si="0"/>
        <v>0</v>
      </c>
      <c r="D54" s="156"/>
      <c r="E54" s="157"/>
      <c r="F54" s="157"/>
      <c r="G54" s="137"/>
      <c r="H54" s="137"/>
      <c r="I54" s="137"/>
      <c r="J54" s="137"/>
      <c r="K54" s="137"/>
      <c r="L54" s="137"/>
      <c r="M54" s="137"/>
      <c r="N54" s="137"/>
      <c r="O54" s="138"/>
    </row>
    <row r="55" spans="1:15" s="134" customFormat="1" ht="15.75" customHeight="1">
      <c r="A55" s="282"/>
      <c r="B55" s="28" t="s">
        <v>97</v>
      </c>
      <c r="C55" s="143">
        <f t="shared" si="0"/>
        <v>0</v>
      </c>
      <c r="D55" s="156"/>
      <c r="E55" s="157"/>
      <c r="F55" s="157"/>
      <c r="G55" s="145"/>
      <c r="H55" s="145"/>
      <c r="I55" s="145"/>
      <c r="J55" s="145"/>
      <c r="K55" s="145"/>
      <c r="L55" s="145"/>
      <c r="M55" s="145"/>
      <c r="N55" s="145"/>
      <c r="O55" s="146"/>
    </row>
    <row r="56" spans="1:15" s="134" customFormat="1" ht="15.75" customHeight="1">
      <c r="A56" s="282"/>
      <c r="B56" s="28" t="s">
        <v>98</v>
      </c>
      <c r="C56" s="143">
        <f t="shared" si="0"/>
        <v>0</v>
      </c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6"/>
    </row>
    <row r="57" spans="1:15" s="134" customFormat="1" ht="15.75" customHeight="1">
      <c r="A57" s="282"/>
      <c r="B57" s="28" t="s">
        <v>99</v>
      </c>
      <c r="C57" s="143">
        <f t="shared" si="0"/>
        <v>0</v>
      </c>
      <c r="D57" s="13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/>
    </row>
    <row r="58" spans="1:15" s="134" customFormat="1" ht="15.75" customHeight="1">
      <c r="A58" s="282"/>
      <c r="B58" s="28" t="s">
        <v>100</v>
      </c>
      <c r="C58" s="143">
        <f t="shared" si="0"/>
        <v>1</v>
      </c>
      <c r="D58" s="136"/>
      <c r="E58" s="137"/>
      <c r="F58" s="137"/>
      <c r="G58" s="137"/>
      <c r="H58" s="137"/>
      <c r="I58" s="137"/>
      <c r="J58" s="137"/>
      <c r="K58" s="137"/>
      <c r="L58" s="137"/>
      <c r="M58" s="137">
        <v>1</v>
      </c>
      <c r="N58" s="137"/>
      <c r="O58" s="138"/>
    </row>
    <row r="59" spans="1:15" s="134" customFormat="1" ht="15.75" customHeight="1">
      <c r="A59" s="282"/>
      <c r="B59" s="69" t="s">
        <v>101</v>
      </c>
      <c r="C59" s="143">
        <f t="shared" si="0"/>
        <v>0</v>
      </c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s="134" customFormat="1" ht="15.75" customHeight="1">
      <c r="A60" s="282"/>
      <c r="B60" s="28" t="s">
        <v>102</v>
      </c>
      <c r="C60" s="143">
        <f t="shared" si="0"/>
        <v>0</v>
      </c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</row>
    <row r="61" spans="1:15" s="134" customFormat="1" ht="15.75" customHeight="1">
      <c r="A61" s="282"/>
      <c r="B61" s="69" t="s">
        <v>103</v>
      </c>
      <c r="C61" s="143">
        <f t="shared" si="0"/>
        <v>0</v>
      </c>
      <c r="D61" s="136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</row>
    <row r="62" spans="1:15" s="134" customFormat="1" ht="15.75" customHeight="1">
      <c r="A62" s="282"/>
      <c r="B62" s="69" t="s">
        <v>104</v>
      </c>
      <c r="C62" s="143">
        <f t="shared" si="0"/>
        <v>0</v>
      </c>
      <c r="D62" s="156"/>
      <c r="E62" s="157"/>
      <c r="F62" s="157"/>
      <c r="G62" s="137"/>
      <c r="H62" s="137"/>
      <c r="I62" s="137"/>
      <c r="J62" s="137"/>
      <c r="K62" s="137"/>
      <c r="L62" s="137"/>
      <c r="M62" s="137"/>
      <c r="N62" s="137"/>
      <c r="O62" s="138"/>
    </row>
    <row r="63" spans="1:15" s="134" customFormat="1" ht="15.75" customHeight="1">
      <c r="A63" s="282"/>
      <c r="B63" s="69" t="s">
        <v>105</v>
      </c>
      <c r="C63" s="143">
        <f t="shared" si="0"/>
        <v>0</v>
      </c>
      <c r="D63" s="156"/>
      <c r="E63" s="157"/>
      <c r="F63" s="157"/>
      <c r="G63" s="137"/>
      <c r="H63" s="137"/>
      <c r="I63" s="137"/>
      <c r="J63" s="137"/>
      <c r="K63" s="137"/>
      <c r="L63" s="137"/>
      <c r="M63" s="137"/>
      <c r="N63" s="137"/>
      <c r="O63" s="138"/>
    </row>
    <row r="64" spans="1:15" s="134" customFormat="1" ht="15.75" customHeight="1">
      <c r="A64" s="282"/>
      <c r="B64" s="28" t="s">
        <v>106</v>
      </c>
      <c r="C64" s="143">
        <v>16</v>
      </c>
      <c r="D64" s="29" t="s">
        <v>153</v>
      </c>
      <c r="E64" s="137">
        <v>1</v>
      </c>
      <c r="F64" s="137">
        <v>3</v>
      </c>
      <c r="G64" s="137"/>
      <c r="H64" s="137"/>
      <c r="I64" s="137">
        <v>1</v>
      </c>
      <c r="J64" s="137"/>
      <c r="K64" s="137"/>
      <c r="L64" s="137">
        <v>1</v>
      </c>
      <c r="M64" s="137">
        <v>3</v>
      </c>
      <c r="N64" s="137">
        <v>3</v>
      </c>
      <c r="O64" s="138">
        <v>2</v>
      </c>
    </row>
    <row r="65" spans="1:15" s="134" customFormat="1" ht="15.75" customHeight="1">
      <c r="A65" s="282"/>
      <c r="B65" s="88" t="s">
        <v>107</v>
      </c>
      <c r="C65" s="143">
        <f t="shared" si="0"/>
        <v>0</v>
      </c>
      <c r="D65" s="13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</row>
    <row r="66" spans="1:15" s="134" customFormat="1" ht="15.75" customHeight="1">
      <c r="A66" s="283"/>
      <c r="B66" s="158" t="s">
        <v>108</v>
      </c>
      <c r="C66" s="143">
        <f t="shared" si="0"/>
        <v>0</v>
      </c>
      <c r="D66" s="156"/>
      <c r="E66" s="157"/>
      <c r="F66" s="157"/>
      <c r="G66" s="145"/>
      <c r="H66" s="145"/>
      <c r="I66" s="145"/>
      <c r="J66" s="145"/>
      <c r="K66" s="145"/>
      <c r="L66" s="145"/>
      <c r="M66" s="145"/>
      <c r="N66" s="145"/>
      <c r="O66" s="146"/>
    </row>
    <row r="67" spans="1:15" s="134" customFormat="1" ht="15.75" customHeight="1">
      <c r="A67" s="279" t="s">
        <v>154</v>
      </c>
      <c r="B67" s="18" t="s">
        <v>109</v>
      </c>
      <c r="C67" s="130">
        <f t="shared" si="0"/>
        <v>8</v>
      </c>
      <c r="D67" s="131"/>
      <c r="E67" s="132"/>
      <c r="F67" s="132"/>
      <c r="G67" s="132"/>
      <c r="H67" s="132">
        <v>2</v>
      </c>
      <c r="I67" s="132">
        <v>3</v>
      </c>
      <c r="J67" s="132"/>
      <c r="K67" s="132"/>
      <c r="L67" s="132">
        <v>1</v>
      </c>
      <c r="M67" s="132"/>
      <c r="N67" s="132"/>
      <c r="O67" s="133">
        <v>2</v>
      </c>
    </row>
    <row r="68" spans="1:15" s="134" customFormat="1" ht="15.75" customHeight="1">
      <c r="A68" s="280"/>
      <c r="B68" s="89" t="s">
        <v>138</v>
      </c>
      <c r="C68" s="135">
        <f t="shared" si="0"/>
        <v>3</v>
      </c>
      <c r="D68" s="136">
        <v>1</v>
      </c>
      <c r="E68" s="137">
        <v>1</v>
      </c>
      <c r="F68" s="137"/>
      <c r="G68" s="137"/>
      <c r="H68" s="137"/>
      <c r="I68" s="137">
        <v>1</v>
      </c>
      <c r="J68" s="137"/>
      <c r="K68" s="137"/>
      <c r="L68" s="137"/>
      <c r="M68" s="137"/>
      <c r="N68" s="137"/>
      <c r="O68" s="138"/>
    </row>
    <row r="69" spans="1:15" s="134" customFormat="1" ht="15.75" customHeight="1">
      <c r="A69" s="280"/>
      <c r="B69" s="69" t="s">
        <v>120</v>
      </c>
      <c r="C69" s="135">
        <f t="shared" si="0"/>
        <v>10</v>
      </c>
      <c r="D69" s="136"/>
      <c r="E69" s="137"/>
      <c r="F69" s="137"/>
      <c r="G69" s="137"/>
      <c r="H69" s="137"/>
      <c r="I69" s="137">
        <v>3</v>
      </c>
      <c r="J69" s="137">
        <v>1</v>
      </c>
      <c r="K69" s="137"/>
      <c r="L69" s="137">
        <v>4</v>
      </c>
      <c r="M69" s="137"/>
      <c r="N69" s="137">
        <v>2</v>
      </c>
      <c r="O69" s="138"/>
    </row>
    <row r="70" spans="1:15" s="14" customFormat="1" ht="15.75" customHeight="1">
      <c r="A70" s="280"/>
      <c r="B70" s="69" t="s">
        <v>155</v>
      </c>
      <c r="C70" s="135">
        <f t="shared" si="0"/>
        <v>3</v>
      </c>
      <c r="D70" s="136"/>
      <c r="E70" s="137"/>
      <c r="F70" s="137"/>
      <c r="G70" s="137">
        <v>1</v>
      </c>
      <c r="H70" s="137"/>
      <c r="I70" s="137"/>
      <c r="J70" s="137">
        <v>1</v>
      </c>
      <c r="K70" s="137">
        <v>1</v>
      </c>
      <c r="L70" s="137"/>
      <c r="M70" s="137"/>
      <c r="N70" s="137"/>
      <c r="O70" s="138"/>
    </row>
    <row r="71" spans="1:15" s="14" customFormat="1" ht="15.75" customHeight="1">
      <c r="A71" s="280"/>
      <c r="B71" s="28" t="s">
        <v>110</v>
      </c>
      <c r="C71" s="135">
        <f t="shared" si="0"/>
        <v>0</v>
      </c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</row>
    <row r="72" spans="1:15" s="14" customFormat="1" ht="15.75" customHeight="1">
      <c r="A72" s="280"/>
      <c r="B72" s="28" t="s">
        <v>111</v>
      </c>
      <c r="C72" s="135">
        <f t="shared" si="0"/>
        <v>4</v>
      </c>
      <c r="D72" s="136"/>
      <c r="E72" s="137">
        <v>1</v>
      </c>
      <c r="F72" s="137"/>
      <c r="G72" s="137"/>
      <c r="H72" s="137"/>
      <c r="I72" s="137"/>
      <c r="J72" s="137"/>
      <c r="K72" s="137"/>
      <c r="L72" s="137">
        <v>1</v>
      </c>
      <c r="M72" s="137">
        <v>1</v>
      </c>
      <c r="N72" s="137">
        <v>1</v>
      </c>
      <c r="O72" s="138"/>
    </row>
    <row r="73" spans="1:15" s="14" customFormat="1" ht="15.75" customHeight="1">
      <c r="A73" s="280"/>
      <c r="B73" s="28" t="s">
        <v>112</v>
      </c>
      <c r="C73" s="135">
        <f t="shared" si="0"/>
        <v>12</v>
      </c>
      <c r="D73" s="136">
        <v>1</v>
      </c>
      <c r="E73" s="137">
        <v>1</v>
      </c>
      <c r="F73" s="137">
        <v>2</v>
      </c>
      <c r="G73" s="137">
        <v>2</v>
      </c>
      <c r="H73" s="137"/>
      <c r="I73" s="137"/>
      <c r="J73" s="137">
        <v>1</v>
      </c>
      <c r="K73" s="137">
        <v>2</v>
      </c>
      <c r="L73" s="137">
        <v>1</v>
      </c>
      <c r="M73" s="137">
        <v>1</v>
      </c>
      <c r="N73" s="137">
        <v>1</v>
      </c>
      <c r="O73" s="138"/>
    </row>
    <row r="74" spans="1:15" s="14" customFormat="1" ht="15.75" customHeight="1">
      <c r="A74" s="280"/>
      <c r="B74" s="44" t="s">
        <v>113</v>
      </c>
      <c r="C74" s="135">
        <f>SUM(D74:O74)</f>
        <v>9</v>
      </c>
      <c r="D74" s="136"/>
      <c r="E74" s="137">
        <v>1</v>
      </c>
      <c r="F74" s="137"/>
      <c r="G74" s="137"/>
      <c r="H74" s="137">
        <v>3</v>
      </c>
      <c r="I74" s="137">
        <v>2</v>
      </c>
      <c r="J74" s="137"/>
      <c r="K74" s="137"/>
      <c r="L74" s="137"/>
      <c r="M74" s="137"/>
      <c r="N74" s="137">
        <v>1</v>
      </c>
      <c r="O74" s="138">
        <v>2</v>
      </c>
    </row>
    <row r="75" spans="1:15" s="14" customFormat="1" ht="16.5" customHeight="1">
      <c r="A75" s="280"/>
      <c r="B75" s="28" t="s">
        <v>114</v>
      </c>
      <c r="C75" s="135">
        <f>SUM(D75:O75)</f>
        <v>0</v>
      </c>
      <c r="D75" s="159"/>
      <c r="E75" s="31"/>
      <c r="F75" s="31"/>
      <c r="G75" s="137"/>
      <c r="H75" s="137"/>
      <c r="I75" s="137"/>
      <c r="J75" s="137"/>
      <c r="K75" s="137"/>
      <c r="L75" s="137"/>
      <c r="M75" s="137"/>
      <c r="N75" s="137"/>
      <c r="O75" s="138"/>
    </row>
    <row r="76" spans="1:15" s="14" customFormat="1" ht="16.5" customHeight="1">
      <c r="A76" s="280"/>
      <c r="B76" s="89" t="s">
        <v>156</v>
      </c>
      <c r="C76" s="135">
        <f>SUM(D76:O76)</f>
        <v>1</v>
      </c>
      <c r="D76" s="159"/>
      <c r="E76" s="31"/>
      <c r="F76" s="31">
        <v>1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s="14" customFormat="1" ht="16.5" customHeight="1">
      <c r="A77" s="280"/>
      <c r="B77" s="28" t="s">
        <v>116</v>
      </c>
      <c r="C77" s="135">
        <f>SUM(D77:O77)</f>
        <v>0</v>
      </c>
      <c r="D77" s="160"/>
      <c r="E77" s="137"/>
      <c r="F77" s="137"/>
      <c r="G77" s="31"/>
      <c r="H77" s="31"/>
      <c r="I77" s="31"/>
      <c r="J77" s="31"/>
      <c r="K77" s="31"/>
      <c r="L77" s="31"/>
      <c r="M77" s="31"/>
      <c r="N77" s="31"/>
      <c r="O77" s="147"/>
    </row>
    <row r="78" spans="1:15" s="14" customFormat="1" ht="15.75" customHeight="1">
      <c r="A78" s="280"/>
      <c r="B78" s="89" t="s">
        <v>157</v>
      </c>
      <c r="C78" s="135">
        <f>SUM(D78:O78)</f>
        <v>10</v>
      </c>
      <c r="D78" s="136"/>
      <c r="E78" s="137">
        <v>2</v>
      </c>
      <c r="F78" s="137">
        <v>3</v>
      </c>
      <c r="G78" s="137">
        <v>1</v>
      </c>
      <c r="H78" s="137"/>
      <c r="I78" s="137"/>
      <c r="J78" s="137">
        <v>1</v>
      </c>
      <c r="K78" s="137"/>
      <c r="L78" s="137"/>
      <c r="M78" s="137"/>
      <c r="N78" s="137">
        <v>1</v>
      </c>
      <c r="O78" s="138">
        <v>2</v>
      </c>
    </row>
    <row r="79" spans="1:15" s="14" customFormat="1" ht="15.75" customHeight="1">
      <c r="A79" s="280"/>
      <c r="B79" s="28" t="s">
        <v>158</v>
      </c>
      <c r="C79" s="135">
        <f aca="true" t="shared" si="1" ref="C79:C86">SUM(D79:O79)</f>
        <v>1</v>
      </c>
      <c r="D79" s="136"/>
      <c r="E79" s="137"/>
      <c r="F79" s="137"/>
      <c r="G79" s="137"/>
      <c r="H79" s="137">
        <v>1</v>
      </c>
      <c r="I79" s="137"/>
      <c r="J79" s="137"/>
      <c r="K79" s="137"/>
      <c r="L79" s="137"/>
      <c r="M79" s="137"/>
      <c r="N79" s="137"/>
      <c r="O79" s="138"/>
    </row>
    <row r="80" spans="1:15" s="14" customFormat="1" ht="15.75" customHeight="1">
      <c r="A80" s="280"/>
      <c r="B80" s="28" t="s">
        <v>51</v>
      </c>
      <c r="C80" s="135">
        <f t="shared" si="1"/>
        <v>0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</row>
    <row r="81" spans="1:15" s="14" customFormat="1" ht="15.75" customHeight="1">
      <c r="A81" s="280"/>
      <c r="B81" s="28" t="s">
        <v>52</v>
      </c>
      <c r="C81" s="135">
        <f t="shared" si="1"/>
        <v>6</v>
      </c>
      <c r="D81" s="136">
        <v>1</v>
      </c>
      <c r="E81" s="137">
        <v>1</v>
      </c>
      <c r="F81" s="137"/>
      <c r="G81" s="137"/>
      <c r="H81" s="137"/>
      <c r="I81" s="137">
        <v>1</v>
      </c>
      <c r="J81" s="137">
        <v>1</v>
      </c>
      <c r="K81" s="137"/>
      <c r="L81" s="137"/>
      <c r="M81" s="137"/>
      <c r="N81" s="137"/>
      <c r="O81" s="138">
        <v>2</v>
      </c>
    </row>
    <row r="82" spans="1:15" s="14" customFormat="1" ht="15.75" customHeight="1">
      <c r="A82" s="280"/>
      <c r="B82" s="28" t="s">
        <v>159</v>
      </c>
      <c r="C82" s="143">
        <f t="shared" si="1"/>
        <v>1</v>
      </c>
      <c r="D82" s="144"/>
      <c r="E82" s="145"/>
      <c r="F82" s="145"/>
      <c r="G82" s="145"/>
      <c r="H82" s="145"/>
      <c r="I82" s="145"/>
      <c r="J82" s="145"/>
      <c r="K82" s="145">
        <v>1</v>
      </c>
      <c r="L82" s="145"/>
      <c r="M82" s="145"/>
      <c r="N82" s="145"/>
      <c r="O82" s="146"/>
    </row>
    <row r="83" spans="1:15" s="14" customFormat="1" ht="15.75" customHeight="1">
      <c r="A83" s="280"/>
      <c r="B83" s="28" t="s">
        <v>53</v>
      </c>
      <c r="C83" s="135">
        <f>SUM(D83:O83)</f>
        <v>2</v>
      </c>
      <c r="D83" s="136"/>
      <c r="E83" s="137"/>
      <c r="F83" s="137"/>
      <c r="G83" s="137">
        <v>1</v>
      </c>
      <c r="H83" s="137"/>
      <c r="I83" s="137"/>
      <c r="J83" s="137"/>
      <c r="K83" s="137">
        <v>1</v>
      </c>
      <c r="L83" s="137"/>
      <c r="M83" s="137"/>
      <c r="N83" s="137"/>
      <c r="O83" s="138"/>
    </row>
    <row r="84" spans="1:15" s="14" customFormat="1" ht="15.75" customHeight="1">
      <c r="A84" s="280"/>
      <c r="B84" s="28" t="s">
        <v>54</v>
      </c>
      <c r="C84" s="135">
        <f t="shared" si="1"/>
        <v>0</v>
      </c>
      <c r="D84" s="13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</row>
    <row r="85" spans="1:15" s="14" customFormat="1" ht="15.75" customHeight="1">
      <c r="A85" s="280"/>
      <c r="B85" s="44" t="s">
        <v>55</v>
      </c>
      <c r="C85" s="152">
        <f>SUM(D85:O85)</f>
        <v>0</v>
      </c>
      <c r="D85" s="153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5"/>
    </row>
    <row r="86" spans="1:15" s="14" customFormat="1" ht="15.75" customHeight="1">
      <c r="A86" s="280"/>
      <c r="B86" s="28" t="s">
        <v>56</v>
      </c>
      <c r="C86" s="135">
        <f t="shared" si="1"/>
        <v>1</v>
      </c>
      <c r="D86" s="136"/>
      <c r="E86" s="137"/>
      <c r="F86" s="137"/>
      <c r="G86" s="137">
        <v>1</v>
      </c>
      <c r="H86" s="137"/>
      <c r="I86" s="137"/>
      <c r="J86" s="137"/>
      <c r="K86" s="137"/>
      <c r="L86" s="137"/>
      <c r="M86" s="137"/>
      <c r="N86" s="137"/>
      <c r="O86" s="138"/>
    </row>
    <row r="87" spans="1:15" s="14" customFormat="1" ht="16.5" customHeight="1">
      <c r="A87" s="280"/>
      <c r="B87" s="44" t="s">
        <v>57</v>
      </c>
      <c r="C87" s="135"/>
      <c r="D87" s="29"/>
      <c r="E87" s="31"/>
      <c r="F87" s="31"/>
      <c r="G87" s="31"/>
      <c r="H87" s="137"/>
      <c r="I87" s="137"/>
      <c r="J87" s="137"/>
      <c r="K87" s="137"/>
      <c r="L87" s="137"/>
      <c r="M87" s="137"/>
      <c r="N87" s="137"/>
      <c r="O87" s="138"/>
    </row>
    <row r="88" spans="1:15" s="14" customFormat="1" ht="16.5" customHeight="1">
      <c r="A88" s="280"/>
      <c r="B88" s="158" t="s">
        <v>160</v>
      </c>
      <c r="C88" s="161"/>
      <c r="D88" s="162"/>
      <c r="E88" s="163"/>
      <c r="F88" s="163"/>
      <c r="G88" s="163"/>
      <c r="H88" s="164"/>
      <c r="I88" s="164"/>
      <c r="J88" s="164"/>
      <c r="K88" s="164"/>
      <c r="L88" s="164"/>
      <c r="M88" s="164"/>
      <c r="N88" s="164"/>
      <c r="O88" s="165"/>
    </row>
    <row r="89" spans="1:15" s="14" customFormat="1" ht="16.5" customHeight="1">
      <c r="A89" s="296" t="s">
        <v>43</v>
      </c>
      <c r="B89" s="94" t="s">
        <v>139</v>
      </c>
      <c r="C89" s="135"/>
      <c r="D89" s="29"/>
      <c r="E89" s="31"/>
      <c r="F89" s="31"/>
      <c r="G89" s="31"/>
      <c r="H89" s="137"/>
      <c r="I89" s="137"/>
      <c r="J89" s="137"/>
      <c r="K89" s="137"/>
      <c r="L89" s="137"/>
      <c r="M89" s="137"/>
      <c r="N89" s="137"/>
      <c r="O89" s="138"/>
    </row>
    <row r="90" spans="1:15" s="14" customFormat="1" ht="16.5" customHeight="1">
      <c r="A90" s="293"/>
      <c r="B90" s="92" t="s">
        <v>161</v>
      </c>
      <c r="C90" s="139"/>
      <c r="D90" s="37"/>
      <c r="E90" s="39"/>
      <c r="F90" s="39"/>
      <c r="G90" s="39"/>
      <c r="H90" s="141"/>
      <c r="I90" s="141"/>
      <c r="J90" s="141"/>
      <c r="K90" s="141"/>
      <c r="L90" s="141"/>
      <c r="M90" s="141"/>
      <c r="N90" s="141"/>
      <c r="O90" s="142"/>
    </row>
    <row r="91" spans="1:15" s="14" customFormat="1" ht="16.5" customHeight="1">
      <c r="A91" s="295" t="s">
        <v>141</v>
      </c>
      <c r="B91" s="96" t="s">
        <v>162</v>
      </c>
      <c r="C91" s="130"/>
      <c r="D91" s="19"/>
      <c r="E91" s="21"/>
      <c r="F91" s="21"/>
      <c r="G91" s="21"/>
      <c r="H91" s="132"/>
      <c r="I91" s="132"/>
      <c r="J91" s="132"/>
      <c r="K91" s="132"/>
      <c r="L91" s="132"/>
      <c r="M91" s="132"/>
      <c r="N91" s="132"/>
      <c r="O91" s="133"/>
    </row>
    <row r="92" spans="1:15" s="14" customFormat="1" ht="16.5" customHeight="1">
      <c r="A92" s="294"/>
      <c r="B92" s="94" t="s">
        <v>163</v>
      </c>
      <c r="C92" s="161"/>
      <c r="D92" s="162"/>
      <c r="E92" s="163"/>
      <c r="F92" s="163"/>
      <c r="G92" s="163"/>
      <c r="H92" s="164"/>
      <c r="I92" s="164"/>
      <c r="J92" s="164"/>
      <c r="K92" s="164"/>
      <c r="L92" s="164"/>
      <c r="M92" s="164"/>
      <c r="N92" s="164"/>
      <c r="O92" s="165"/>
    </row>
    <row r="93" spans="1:15" s="14" customFormat="1" ht="15.75" customHeight="1">
      <c r="A93" s="299" t="s">
        <v>1</v>
      </c>
      <c r="B93" s="300"/>
      <c r="C93" s="166">
        <f>SUM(D93:O93)</f>
        <v>325</v>
      </c>
      <c r="D93" s="167">
        <v>25</v>
      </c>
      <c r="E93" s="168">
        <f aca="true" t="shared" si="2" ref="E93:O93">SUM(E5:E87)</f>
        <v>30</v>
      </c>
      <c r="F93" s="168">
        <f t="shared" si="2"/>
        <v>34</v>
      </c>
      <c r="G93" s="168">
        <f t="shared" si="2"/>
        <v>25</v>
      </c>
      <c r="H93" s="168">
        <f t="shared" si="2"/>
        <v>26</v>
      </c>
      <c r="I93" s="168">
        <f t="shared" si="2"/>
        <v>35</v>
      </c>
      <c r="J93" s="168">
        <f t="shared" si="2"/>
        <v>22</v>
      </c>
      <c r="K93" s="168">
        <f t="shared" si="2"/>
        <v>25</v>
      </c>
      <c r="L93" s="168">
        <f t="shared" si="2"/>
        <v>28</v>
      </c>
      <c r="M93" s="168">
        <f t="shared" si="2"/>
        <v>28</v>
      </c>
      <c r="N93" s="168">
        <f t="shared" si="2"/>
        <v>23</v>
      </c>
      <c r="O93" s="169">
        <f t="shared" si="2"/>
        <v>24</v>
      </c>
    </row>
    <row r="94" spans="1:15" s="14" customFormat="1" ht="1.5" customHeight="1">
      <c r="A94" s="170"/>
      <c r="B94" s="170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1:15" s="68" customFormat="1" ht="16.5" customHeight="1">
      <c r="A95" s="171" t="s">
        <v>41</v>
      </c>
      <c r="B95" s="17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</row>
    <row r="96" spans="1:15" s="171" customFormat="1" ht="52.5" customHeight="1">
      <c r="A96" s="297" t="s">
        <v>177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</row>
    <row r="97" spans="1:8" s="14" customFormat="1" ht="12.75" customHeight="1">
      <c r="A97" s="117"/>
      <c r="H97" s="173"/>
    </row>
    <row r="98" spans="1:8" s="14" customFormat="1" ht="12.75" customHeight="1">
      <c r="A98" s="117"/>
      <c r="H98" s="173"/>
    </row>
    <row r="99" spans="1:8" s="14" customFormat="1" ht="12.75" customHeight="1">
      <c r="A99" s="117"/>
      <c r="H99" s="173"/>
    </row>
    <row r="100" spans="1:8" s="14" customFormat="1" ht="12.75" customHeight="1">
      <c r="A100" s="117"/>
      <c r="H100" s="173"/>
    </row>
    <row r="101" spans="1:8" s="14" customFormat="1" ht="12.75" customHeight="1">
      <c r="A101" s="117"/>
      <c r="H101" s="173"/>
    </row>
    <row r="102" spans="1:8" s="14" customFormat="1" ht="12.75" customHeight="1">
      <c r="A102" s="117"/>
      <c r="H102" s="173"/>
    </row>
    <row r="103" spans="1:8" s="14" customFormat="1" ht="12.75" customHeight="1">
      <c r="A103" s="117"/>
      <c r="H103" s="173"/>
    </row>
    <row r="104" spans="1:8" s="14" customFormat="1" ht="12.75" customHeight="1">
      <c r="A104" s="117"/>
      <c r="H104" s="173"/>
    </row>
    <row r="105" spans="1:8" s="14" customFormat="1" ht="12.75" customHeight="1">
      <c r="A105" s="117"/>
      <c r="H105" s="173"/>
    </row>
    <row r="106" spans="1:8" s="14" customFormat="1" ht="12.75" customHeight="1">
      <c r="A106" s="117"/>
      <c r="H106" s="173"/>
    </row>
    <row r="107" spans="1:8" s="14" customFormat="1" ht="12.75" customHeight="1">
      <c r="A107" s="117"/>
      <c r="H107" s="173"/>
    </row>
    <row r="108" spans="1:8" s="14" customFormat="1" ht="12.75" customHeight="1">
      <c r="A108" s="117"/>
      <c r="H108" s="173"/>
    </row>
    <row r="109" spans="1:8" s="14" customFormat="1" ht="12.75" customHeight="1">
      <c r="A109" s="117"/>
      <c r="H109" s="173"/>
    </row>
    <row r="110" spans="1:8" s="14" customFormat="1" ht="12.75" customHeight="1">
      <c r="A110" s="117"/>
      <c r="H110" s="173"/>
    </row>
    <row r="111" spans="1:8" s="14" customFormat="1" ht="12.75" customHeight="1">
      <c r="A111" s="117"/>
      <c r="H111" s="173"/>
    </row>
    <row r="112" spans="1:8" s="14" customFormat="1" ht="12.75" customHeight="1">
      <c r="A112" s="117"/>
      <c r="H112" s="173"/>
    </row>
    <row r="113" spans="1:8" s="14" customFormat="1" ht="12.75" customHeight="1">
      <c r="A113" s="117"/>
      <c r="H113" s="173"/>
    </row>
    <row r="114" spans="1:8" s="14" customFormat="1" ht="12.75" customHeight="1">
      <c r="A114" s="117"/>
      <c r="H114" s="173"/>
    </row>
    <row r="115" spans="1:8" s="14" customFormat="1" ht="12.75" customHeight="1">
      <c r="A115" s="117"/>
      <c r="H115" s="173"/>
    </row>
    <row r="116" spans="1:8" s="14" customFormat="1" ht="12.75" customHeight="1">
      <c r="A116" s="117"/>
      <c r="H116" s="173"/>
    </row>
    <row r="117" spans="1:8" s="14" customFormat="1" ht="12.75" customHeight="1">
      <c r="A117" s="117"/>
      <c r="H117" s="173"/>
    </row>
    <row r="118" spans="1:8" s="14" customFormat="1" ht="12.75" customHeight="1">
      <c r="A118" s="117"/>
      <c r="H118" s="173"/>
    </row>
    <row r="119" spans="1:8" s="14" customFormat="1" ht="12.75" customHeight="1">
      <c r="A119" s="117"/>
      <c r="H119" s="173"/>
    </row>
    <row r="120" spans="1:8" s="14" customFormat="1" ht="12.75" customHeight="1">
      <c r="A120" s="117"/>
      <c r="H120" s="173"/>
    </row>
    <row r="121" spans="1:8" s="14" customFormat="1" ht="12.75" customHeight="1">
      <c r="A121" s="117"/>
      <c r="H121" s="173"/>
    </row>
    <row r="122" spans="1:8" s="14" customFormat="1" ht="12.75" customHeight="1">
      <c r="A122" s="117"/>
      <c r="H122" s="173"/>
    </row>
    <row r="123" spans="1:8" s="14" customFormat="1" ht="12.75" customHeight="1">
      <c r="A123" s="117"/>
      <c r="H123" s="173"/>
    </row>
    <row r="124" spans="1:8" s="14" customFormat="1" ht="12.75" customHeight="1">
      <c r="A124" s="117"/>
      <c r="H124" s="173"/>
    </row>
    <row r="125" spans="1:8" s="14" customFormat="1" ht="12.75" customHeight="1">
      <c r="A125" s="117"/>
      <c r="H125" s="173"/>
    </row>
    <row r="126" spans="1:8" s="14" customFormat="1" ht="12.75" customHeight="1">
      <c r="A126" s="117"/>
      <c r="H126" s="173"/>
    </row>
    <row r="127" spans="1:8" s="14" customFormat="1" ht="12.75" customHeight="1">
      <c r="A127" s="117"/>
      <c r="H127" s="173"/>
    </row>
    <row r="128" spans="1:8" s="14" customFormat="1" ht="12.75" customHeight="1">
      <c r="A128" s="117"/>
      <c r="H128" s="173"/>
    </row>
    <row r="129" spans="1:8" s="14" customFormat="1" ht="12.75" customHeight="1">
      <c r="A129" s="117"/>
      <c r="H129" s="173"/>
    </row>
    <row r="130" spans="1:8" s="14" customFormat="1" ht="12.75" customHeight="1">
      <c r="A130" s="117"/>
      <c r="H130" s="173"/>
    </row>
    <row r="131" spans="1:8" s="14" customFormat="1" ht="12.75" customHeight="1">
      <c r="A131" s="117"/>
      <c r="H131" s="173"/>
    </row>
    <row r="132" spans="1:8" s="14" customFormat="1" ht="12.75" customHeight="1">
      <c r="A132" s="117"/>
      <c r="H132" s="173"/>
    </row>
    <row r="133" spans="1:8" s="14" customFormat="1" ht="12.75" customHeight="1">
      <c r="A133" s="117"/>
      <c r="H133" s="173"/>
    </row>
    <row r="134" spans="1:8" s="14" customFormat="1" ht="12.75" customHeight="1">
      <c r="A134" s="117"/>
      <c r="H134" s="173"/>
    </row>
    <row r="135" spans="1:8" s="14" customFormat="1" ht="12.75" customHeight="1">
      <c r="A135" s="117"/>
      <c r="H135" s="173"/>
    </row>
    <row r="136" spans="1:8" s="14" customFormat="1" ht="12.75" customHeight="1">
      <c r="A136" s="117"/>
      <c r="H136" s="173"/>
    </row>
    <row r="137" spans="1:8" s="14" customFormat="1" ht="12.75" customHeight="1">
      <c r="A137" s="117"/>
      <c r="H137" s="173"/>
    </row>
    <row r="138" spans="1:8" s="14" customFormat="1" ht="12.75" customHeight="1">
      <c r="A138" s="117"/>
      <c r="H138" s="173"/>
    </row>
    <row r="139" spans="1:8" s="14" customFormat="1" ht="12.75" customHeight="1">
      <c r="A139" s="117"/>
      <c r="H139" s="173"/>
    </row>
    <row r="140" spans="1:8" s="14" customFormat="1" ht="12.75" customHeight="1">
      <c r="A140" s="117"/>
      <c r="H140" s="173"/>
    </row>
    <row r="141" spans="1:8" s="14" customFormat="1" ht="12.75" customHeight="1">
      <c r="A141" s="117"/>
      <c r="H141" s="173"/>
    </row>
    <row r="142" spans="1:8" s="14" customFormat="1" ht="12.75" customHeight="1">
      <c r="A142" s="117"/>
      <c r="H142" s="173"/>
    </row>
    <row r="143" spans="1:8" s="14" customFormat="1" ht="12.75" customHeight="1">
      <c r="A143" s="117"/>
      <c r="H143" s="173"/>
    </row>
    <row r="144" spans="1:8" s="14" customFormat="1" ht="12.75" customHeight="1">
      <c r="A144" s="117"/>
      <c r="H144" s="173"/>
    </row>
    <row r="145" spans="1:8" s="120" customFormat="1" ht="12.75" customHeight="1">
      <c r="A145" s="121"/>
      <c r="H145" s="174"/>
    </row>
    <row r="146" spans="1:8" s="120" customFormat="1" ht="12.75" customHeight="1">
      <c r="A146" s="121"/>
      <c r="H146" s="174"/>
    </row>
    <row r="147" spans="1:8" s="120" customFormat="1" ht="12.75" customHeight="1">
      <c r="A147" s="121"/>
      <c r="H147" s="174"/>
    </row>
    <row r="148" spans="1:8" s="120" customFormat="1" ht="12.75" customHeight="1">
      <c r="A148" s="121"/>
      <c r="H148" s="174"/>
    </row>
    <row r="149" spans="1:8" s="120" customFormat="1" ht="12.75" customHeight="1">
      <c r="A149" s="121"/>
      <c r="H149" s="174"/>
    </row>
    <row r="150" spans="1:8" s="120" customFormat="1" ht="12.75" customHeight="1">
      <c r="A150" s="121"/>
      <c r="H150" s="174"/>
    </row>
    <row r="151" spans="1:8" s="120" customFormat="1" ht="12.75" customHeight="1">
      <c r="A151" s="121"/>
      <c r="H151" s="174"/>
    </row>
    <row r="152" spans="1:8" s="120" customFormat="1" ht="12.75" customHeight="1">
      <c r="A152" s="121"/>
      <c r="H152" s="174"/>
    </row>
    <row r="153" spans="1:8" s="120" customFormat="1" ht="12.75" customHeight="1">
      <c r="A153" s="121"/>
      <c r="H153" s="174"/>
    </row>
    <row r="154" spans="1:8" s="120" customFormat="1" ht="12.75" customHeight="1">
      <c r="A154" s="121"/>
      <c r="H154" s="174"/>
    </row>
    <row r="155" spans="1:8" s="120" customFormat="1" ht="12.75" customHeight="1">
      <c r="A155" s="121"/>
      <c r="H155" s="174"/>
    </row>
    <row r="156" spans="1:8" s="120" customFormat="1" ht="12.75" customHeight="1">
      <c r="A156" s="121"/>
      <c r="H156" s="174"/>
    </row>
    <row r="157" spans="1:8" s="120" customFormat="1" ht="12.75" customHeight="1">
      <c r="A157" s="121"/>
      <c r="H157" s="174"/>
    </row>
    <row r="158" spans="1:8" s="120" customFormat="1" ht="12.75" customHeight="1">
      <c r="A158" s="121"/>
      <c r="H158" s="174"/>
    </row>
    <row r="159" spans="1:8" s="120" customFormat="1" ht="12.75" customHeight="1">
      <c r="A159" s="121"/>
      <c r="H159" s="174"/>
    </row>
    <row r="160" spans="1:8" s="120" customFormat="1" ht="12.75" customHeight="1">
      <c r="A160" s="121"/>
      <c r="H160" s="174"/>
    </row>
    <row r="161" spans="1:8" s="120" customFormat="1" ht="12.75" customHeight="1">
      <c r="A161" s="121"/>
      <c r="H161" s="174"/>
    </row>
    <row r="162" spans="1:8" s="120" customFormat="1" ht="12.75" customHeight="1">
      <c r="A162" s="121"/>
      <c r="H162" s="174"/>
    </row>
    <row r="163" spans="1:8" s="120" customFormat="1" ht="12.75" customHeight="1">
      <c r="A163" s="121"/>
      <c r="H163" s="174"/>
    </row>
    <row r="164" spans="1:8" s="120" customFormat="1" ht="12.75" customHeight="1">
      <c r="A164" s="121"/>
      <c r="H164" s="174"/>
    </row>
    <row r="165" spans="1:8" s="120" customFormat="1" ht="12.75" customHeight="1">
      <c r="A165" s="121"/>
      <c r="H165" s="174"/>
    </row>
    <row r="166" spans="1:8" s="120" customFormat="1" ht="12.75" customHeight="1">
      <c r="A166" s="121"/>
      <c r="H166" s="174"/>
    </row>
    <row r="167" spans="1:8" s="120" customFormat="1" ht="12.75" customHeight="1">
      <c r="A167" s="121"/>
      <c r="H167" s="174"/>
    </row>
    <row r="168" spans="1:8" s="120" customFormat="1" ht="12.75" customHeight="1">
      <c r="A168" s="121"/>
      <c r="H168" s="174"/>
    </row>
    <row r="169" spans="1:8" s="120" customFormat="1" ht="12.75" customHeight="1">
      <c r="A169" s="121"/>
      <c r="H169" s="174"/>
    </row>
    <row r="170" spans="1:8" s="120" customFormat="1" ht="12.75" customHeight="1">
      <c r="A170" s="121"/>
      <c r="H170" s="174"/>
    </row>
    <row r="171" spans="1:8" s="120" customFormat="1" ht="12.75" customHeight="1">
      <c r="A171" s="121"/>
      <c r="H171" s="174"/>
    </row>
    <row r="172" spans="1:8" s="120" customFormat="1" ht="12.75" customHeight="1">
      <c r="A172" s="121"/>
      <c r="H172" s="174"/>
    </row>
    <row r="173" spans="1:8" s="120" customFormat="1" ht="12.75" customHeight="1">
      <c r="A173" s="121"/>
      <c r="H173" s="174"/>
    </row>
    <row r="174" spans="1:8" s="120" customFormat="1" ht="12.75" customHeight="1">
      <c r="A174" s="121"/>
      <c r="H174" s="174"/>
    </row>
    <row r="175" spans="1:8" s="120" customFormat="1" ht="12.75" customHeight="1">
      <c r="A175" s="121"/>
      <c r="H175" s="174"/>
    </row>
    <row r="176" spans="1:8" s="120" customFormat="1" ht="12.75" customHeight="1">
      <c r="A176" s="121"/>
      <c r="H176" s="174"/>
    </row>
    <row r="177" spans="1:8" s="120" customFormat="1" ht="12.75" customHeight="1">
      <c r="A177" s="121"/>
      <c r="H177" s="174"/>
    </row>
    <row r="178" spans="1:8" s="120" customFormat="1" ht="12.75" customHeight="1">
      <c r="A178" s="121"/>
      <c r="H178" s="174"/>
    </row>
    <row r="179" spans="1:8" s="120" customFormat="1" ht="12.75" customHeight="1">
      <c r="A179" s="121"/>
      <c r="H179" s="174"/>
    </row>
    <row r="180" spans="1:8" s="120" customFormat="1" ht="12.75" customHeight="1">
      <c r="A180" s="121"/>
      <c r="H180" s="174"/>
    </row>
    <row r="181" spans="1:8" s="120" customFormat="1" ht="12.75" customHeight="1">
      <c r="A181" s="121"/>
      <c r="H181" s="174"/>
    </row>
    <row r="182" spans="1:8" s="120" customFormat="1" ht="12.75" customHeight="1">
      <c r="A182" s="121"/>
      <c r="H182" s="174"/>
    </row>
    <row r="183" spans="1:8" s="120" customFormat="1" ht="12.75" customHeight="1">
      <c r="A183" s="121"/>
      <c r="H183" s="174"/>
    </row>
    <row r="184" spans="1:8" s="120" customFormat="1" ht="12.75" customHeight="1">
      <c r="A184" s="121"/>
      <c r="H184" s="174"/>
    </row>
    <row r="185" spans="1:8" s="120" customFormat="1" ht="12.75" customHeight="1">
      <c r="A185" s="121"/>
      <c r="H185" s="174"/>
    </row>
    <row r="186" spans="1:8" s="120" customFormat="1" ht="12.75" customHeight="1">
      <c r="A186" s="121"/>
      <c r="H186" s="174"/>
    </row>
    <row r="187" spans="1:8" s="120" customFormat="1" ht="12.75" customHeight="1">
      <c r="A187" s="121"/>
      <c r="H187" s="174"/>
    </row>
    <row r="188" spans="1:8" s="120" customFormat="1" ht="12.75" customHeight="1">
      <c r="A188" s="121"/>
      <c r="H188" s="174"/>
    </row>
    <row r="189" spans="1:8" s="120" customFormat="1" ht="12.75" customHeight="1">
      <c r="A189" s="121"/>
      <c r="H189" s="174"/>
    </row>
    <row r="190" spans="1:8" s="120" customFormat="1" ht="12.75" customHeight="1">
      <c r="A190" s="121"/>
      <c r="H190" s="174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</sheetData>
  <sheetProtection/>
  <mergeCells count="24">
    <mergeCell ref="A1:O1"/>
    <mergeCell ref="A3:A4"/>
    <mergeCell ref="D3:D4"/>
    <mergeCell ref="E3:E4"/>
    <mergeCell ref="F3:F4"/>
    <mergeCell ref="H3:H4"/>
    <mergeCell ref="O3:O4"/>
    <mergeCell ref="A96:O96"/>
    <mergeCell ref="A93:B93"/>
    <mergeCell ref="A67:A88"/>
    <mergeCell ref="M3:M4"/>
    <mergeCell ref="A5:A11"/>
    <mergeCell ref="C3:C4"/>
    <mergeCell ref="J3:J4"/>
    <mergeCell ref="I3:I4"/>
    <mergeCell ref="A24:A66"/>
    <mergeCell ref="N3:N4"/>
    <mergeCell ref="A91:A92"/>
    <mergeCell ref="A12:A18"/>
    <mergeCell ref="A19:A23"/>
    <mergeCell ref="L3:L4"/>
    <mergeCell ref="K3:K4"/>
    <mergeCell ref="G3:G4"/>
    <mergeCell ref="A89:A90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3"/>
  <sheetViews>
    <sheetView showGridLines="0" showZeros="0" zoomScaleSheetLayoutView="75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0.125" style="175" customWidth="1"/>
    <col min="2" max="2" width="45.625" style="176" customWidth="1"/>
    <col min="3" max="7" width="12.625" style="176" customWidth="1"/>
    <col min="8" max="8" width="12.625" style="177" customWidth="1"/>
    <col min="9" max="10" width="12.625" style="176" customWidth="1"/>
    <col min="11" max="18" width="5.625" style="176" customWidth="1"/>
    <col min="19" max="16384" width="9.00390625" style="176" customWidth="1"/>
  </cols>
  <sheetData>
    <row r="1" spans="1:10" s="122" customFormat="1" ht="24" customHeight="1">
      <c r="A1" s="307" t="s">
        <v>118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s="178" customFormat="1" ht="18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27" customFormat="1" ht="15.75" customHeight="1">
      <c r="A3" s="304" t="s">
        <v>45</v>
      </c>
      <c r="B3" s="179" t="s">
        <v>26</v>
      </c>
      <c r="C3" s="313" t="s">
        <v>1</v>
      </c>
      <c r="D3" s="308" t="s">
        <v>3</v>
      </c>
      <c r="E3" s="309" t="s">
        <v>5</v>
      </c>
      <c r="F3" s="309" t="s">
        <v>6</v>
      </c>
      <c r="G3" s="309" t="s">
        <v>0</v>
      </c>
      <c r="H3" s="309" t="s">
        <v>42</v>
      </c>
      <c r="I3" s="309" t="s">
        <v>7</v>
      </c>
      <c r="J3" s="310" t="s">
        <v>8</v>
      </c>
    </row>
    <row r="4" spans="1:10" s="129" customFormat="1" ht="15.75" customHeight="1">
      <c r="A4" s="305"/>
      <c r="B4" s="180" t="s">
        <v>2</v>
      </c>
      <c r="C4" s="302"/>
      <c r="D4" s="275"/>
      <c r="E4" s="273"/>
      <c r="F4" s="273"/>
      <c r="G4" s="273"/>
      <c r="H4" s="273"/>
      <c r="I4" s="273"/>
      <c r="J4" s="277"/>
    </row>
    <row r="5" spans="1:10" s="134" customFormat="1" ht="15.75" customHeight="1">
      <c r="A5" s="279" t="s">
        <v>165</v>
      </c>
      <c r="B5" s="18" t="s">
        <v>58</v>
      </c>
      <c r="C5" s="130">
        <f>SUM(D5:J5)</f>
        <v>0</v>
      </c>
      <c r="D5" s="131"/>
      <c r="E5" s="132"/>
      <c r="F5" s="132"/>
      <c r="G5" s="132"/>
      <c r="H5" s="132"/>
      <c r="I5" s="132"/>
      <c r="J5" s="133"/>
    </row>
    <row r="6" spans="1:10" s="134" customFormat="1" ht="15.75" customHeight="1">
      <c r="A6" s="280"/>
      <c r="B6" s="28" t="s">
        <v>59</v>
      </c>
      <c r="C6" s="135">
        <f aca="true" t="shared" si="0" ref="C6:C73">SUM(D6:J6)</f>
        <v>0</v>
      </c>
      <c r="D6" s="136"/>
      <c r="E6" s="137"/>
      <c r="F6" s="137"/>
      <c r="G6" s="137"/>
      <c r="H6" s="137"/>
      <c r="I6" s="137"/>
      <c r="J6" s="138"/>
    </row>
    <row r="7" spans="1:10" s="134" customFormat="1" ht="15.75" customHeight="1">
      <c r="A7" s="280"/>
      <c r="B7" s="28" t="s">
        <v>60</v>
      </c>
      <c r="C7" s="135">
        <f t="shared" si="0"/>
        <v>0</v>
      </c>
      <c r="D7" s="136"/>
      <c r="E7" s="137"/>
      <c r="F7" s="137"/>
      <c r="G7" s="137"/>
      <c r="H7" s="137"/>
      <c r="I7" s="137"/>
      <c r="J7" s="138"/>
    </row>
    <row r="8" spans="1:10" s="134" customFormat="1" ht="15.75" customHeight="1">
      <c r="A8" s="280"/>
      <c r="B8" s="28" t="s">
        <v>61</v>
      </c>
      <c r="C8" s="135">
        <f t="shared" si="0"/>
        <v>0</v>
      </c>
      <c r="D8" s="136"/>
      <c r="E8" s="137"/>
      <c r="F8" s="137"/>
      <c r="G8" s="137"/>
      <c r="H8" s="137"/>
      <c r="I8" s="137"/>
      <c r="J8" s="138"/>
    </row>
    <row r="9" spans="1:10" s="134" customFormat="1" ht="15.75" customHeight="1">
      <c r="A9" s="280"/>
      <c r="B9" s="28" t="s">
        <v>62</v>
      </c>
      <c r="C9" s="135">
        <f t="shared" si="0"/>
        <v>0</v>
      </c>
      <c r="D9" s="136"/>
      <c r="E9" s="137"/>
      <c r="F9" s="137"/>
      <c r="G9" s="137"/>
      <c r="H9" s="137"/>
      <c r="I9" s="137"/>
      <c r="J9" s="138"/>
    </row>
    <row r="10" spans="1:10" s="134" customFormat="1" ht="15.75" customHeight="1">
      <c r="A10" s="280"/>
      <c r="B10" s="28" t="s">
        <v>63</v>
      </c>
      <c r="C10" s="135">
        <f t="shared" si="0"/>
        <v>0</v>
      </c>
      <c r="D10" s="136"/>
      <c r="E10" s="137"/>
      <c r="F10" s="137"/>
      <c r="G10" s="137"/>
      <c r="H10" s="137"/>
      <c r="I10" s="137"/>
      <c r="J10" s="138"/>
    </row>
    <row r="11" spans="1:10" s="127" customFormat="1" ht="15.75" customHeight="1">
      <c r="A11" s="281"/>
      <c r="B11" s="36" t="s">
        <v>64</v>
      </c>
      <c r="C11" s="139">
        <f t="shared" si="0"/>
        <v>0</v>
      </c>
      <c r="D11" s="140"/>
      <c r="E11" s="141"/>
      <c r="F11" s="141"/>
      <c r="G11" s="141"/>
      <c r="H11" s="141"/>
      <c r="I11" s="141"/>
      <c r="J11" s="142"/>
    </row>
    <row r="12" spans="1:10" s="127" customFormat="1" ht="15.75" customHeight="1">
      <c r="A12" s="279" t="s">
        <v>128</v>
      </c>
      <c r="B12" s="44" t="s">
        <v>48</v>
      </c>
      <c r="C12" s="143">
        <f t="shared" si="0"/>
        <v>0</v>
      </c>
      <c r="D12" s="144"/>
      <c r="E12" s="145"/>
      <c r="F12" s="145"/>
      <c r="G12" s="145"/>
      <c r="H12" s="145"/>
      <c r="I12" s="145"/>
      <c r="J12" s="146"/>
    </row>
    <row r="13" spans="1:10" s="127" customFormat="1" ht="15.75" customHeight="1">
      <c r="A13" s="280"/>
      <c r="B13" s="44" t="s">
        <v>49</v>
      </c>
      <c r="C13" s="135">
        <f>SUM(D13:J13)</f>
        <v>203</v>
      </c>
      <c r="D13" s="136">
        <v>17</v>
      </c>
      <c r="E13" s="137">
        <v>26</v>
      </c>
      <c r="F13" s="137">
        <v>23</v>
      </c>
      <c r="G13" s="137">
        <v>64</v>
      </c>
      <c r="H13" s="137">
        <v>13</v>
      </c>
      <c r="I13" s="137">
        <v>35</v>
      </c>
      <c r="J13" s="138">
        <v>25</v>
      </c>
    </row>
    <row r="14" spans="1:10" s="127" customFormat="1" ht="15.75" customHeight="1">
      <c r="A14" s="280"/>
      <c r="B14" s="28" t="s">
        <v>50</v>
      </c>
      <c r="C14" s="135">
        <f t="shared" si="0"/>
        <v>0</v>
      </c>
      <c r="D14" s="136"/>
      <c r="E14" s="137"/>
      <c r="F14" s="137"/>
      <c r="G14" s="137"/>
      <c r="H14" s="137"/>
      <c r="I14" s="137"/>
      <c r="J14" s="138"/>
    </row>
    <row r="15" spans="1:10" s="127" customFormat="1" ht="15.75" customHeight="1">
      <c r="A15" s="280"/>
      <c r="B15" s="56" t="s">
        <v>166</v>
      </c>
      <c r="C15" s="143"/>
      <c r="D15" s="144"/>
      <c r="E15" s="145"/>
      <c r="F15" s="145"/>
      <c r="G15" s="145"/>
      <c r="H15" s="145"/>
      <c r="I15" s="145"/>
      <c r="J15" s="146"/>
    </row>
    <row r="16" spans="1:10" s="127" customFormat="1" ht="15.75" customHeight="1">
      <c r="A16" s="280"/>
      <c r="B16" s="57" t="s">
        <v>167</v>
      </c>
      <c r="C16" s="143"/>
      <c r="D16" s="144"/>
      <c r="E16" s="145"/>
      <c r="F16" s="145"/>
      <c r="G16" s="145"/>
      <c r="H16" s="145"/>
      <c r="I16" s="145"/>
      <c r="J16" s="146"/>
    </row>
    <row r="17" spans="1:10" s="127" customFormat="1" ht="15.75" customHeight="1">
      <c r="A17" s="280"/>
      <c r="B17" s="56" t="s">
        <v>168</v>
      </c>
      <c r="C17" s="143">
        <f t="shared" si="0"/>
        <v>0</v>
      </c>
      <c r="D17" s="144"/>
      <c r="E17" s="145"/>
      <c r="F17" s="145"/>
      <c r="G17" s="145"/>
      <c r="H17" s="145"/>
      <c r="I17" s="145"/>
      <c r="J17" s="146"/>
    </row>
    <row r="18" spans="1:10" s="127" customFormat="1" ht="15.75" customHeight="1">
      <c r="A18" s="281"/>
      <c r="B18" s="58" t="s">
        <v>169</v>
      </c>
      <c r="C18" s="139">
        <f t="shared" si="0"/>
        <v>0</v>
      </c>
      <c r="D18" s="140"/>
      <c r="E18" s="141"/>
      <c r="F18" s="141"/>
      <c r="G18" s="141"/>
      <c r="H18" s="141"/>
      <c r="I18" s="141"/>
      <c r="J18" s="142"/>
    </row>
    <row r="19" spans="1:10" s="134" customFormat="1" ht="15.75" customHeight="1">
      <c r="A19" s="279" t="s">
        <v>132</v>
      </c>
      <c r="B19" s="18" t="s">
        <v>66</v>
      </c>
      <c r="C19" s="130">
        <f t="shared" si="0"/>
        <v>0</v>
      </c>
      <c r="D19" s="131"/>
      <c r="E19" s="132"/>
      <c r="F19" s="132"/>
      <c r="G19" s="132"/>
      <c r="H19" s="132"/>
      <c r="I19" s="132"/>
      <c r="J19" s="133"/>
    </row>
    <row r="20" spans="1:10" s="134" customFormat="1" ht="15.75" customHeight="1">
      <c r="A20" s="280"/>
      <c r="B20" s="28" t="s">
        <v>67</v>
      </c>
      <c r="C20" s="143">
        <f t="shared" si="0"/>
        <v>1</v>
      </c>
      <c r="D20" s="144"/>
      <c r="E20" s="145"/>
      <c r="F20" s="145"/>
      <c r="G20" s="145">
        <v>1</v>
      </c>
      <c r="H20" s="145"/>
      <c r="I20" s="145"/>
      <c r="J20" s="146"/>
    </row>
    <row r="21" spans="1:10" s="134" customFormat="1" ht="15.75" customHeight="1">
      <c r="A21" s="280"/>
      <c r="B21" s="28" t="s">
        <v>68</v>
      </c>
      <c r="C21" s="135">
        <f t="shared" si="0"/>
        <v>10</v>
      </c>
      <c r="D21" s="136"/>
      <c r="E21" s="137"/>
      <c r="F21" s="137">
        <v>5</v>
      </c>
      <c r="G21" s="137"/>
      <c r="H21" s="137">
        <v>1</v>
      </c>
      <c r="I21" s="137"/>
      <c r="J21" s="138">
        <v>4</v>
      </c>
    </row>
    <row r="22" spans="1:10" s="134" customFormat="1" ht="15.75" customHeight="1">
      <c r="A22" s="280"/>
      <c r="B22" s="69" t="s">
        <v>69</v>
      </c>
      <c r="C22" s="148">
        <f t="shared" si="0"/>
        <v>0</v>
      </c>
      <c r="D22" s="149"/>
      <c r="E22" s="150"/>
      <c r="F22" s="150"/>
      <c r="G22" s="150"/>
      <c r="H22" s="150"/>
      <c r="I22" s="150"/>
      <c r="J22" s="151"/>
    </row>
    <row r="23" spans="1:10" s="134" customFormat="1" ht="15.75" customHeight="1">
      <c r="A23" s="281"/>
      <c r="B23" s="36" t="s">
        <v>70</v>
      </c>
      <c r="C23" s="139">
        <f t="shared" si="0"/>
        <v>0</v>
      </c>
      <c r="D23" s="140"/>
      <c r="E23" s="141"/>
      <c r="F23" s="141"/>
      <c r="G23" s="141"/>
      <c r="H23" s="141"/>
      <c r="I23" s="141"/>
      <c r="J23" s="142"/>
    </row>
    <row r="24" spans="1:10" s="127" customFormat="1" ht="15.75" customHeight="1">
      <c r="A24" s="279" t="s">
        <v>170</v>
      </c>
      <c r="B24" s="79" t="s">
        <v>134</v>
      </c>
      <c r="C24" s="152">
        <f t="shared" si="0"/>
        <v>3</v>
      </c>
      <c r="D24" s="153"/>
      <c r="E24" s="154"/>
      <c r="F24" s="154"/>
      <c r="G24" s="154">
        <v>1</v>
      </c>
      <c r="H24" s="154">
        <v>2</v>
      </c>
      <c r="I24" s="154"/>
      <c r="J24" s="155"/>
    </row>
    <row r="25" spans="1:10" s="134" customFormat="1" ht="15.75" customHeight="1">
      <c r="A25" s="282"/>
      <c r="B25" s="28" t="s">
        <v>71</v>
      </c>
      <c r="C25" s="135">
        <f t="shared" si="0"/>
        <v>0</v>
      </c>
      <c r="D25" s="153"/>
      <c r="E25" s="154"/>
      <c r="F25" s="154"/>
      <c r="G25" s="154"/>
      <c r="H25" s="154"/>
      <c r="I25" s="154"/>
      <c r="J25" s="155"/>
    </row>
    <row r="26" spans="1:10" s="134" customFormat="1" ht="15.75" customHeight="1">
      <c r="A26" s="282"/>
      <c r="B26" s="79" t="s">
        <v>135</v>
      </c>
      <c r="C26" s="135">
        <f t="shared" si="0"/>
        <v>4</v>
      </c>
      <c r="D26" s="136"/>
      <c r="E26" s="137"/>
      <c r="F26" s="137"/>
      <c r="G26" s="137">
        <v>2</v>
      </c>
      <c r="H26" s="137"/>
      <c r="I26" s="137">
        <v>1</v>
      </c>
      <c r="J26" s="138">
        <v>1</v>
      </c>
    </row>
    <row r="27" spans="1:10" s="134" customFormat="1" ht="15.75" customHeight="1">
      <c r="A27" s="282"/>
      <c r="B27" s="28" t="s">
        <v>72</v>
      </c>
      <c r="C27" s="135">
        <f t="shared" si="0"/>
        <v>0</v>
      </c>
      <c r="D27" s="136"/>
      <c r="E27" s="137"/>
      <c r="F27" s="137"/>
      <c r="G27" s="137"/>
      <c r="H27" s="137"/>
      <c r="I27" s="137"/>
      <c r="J27" s="138"/>
    </row>
    <row r="28" spans="1:10" s="134" customFormat="1" ht="15.75" customHeight="1">
      <c r="A28" s="282"/>
      <c r="B28" s="28" t="s">
        <v>73</v>
      </c>
      <c r="C28" s="135">
        <f t="shared" si="0"/>
        <v>0</v>
      </c>
      <c r="D28" s="136"/>
      <c r="E28" s="137"/>
      <c r="F28" s="137"/>
      <c r="G28" s="137"/>
      <c r="H28" s="137"/>
      <c r="I28" s="137"/>
      <c r="J28" s="138"/>
    </row>
    <row r="29" spans="1:10" s="134" customFormat="1" ht="15.75" customHeight="1">
      <c r="A29" s="282"/>
      <c r="B29" s="28" t="s">
        <v>74</v>
      </c>
      <c r="C29" s="135">
        <f t="shared" si="0"/>
        <v>0</v>
      </c>
      <c r="D29" s="136"/>
      <c r="E29" s="137"/>
      <c r="F29" s="137"/>
      <c r="G29" s="137"/>
      <c r="H29" s="137"/>
      <c r="I29" s="137"/>
      <c r="J29" s="138"/>
    </row>
    <row r="30" spans="1:10" s="134" customFormat="1" ht="15.75" customHeight="1">
      <c r="A30" s="282"/>
      <c r="B30" s="85" t="s">
        <v>75</v>
      </c>
      <c r="C30" s="135">
        <f t="shared" si="0"/>
        <v>0</v>
      </c>
      <c r="D30" s="136"/>
      <c r="E30" s="137"/>
      <c r="F30" s="137"/>
      <c r="G30" s="137"/>
      <c r="H30" s="137"/>
      <c r="I30" s="137"/>
      <c r="J30" s="138"/>
    </row>
    <row r="31" spans="1:10" s="134" customFormat="1" ht="15.75" customHeight="1">
      <c r="A31" s="282"/>
      <c r="B31" s="28" t="s">
        <v>76</v>
      </c>
      <c r="C31" s="135">
        <f t="shared" si="0"/>
        <v>0</v>
      </c>
      <c r="D31" s="136"/>
      <c r="E31" s="137"/>
      <c r="F31" s="137"/>
      <c r="G31" s="137"/>
      <c r="H31" s="137"/>
      <c r="I31" s="137"/>
      <c r="J31" s="138"/>
    </row>
    <row r="32" spans="1:10" s="134" customFormat="1" ht="15.75" customHeight="1">
      <c r="A32" s="282"/>
      <c r="B32" s="85" t="s">
        <v>77</v>
      </c>
      <c r="C32" s="135">
        <f t="shared" si="0"/>
        <v>0</v>
      </c>
      <c r="D32" s="136"/>
      <c r="E32" s="137"/>
      <c r="F32" s="137"/>
      <c r="G32" s="137"/>
      <c r="H32" s="137"/>
      <c r="I32" s="137"/>
      <c r="J32" s="138"/>
    </row>
    <row r="33" spans="1:10" s="134" customFormat="1" ht="15.75" customHeight="1">
      <c r="A33" s="282"/>
      <c r="B33" s="28" t="s">
        <v>78</v>
      </c>
      <c r="C33" s="135">
        <f t="shared" si="0"/>
        <v>0</v>
      </c>
      <c r="D33" s="136"/>
      <c r="E33" s="137"/>
      <c r="F33" s="137"/>
      <c r="G33" s="137"/>
      <c r="H33" s="137"/>
      <c r="I33" s="137"/>
      <c r="J33" s="138"/>
    </row>
    <row r="34" spans="1:10" s="134" customFormat="1" ht="15.75" customHeight="1">
      <c r="A34" s="282"/>
      <c r="B34" s="28" t="s">
        <v>79</v>
      </c>
      <c r="C34" s="135">
        <f t="shared" si="0"/>
        <v>0</v>
      </c>
      <c r="D34" s="136"/>
      <c r="E34" s="137"/>
      <c r="F34" s="137"/>
      <c r="G34" s="137"/>
      <c r="H34" s="137"/>
      <c r="I34" s="137"/>
      <c r="J34" s="138"/>
    </row>
    <row r="35" spans="1:10" s="134" customFormat="1" ht="15.75" customHeight="1">
      <c r="A35" s="282"/>
      <c r="B35" s="69" t="s">
        <v>80</v>
      </c>
      <c r="C35" s="135">
        <f t="shared" si="0"/>
        <v>0</v>
      </c>
      <c r="D35" s="136"/>
      <c r="E35" s="137"/>
      <c r="F35" s="137"/>
      <c r="G35" s="137"/>
      <c r="H35" s="137"/>
      <c r="I35" s="137"/>
      <c r="J35" s="138"/>
    </row>
    <row r="36" spans="1:10" s="134" customFormat="1" ht="15.75" customHeight="1">
      <c r="A36" s="282"/>
      <c r="B36" s="69" t="s">
        <v>81</v>
      </c>
      <c r="C36" s="135">
        <f t="shared" si="0"/>
        <v>0</v>
      </c>
      <c r="D36" s="136"/>
      <c r="E36" s="137"/>
      <c r="F36" s="137"/>
      <c r="G36" s="137"/>
      <c r="H36" s="137"/>
      <c r="I36" s="137"/>
      <c r="J36" s="138"/>
    </row>
    <row r="37" spans="1:10" s="134" customFormat="1" ht="16.5" customHeight="1">
      <c r="A37" s="282"/>
      <c r="B37" s="86" t="s">
        <v>151</v>
      </c>
      <c r="C37" s="135">
        <f>SUM(D37:J37)</f>
        <v>1</v>
      </c>
      <c r="D37" s="136"/>
      <c r="E37" s="137"/>
      <c r="F37" s="137"/>
      <c r="G37" s="137">
        <v>1</v>
      </c>
      <c r="H37" s="137"/>
      <c r="I37" s="137"/>
      <c r="J37" s="138"/>
    </row>
    <row r="38" spans="1:10" s="134" customFormat="1" ht="15.75" customHeight="1">
      <c r="A38" s="282"/>
      <c r="B38" s="28" t="s">
        <v>82</v>
      </c>
      <c r="C38" s="135">
        <f t="shared" si="0"/>
        <v>0</v>
      </c>
      <c r="D38" s="136"/>
      <c r="E38" s="137"/>
      <c r="F38" s="137"/>
      <c r="G38" s="137"/>
      <c r="H38" s="137"/>
      <c r="I38" s="137"/>
      <c r="J38" s="138"/>
    </row>
    <row r="39" spans="1:10" s="134" customFormat="1" ht="15.75" customHeight="1">
      <c r="A39" s="282"/>
      <c r="B39" s="28" t="s">
        <v>83</v>
      </c>
      <c r="C39" s="135">
        <f t="shared" si="0"/>
        <v>0</v>
      </c>
      <c r="D39" s="136"/>
      <c r="E39" s="137"/>
      <c r="F39" s="137"/>
      <c r="G39" s="137"/>
      <c r="H39" s="137"/>
      <c r="I39" s="137"/>
      <c r="J39" s="138"/>
    </row>
    <row r="40" spans="1:10" s="134" customFormat="1" ht="15.75" customHeight="1">
      <c r="A40" s="282"/>
      <c r="B40" s="85" t="s">
        <v>84</v>
      </c>
      <c r="C40" s="135">
        <f t="shared" si="0"/>
        <v>0</v>
      </c>
      <c r="D40" s="136"/>
      <c r="E40" s="137"/>
      <c r="F40" s="137"/>
      <c r="G40" s="137"/>
      <c r="H40" s="137"/>
      <c r="I40" s="137"/>
      <c r="J40" s="138"/>
    </row>
    <row r="41" spans="1:10" s="134" customFormat="1" ht="15.75" customHeight="1">
      <c r="A41" s="282"/>
      <c r="B41" s="28" t="s">
        <v>85</v>
      </c>
      <c r="C41" s="135">
        <f t="shared" si="0"/>
        <v>0</v>
      </c>
      <c r="D41" s="136"/>
      <c r="E41" s="137"/>
      <c r="F41" s="137"/>
      <c r="G41" s="137"/>
      <c r="H41" s="137"/>
      <c r="I41" s="137"/>
      <c r="J41" s="138"/>
    </row>
    <row r="42" spans="1:10" s="134" customFormat="1" ht="15.75" customHeight="1">
      <c r="A42" s="282"/>
      <c r="B42" s="28" t="s">
        <v>152</v>
      </c>
      <c r="C42" s="135">
        <f t="shared" si="0"/>
        <v>0</v>
      </c>
      <c r="D42" s="136"/>
      <c r="E42" s="137"/>
      <c r="F42" s="137"/>
      <c r="G42" s="137"/>
      <c r="H42" s="137"/>
      <c r="I42" s="137"/>
      <c r="J42" s="138"/>
    </row>
    <row r="43" spans="1:10" s="134" customFormat="1" ht="15.75" customHeight="1">
      <c r="A43" s="282"/>
      <c r="B43" s="28" t="s">
        <v>86</v>
      </c>
      <c r="C43" s="135">
        <f t="shared" si="0"/>
        <v>0</v>
      </c>
      <c r="D43" s="136"/>
      <c r="E43" s="137"/>
      <c r="F43" s="137"/>
      <c r="G43" s="137"/>
      <c r="H43" s="137"/>
      <c r="I43" s="137"/>
      <c r="J43" s="138"/>
    </row>
    <row r="44" spans="1:10" s="134" customFormat="1" ht="15.75" customHeight="1">
      <c r="A44" s="282"/>
      <c r="B44" s="28" t="s">
        <v>87</v>
      </c>
      <c r="C44" s="135">
        <f t="shared" si="0"/>
        <v>1</v>
      </c>
      <c r="D44" s="136">
        <v>1</v>
      </c>
      <c r="E44" s="137"/>
      <c r="F44" s="137"/>
      <c r="G44" s="137"/>
      <c r="H44" s="137"/>
      <c r="I44" s="137"/>
      <c r="J44" s="138"/>
    </row>
    <row r="45" spans="1:10" s="134" customFormat="1" ht="15.75" customHeight="1">
      <c r="A45" s="282"/>
      <c r="B45" s="87" t="s">
        <v>88</v>
      </c>
      <c r="C45" s="135">
        <f t="shared" si="0"/>
        <v>0</v>
      </c>
      <c r="D45" s="136"/>
      <c r="E45" s="137"/>
      <c r="F45" s="137"/>
      <c r="G45" s="137"/>
      <c r="H45" s="137"/>
      <c r="I45" s="137"/>
      <c r="J45" s="138"/>
    </row>
    <row r="46" spans="1:10" s="134" customFormat="1" ht="15.75" customHeight="1">
      <c r="A46" s="282"/>
      <c r="B46" s="56" t="s">
        <v>136</v>
      </c>
      <c r="C46" s="135">
        <f t="shared" si="0"/>
        <v>0</v>
      </c>
      <c r="D46" s="136"/>
      <c r="E46" s="137"/>
      <c r="F46" s="137"/>
      <c r="G46" s="137"/>
      <c r="H46" s="137"/>
      <c r="I46" s="137"/>
      <c r="J46" s="138"/>
    </row>
    <row r="47" spans="1:10" s="134" customFormat="1" ht="15.75" customHeight="1">
      <c r="A47" s="282"/>
      <c r="B47" s="87" t="s">
        <v>89</v>
      </c>
      <c r="C47" s="135">
        <f t="shared" si="0"/>
        <v>0</v>
      </c>
      <c r="D47" s="136"/>
      <c r="E47" s="137"/>
      <c r="F47" s="137"/>
      <c r="G47" s="137"/>
      <c r="H47" s="137"/>
      <c r="I47" s="137"/>
      <c r="J47" s="138"/>
    </row>
    <row r="48" spans="1:10" s="134" customFormat="1" ht="15.75" customHeight="1">
      <c r="A48" s="282"/>
      <c r="B48" s="87" t="s">
        <v>90</v>
      </c>
      <c r="C48" s="135">
        <f t="shared" si="0"/>
        <v>14</v>
      </c>
      <c r="D48" s="136"/>
      <c r="E48" s="137"/>
      <c r="F48" s="137">
        <v>2</v>
      </c>
      <c r="G48" s="137">
        <v>7</v>
      </c>
      <c r="H48" s="137"/>
      <c r="I48" s="137">
        <v>1</v>
      </c>
      <c r="J48" s="138">
        <v>4</v>
      </c>
    </row>
    <row r="49" spans="1:10" s="134" customFormat="1" ht="15.75" customHeight="1">
      <c r="A49" s="282"/>
      <c r="B49" s="87" t="s">
        <v>91</v>
      </c>
      <c r="C49" s="135">
        <f t="shared" si="0"/>
        <v>0</v>
      </c>
      <c r="D49" s="136"/>
      <c r="E49" s="137"/>
      <c r="F49" s="137"/>
      <c r="G49" s="137"/>
      <c r="H49" s="137"/>
      <c r="I49" s="137"/>
      <c r="J49" s="138"/>
    </row>
    <row r="50" spans="1:10" s="134" customFormat="1" ht="15.75" customHeight="1">
      <c r="A50" s="282"/>
      <c r="B50" s="87" t="s">
        <v>92</v>
      </c>
      <c r="C50" s="135">
        <f t="shared" si="0"/>
        <v>0</v>
      </c>
      <c r="D50" s="136"/>
      <c r="E50" s="137"/>
      <c r="F50" s="137"/>
      <c r="G50" s="137"/>
      <c r="H50" s="137"/>
      <c r="I50" s="137"/>
      <c r="J50" s="138"/>
    </row>
    <row r="51" spans="1:10" s="134" customFormat="1" ht="15.75" customHeight="1">
      <c r="A51" s="282"/>
      <c r="B51" s="87" t="s">
        <v>93</v>
      </c>
      <c r="C51" s="135">
        <f t="shared" si="0"/>
        <v>0</v>
      </c>
      <c r="D51" s="136"/>
      <c r="E51" s="137"/>
      <c r="F51" s="137"/>
      <c r="G51" s="137"/>
      <c r="H51" s="137"/>
      <c r="I51" s="137"/>
      <c r="J51" s="138"/>
    </row>
    <row r="52" spans="1:10" s="134" customFormat="1" ht="15.75" customHeight="1">
      <c r="A52" s="282"/>
      <c r="B52" s="87" t="s">
        <v>94</v>
      </c>
      <c r="C52" s="135">
        <f t="shared" si="0"/>
        <v>0</v>
      </c>
      <c r="D52" s="144"/>
      <c r="E52" s="145"/>
      <c r="F52" s="145"/>
      <c r="G52" s="145"/>
      <c r="H52" s="145"/>
      <c r="I52" s="145"/>
      <c r="J52" s="146"/>
    </row>
    <row r="53" spans="1:10" s="134" customFormat="1" ht="15.75" customHeight="1">
      <c r="A53" s="282"/>
      <c r="B53" s="28" t="s">
        <v>95</v>
      </c>
      <c r="C53" s="143">
        <f t="shared" si="0"/>
        <v>0</v>
      </c>
      <c r="D53" s="144"/>
      <c r="E53" s="145"/>
      <c r="F53" s="145"/>
      <c r="G53" s="145"/>
      <c r="H53" s="145"/>
      <c r="I53" s="145"/>
      <c r="J53" s="146"/>
    </row>
    <row r="54" spans="1:10" s="134" customFormat="1" ht="15.75" customHeight="1">
      <c r="A54" s="282"/>
      <c r="B54" s="28" t="s">
        <v>96</v>
      </c>
      <c r="C54" s="135">
        <f t="shared" si="0"/>
        <v>0</v>
      </c>
      <c r="D54" s="136"/>
      <c r="E54" s="137"/>
      <c r="F54" s="137"/>
      <c r="G54" s="137"/>
      <c r="H54" s="137"/>
      <c r="I54" s="137"/>
      <c r="J54" s="138"/>
    </row>
    <row r="55" spans="1:10" s="134" customFormat="1" ht="15.75" customHeight="1">
      <c r="A55" s="282"/>
      <c r="B55" s="28" t="s">
        <v>97</v>
      </c>
      <c r="C55" s="143">
        <f t="shared" si="0"/>
        <v>0</v>
      </c>
      <c r="D55" s="144"/>
      <c r="E55" s="145"/>
      <c r="F55" s="145"/>
      <c r="G55" s="145"/>
      <c r="H55" s="145"/>
      <c r="I55" s="145"/>
      <c r="J55" s="146"/>
    </row>
    <row r="56" spans="1:10" s="134" customFormat="1" ht="15.75" customHeight="1">
      <c r="A56" s="282"/>
      <c r="B56" s="28" t="s">
        <v>98</v>
      </c>
      <c r="C56" s="143">
        <f t="shared" si="0"/>
        <v>0</v>
      </c>
      <c r="D56" s="144"/>
      <c r="E56" s="145"/>
      <c r="F56" s="145"/>
      <c r="G56" s="145"/>
      <c r="H56" s="145"/>
      <c r="I56" s="145"/>
      <c r="J56" s="146"/>
    </row>
    <row r="57" spans="1:10" s="134" customFormat="1" ht="15.75" customHeight="1">
      <c r="A57" s="282"/>
      <c r="B57" s="28" t="s">
        <v>99</v>
      </c>
      <c r="C57" s="143">
        <f t="shared" si="0"/>
        <v>0</v>
      </c>
      <c r="D57" s="136"/>
      <c r="E57" s="137"/>
      <c r="F57" s="137"/>
      <c r="G57" s="137"/>
      <c r="H57" s="137"/>
      <c r="I57" s="137"/>
      <c r="J57" s="138"/>
    </row>
    <row r="58" spans="1:10" s="134" customFormat="1" ht="15.75" customHeight="1">
      <c r="A58" s="282"/>
      <c r="B58" s="28" t="s">
        <v>100</v>
      </c>
      <c r="C58" s="143">
        <f t="shared" si="0"/>
        <v>1</v>
      </c>
      <c r="D58" s="136"/>
      <c r="E58" s="137"/>
      <c r="F58" s="137"/>
      <c r="G58" s="137">
        <v>1</v>
      </c>
      <c r="H58" s="137"/>
      <c r="I58" s="137"/>
      <c r="J58" s="138"/>
    </row>
    <row r="59" spans="1:10" s="134" customFormat="1" ht="15.75" customHeight="1">
      <c r="A59" s="282"/>
      <c r="B59" s="69" t="s">
        <v>101</v>
      </c>
      <c r="C59" s="143">
        <f t="shared" si="0"/>
        <v>0</v>
      </c>
      <c r="D59" s="136"/>
      <c r="E59" s="137"/>
      <c r="F59" s="137"/>
      <c r="G59" s="137"/>
      <c r="H59" s="137"/>
      <c r="I59" s="137"/>
      <c r="J59" s="138"/>
    </row>
    <row r="60" spans="1:10" s="134" customFormat="1" ht="15.75" customHeight="1">
      <c r="A60" s="282"/>
      <c r="B60" s="28" t="s">
        <v>102</v>
      </c>
      <c r="C60" s="143">
        <f t="shared" si="0"/>
        <v>0</v>
      </c>
      <c r="D60" s="144"/>
      <c r="E60" s="145"/>
      <c r="F60" s="145"/>
      <c r="G60" s="145"/>
      <c r="H60" s="145"/>
      <c r="I60" s="145"/>
      <c r="J60" s="146"/>
    </row>
    <row r="61" spans="1:10" s="134" customFormat="1" ht="15.75" customHeight="1">
      <c r="A61" s="282"/>
      <c r="B61" s="69" t="s">
        <v>103</v>
      </c>
      <c r="C61" s="143">
        <f t="shared" si="0"/>
        <v>0</v>
      </c>
      <c r="D61" s="136"/>
      <c r="E61" s="137"/>
      <c r="F61" s="137"/>
      <c r="G61" s="137"/>
      <c r="H61" s="137"/>
      <c r="I61" s="137"/>
      <c r="J61" s="138"/>
    </row>
    <row r="62" spans="1:10" s="134" customFormat="1" ht="15.75" customHeight="1">
      <c r="A62" s="282"/>
      <c r="B62" s="69" t="s">
        <v>104</v>
      </c>
      <c r="C62" s="143">
        <f t="shared" si="0"/>
        <v>0</v>
      </c>
      <c r="D62" s="136"/>
      <c r="E62" s="137"/>
      <c r="F62" s="137"/>
      <c r="G62" s="137"/>
      <c r="H62" s="137"/>
      <c r="I62" s="137"/>
      <c r="J62" s="138"/>
    </row>
    <row r="63" spans="1:10" s="134" customFormat="1" ht="15.75" customHeight="1">
      <c r="A63" s="282"/>
      <c r="B63" s="69" t="s">
        <v>105</v>
      </c>
      <c r="C63" s="143">
        <f t="shared" si="0"/>
        <v>0</v>
      </c>
      <c r="D63" s="136"/>
      <c r="E63" s="137"/>
      <c r="F63" s="137"/>
      <c r="G63" s="137"/>
      <c r="H63" s="137"/>
      <c r="I63" s="137"/>
      <c r="J63" s="138"/>
    </row>
    <row r="64" spans="1:10" s="134" customFormat="1" ht="15.75" customHeight="1">
      <c r="A64" s="282"/>
      <c r="B64" s="28" t="s">
        <v>106</v>
      </c>
      <c r="C64" s="143">
        <v>16</v>
      </c>
      <c r="D64" s="136"/>
      <c r="E64" s="31" t="s">
        <v>171</v>
      </c>
      <c r="F64" s="137">
        <v>2</v>
      </c>
      <c r="G64" s="137">
        <v>4</v>
      </c>
      <c r="H64" s="137">
        <v>3</v>
      </c>
      <c r="I64" s="137">
        <v>3</v>
      </c>
      <c r="J64" s="138">
        <v>1</v>
      </c>
    </row>
    <row r="65" spans="1:10" s="134" customFormat="1" ht="15.75" customHeight="1">
      <c r="A65" s="282"/>
      <c r="B65" s="88" t="s">
        <v>107</v>
      </c>
      <c r="C65" s="143">
        <f t="shared" si="0"/>
        <v>0</v>
      </c>
      <c r="D65" s="136"/>
      <c r="E65" s="137"/>
      <c r="F65" s="137"/>
      <c r="G65" s="137"/>
      <c r="H65" s="137"/>
      <c r="I65" s="137"/>
      <c r="J65" s="138"/>
    </row>
    <row r="66" spans="1:10" s="134" customFormat="1" ht="15.75" customHeight="1">
      <c r="A66" s="283"/>
      <c r="B66" s="158" t="s">
        <v>108</v>
      </c>
      <c r="C66" s="143">
        <f t="shared" si="0"/>
        <v>0</v>
      </c>
      <c r="D66" s="144"/>
      <c r="E66" s="145"/>
      <c r="F66" s="145"/>
      <c r="G66" s="145"/>
      <c r="H66" s="145"/>
      <c r="I66" s="145"/>
      <c r="J66" s="146"/>
    </row>
    <row r="67" spans="1:10" s="134" customFormat="1" ht="15.75" customHeight="1">
      <c r="A67" s="279" t="s">
        <v>172</v>
      </c>
      <c r="B67" s="18" t="s">
        <v>109</v>
      </c>
      <c r="C67" s="130">
        <f t="shared" si="0"/>
        <v>8</v>
      </c>
      <c r="D67" s="131"/>
      <c r="E67" s="132"/>
      <c r="F67" s="132">
        <v>1</v>
      </c>
      <c r="G67" s="132">
        <v>6</v>
      </c>
      <c r="H67" s="132"/>
      <c r="I67" s="132">
        <v>1</v>
      </c>
      <c r="J67" s="133"/>
    </row>
    <row r="68" spans="1:10" s="134" customFormat="1" ht="15.75" customHeight="1">
      <c r="A68" s="280"/>
      <c r="B68" s="89" t="s">
        <v>138</v>
      </c>
      <c r="C68" s="135">
        <f t="shared" si="0"/>
        <v>3</v>
      </c>
      <c r="D68" s="136"/>
      <c r="E68" s="137"/>
      <c r="F68" s="137"/>
      <c r="G68" s="137">
        <v>2</v>
      </c>
      <c r="H68" s="137">
        <v>1</v>
      </c>
      <c r="I68" s="137"/>
      <c r="J68" s="138"/>
    </row>
    <row r="69" spans="1:10" s="134" customFormat="1" ht="16.5" customHeight="1">
      <c r="A69" s="280"/>
      <c r="B69" s="69" t="s">
        <v>120</v>
      </c>
      <c r="C69" s="135">
        <f t="shared" si="0"/>
        <v>10</v>
      </c>
      <c r="D69" s="136">
        <v>4</v>
      </c>
      <c r="E69" s="137">
        <v>2</v>
      </c>
      <c r="F69" s="137">
        <v>1</v>
      </c>
      <c r="G69" s="137">
        <v>2</v>
      </c>
      <c r="H69" s="137">
        <v>1</v>
      </c>
      <c r="I69" s="137"/>
      <c r="J69" s="138"/>
    </row>
    <row r="70" spans="1:10" s="14" customFormat="1" ht="15.75" customHeight="1">
      <c r="A70" s="280"/>
      <c r="B70" s="69" t="s">
        <v>155</v>
      </c>
      <c r="C70" s="135">
        <f t="shared" si="0"/>
        <v>3</v>
      </c>
      <c r="D70" s="136"/>
      <c r="E70" s="137"/>
      <c r="F70" s="137"/>
      <c r="G70" s="137">
        <v>3</v>
      </c>
      <c r="H70" s="137"/>
      <c r="I70" s="137"/>
      <c r="J70" s="138"/>
    </row>
    <row r="71" spans="1:10" s="14" customFormat="1" ht="15.75" customHeight="1">
      <c r="A71" s="280"/>
      <c r="B71" s="28" t="s">
        <v>110</v>
      </c>
      <c r="C71" s="135">
        <f t="shared" si="0"/>
        <v>0</v>
      </c>
      <c r="D71" s="136"/>
      <c r="E71" s="137"/>
      <c r="F71" s="137"/>
      <c r="G71" s="137"/>
      <c r="H71" s="137"/>
      <c r="I71" s="137"/>
      <c r="J71" s="138"/>
    </row>
    <row r="72" spans="1:10" s="14" customFormat="1" ht="15.75" customHeight="1">
      <c r="A72" s="280"/>
      <c r="B72" s="28" t="s">
        <v>111</v>
      </c>
      <c r="C72" s="135">
        <f t="shared" si="0"/>
        <v>4</v>
      </c>
      <c r="D72" s="136"/>
      <c r="E72" s="137"/>
      <c r="F72" s="137"/>
      <c r="G72" s="137">
        <v>1</v>
      </c>
      <c r="H72" s="137">
        <v>3</v>
      </c>
      <c r="I72" s="137"/>
      <c r="J72" s="138"/>
    </row>
    <row r="73" spans="1:10" s="14" customFormat="1" ht="15.75" customHeight="1">
      <c r="A73" s="280"/>
      <c r="B73" s="28" t="s">
        <v>112</v>
      </c>
      <c r="C73" s="135">
        <f t="shared" si="0"/>
        <v>12</v>
      </c>
      <c r="D73" s="136"/>
      <c r="E73" s="137">
        <v>2</v>
      </c>
      <c r="F73" s="137"/>
      <c r="G73" s="137">
        <v>4</v>
      </c>
      <c r="H73" s="137">
        <v>1</v>
      </c>
      <c r="I73" s="137">
        <v>1</v>
      </c>
      <c r="J73" s="138">
        <v>4</v>
      </c>
    </row>
    <row r="74" spans="1:10" s="181" customFormat="1" ht="15.75" customHeight="1">
      <c r="A74" s="280"/>
      <c r="B74" s="44" t="s">
        <v>113</v>
      </c>
      <c r="C74" s="135">
        <f aca="true" t="shared" si="1" ref="C74:C87">SUM(D74:J74)</f>
        <v>9</v>
      </c>
      <c r="D74" s="136"/>
      <c r="E74" s="137"/>
      <c r="F74" s="137">
        <v>1</v>
      </c>
      <c r="G74" s="137">
        <v>1</v>
      </c>
      <c r="H74" s="137">
        <v>7</v>
      </c>
      <c r="I74" s="137"/>
      <c r="J74" s="138"/>
    </row>
    <row r="75" spans="1:10" s="14" customFormat="1" ht="16.5" customHeight="1">
      <c r="A75" s="280"/>
      <c r="B75" s="28" t="s">
        <v>114</v>
      </c>
      <c r="C75" s="135">
        <f t="shared" si="1"/>
        <v>0</v>
      </c>
      <c r="D75" s="136"/>
      <c r="E75" s="137"/>
      <c r="F75" s="137"/>
      <c r="G75" s="137"/>
      <c r="H75" s="137"/>
      <c r="I75" s="137"/>
      <c r="J75" s="138"/>
    </row>
    <row r="76" spans="1:10" s="14" customFormat="1" ht="16.5" customHeight="1">
      <c r="A76" s="280"/>
      <c r="B76" s="89" t="s">
        <v>156</v>
      </c>
      <c r="C76" s="135">
        <f>SUM(D76:J76)</f>
        <v>1</v>
      </c>
      <c r="D76" s="136"/>
      <c r="E76" s="137">
        <v>1</v>
      </c>
      <c r="F76" s="137"/>
      <c r="G76" s="137"/>
      <c r="H76" s="137"/>
      <c r="I76" s="137"/>
      <c r="J76" s="138"/>
    </row>
    <row r="77" spans="1:10" s="14" customFormat="1" ht="16.5" customHeight="1">
      <c r="A77" s="280"/>
      <c r="B77" s="28" t="s">
        <v>116</v>
      </c>
      <c r="C77" s="135">
        <f t="shared" si="1"/>
        <v>0</v>
      </c>
      <c r="D77" s="136"/>
      <c r="E77" s="137"/>
      <c r="F77" s="137"/>
      <c r="G77" s="137"/>
      <c r="H77" s="137"/>
      <c r="I77" s="137"/>
      <c r="J77" s="138"/>
    </row>
    <row r="78" spans="1:10" s="14" customFormat="1" ht="16.5" customHeight="1">
      <c r="A78" s="280"/>
      <c r="B78" s="89" t="s">
        <v>157</v>
      </c>
      <c r="C78" s="135">
        <f>SUM(D78:J78)</f>
        <v>10</v>
      </c>
      <c r="D78" s="136"/>
      <c r="E78" s="137">
        <v>4</v>
      </c>
      <c r="F78" s="137"/>
      <c r="G78" s="137">
        <v>3</v>
      </c>
      <c r="H78" s="137">
        <v>1</v>
      </c>
      <c r="I78" s="137">
        <v>1</v>
      </c>
      <c r="J78" s="138">
        <v>1</v>
      </c>
    </row>
    <row r="79" spans="1:10" s="181" customFormat="1" ht="15.75" customHeight="1">
      <c r="A79" s="280"/>
      <c r="B79" s="28" t="s">
        <v>158</v>
      </c>
      <c r="C79" s="135">
        <f t="shared" si="1"/>
        <v>1</v>
      </c>
      <c r="D79" s="136"/>
      <c r="E79" s="137"/>
      <c r="F79" s="137"/>
      <c r="G79" s="137">
        <v>1</v>
      </c>
      <c r="H79" s="137"/>
      <c r="I79" s="137"/>
      <c r="J79" s="138"/>
    </row>
    <row r="80" spans="1:10" s="181" customFormat="1" ht="15.75" customHeight="1">
      <c r="A80" s="280"/>
      <c r="B80" s="28" t="s">
        <v>51</v>
      </c>
      <c r="C80" s="135">
        <f t="shared" si="1"/>
        <v>0</v>
      </c>
      <c r="D80" s="136"/>
      <c r="E80" s="137"/>
      <c r="F80" s="137"/>
      <c r="G80" s="137"/>
      <c r="H80" s="137"/>
      <c r="I80" s="137"/>
      <c r="J80" s="138"/>
    </row>
    <row r="81" spans="1:10" s="14" customFormat="1" ht="15.75" customHeight="1">
      <c r="A81" s="280"/>
      <c r="B81" s="28" t="s">
        <v>52</v>
      </c>
      <c r="C81" s="135">
        <f t="shared" si="1"/>
        <v>6</v>
      </c>
      <c r="D81" s="136">
        <v>1</v>
      </c>
      <c r="E81" s="137">
        <v>1</v>
      </c>
      <c r="F81" s="137"/>
      <c r="G81" s="137">
        <v>2</v>
      </c>
      <c r="H81" s="137">
        <v>2</v>
      </c>
      <c r="I81" s="137"/>
      <c r="J81" s="138"/>
    </row>
    <row r="82" spans="1:10" s="181" customFormat="1" ht="15.75" customHeight="1">
      <c r="A82" s="280"/>
      <c r="B82" s="28" t="s">
        <v>159</v>
      </c>
      <c r="C82" s="135">
        <f t="shared" si="1"/>
        <v>1</v>
      </c>
      <c r="D82" s="136"/>
      <c r="E82" s="137"/>
      <c r="F82" s="137"/>
      <c r="G82" s="137"/>
      <c r="H82" s="137"/>
      <c r="I82" s="137"/>
      <c r="J82" s="138">
        <v>1</v>
      </c>
    </row>
    <row r="83" spans="1:10" s="14" customFormat="1" ht="15.75" customHeight="1">
      <c r="A83" s="280"/>
      <c r="B83" s="28" t="s">
        <v>53</v>
      </c>
      <c r="C83" s="143">
        <f t="shared" si="1"/>
        <v>2</v>
      </c>
      <c r="D83" s="144"/>
      <c r="E83" s="145">
        <v>1</v>
      </c>
      <c r="F83" s="145">
        <v>1</v>
      </c>
      <c r="G83" s="145"/>
      <c r="H83" s="145"/>
      <c r="I83" s="145"/>
      <c r="J83" s="146"/>
    </row>
    <row r="84" spans="1:10" s="181" customFormat="1" ht="15.75" customHeight="1">
      <c r="A84" s="280"/>
      <c r="B84" s="28" t="s">
        <v>54</v>
      </c>
      <c r="C84" s="135">
        <f t="shared" si="1"/>
        <v>0</v>
      </c>
      <c r="D84" s="136"/>
      <c r="E84" s="137"/>
      <c r="F84" s="137"/>
      <c r="G84" s="137"/>
      <c r="H84" s="137"/>
      <c r="I84" s="137"/>
      <c r="J84" s="138"/>
    </row>
    <row r="85" spans="1:10" s="181" customFormat="1" ht="15.75" customHeight="1">
      <c r="A85" s="280"/>
      <c r="B85" s="44" t="s">
        <v>55</v>
      </c>
      <c r="C85" s="135">
        <f t="shared" si="1"/>
        <v>0</v>
      </c>
      <c r="D85" s="136"/>
      <c r="E85" s="137"/>
      <c r="F85" s="137"/>
      <c r="G85" s="137"/>
      <c r="H85" s="137"/>
      <c r="I85" s="137"/>
      <c r="J85" s="138"/>
    </row>
    <row r="86" spans="1:10" s="181" customFormat="1" ht="15.75" customHeight="1">
      <c r="A86" s="280"/>
      <c r="B86" s="28" t="s">
        <v>56</v>
      </c>
      <c r="C86" s="269">
        <f>SUM(D86:J86)</f>
        <v>1</v>
      </c>
      <c r="D86" s="183"/>
      <c r="E86" s="184"/>
      <c r="F86" s="184"/>
      <c r="G86" s="270">
        <v>1</v>
      </c>
      <c r="H86" s="185"/>
      <c r="I86" s="184"/>
      <c r="J86" s="186"/>
    </row>
    <row r="87" spans="1:10" s="181" customFormat="1" ht="15.75" customHeight="1">
      <c r="A87" s="280"/>
      <c r="B87" s="44" t="s">
        <v>57</v>
      </c>
      <c r="C87" s="187">
        <f t="shared" si="1"/>
        <v>0</v>
      </c>
      <c r="D87" s="188"/>
      <c r="E87" s="189"/>
      <c r="F87" s="189"/>
      <c r="G87" s="189"/>
      <c r="H87" s="190"/>
      <c r="I87" s="189"/>
      <c r="J87" s="191"/>
    </row>
    <row r="88" spans="1:10" s="181" customFormat="1" ht="16.5" customHeight="1">
      <c r="A88" s="280"/>
      <c r="B88" s="158" t="s">
        <v>160</v>
      </c>
      <c r="C88" s="192">
        <f>SUM(D88:J88)</f>
        <v>0</v>
      </c>
      <c r="D88" s="193"/>
      <c r="E88" s="194"/>
      <c r="F88" s="194"/>
      <c r="G88" s="194"/>
      <c r="H88" s="195"/>
      <c r="I88" s="194"/>
      <c r="J88" s="196"/>
    </row>
    <row r="89" spans="1:10" s="181" customFormat="1" ht="16.5" customHeight="1">
      <c r="A89" s="296" t="s">
        <v>43</v>
      </c>
      <c r="B89" s="94" t="s">
        <v>139</v>
      </c>
      <c r="C89" s="197"/>
      <c r="D89" s="198"/>
      <c r="E89" s="199"/>
      <c r="F89" s="199"/>
      <c r="G89" s="199"/>
      <c r="H89" s="200"/>
      <c r="I89" s="199"/>
      <c r="J89" s="201"/>
    </row>
    <row r="90" spans="1:10" s="181" customFormat="1" ht="16.5" customHeight="1">
      <c r="A90" s="293"/>
      <c r="B90" s="92" t="s">
        <v>161</v>
      </c>
      <c r="C90" s="192"/>
      <c r="D90" s="193"/>
      <c r="E90" s="194"/>
      <c r="F90" s="194"/>
      <c r="G90" s="194"/>
      <c r="H90" s="195"/>
      <c r="I90" s="194"/>
      <c r="J90" s="196"/>
    </row>
    <row r="91" spans="1:10" s="181" customFormat="1" ht="16.5" customHeight="1">
      <c r="A91" s="295" t="s">
        <v>141</v>
      </c>
      <c r="B91" s="96" t="s">
        <v>162</v>
      </c>
      <c r="C91" s="182"/>
      <c r="D91" s="183"/>
      <c r="E91" s="184"/>
      <c r="F91" s="184"/>
      <c r="G91" s="184"/>
      <c r="H91" s="185"/>
      <c r="I91" s="184"/>
      <c r="J91" s="186"/>
    </row>
    <row r="92" spans="1:10" s="181" customFormat="1" ht="16.5" customHeight="1">
      <c r="A92" s="294"/>
      <c r="B92" s="94" t="s">
        <v>163</v>
      </c>
      <c r="C92" s="202"/>
      <c r="D92" s="203"/>
      <c r="E92" s="204"/>
      <c r="F92" s="204"/>
      <c r="G92" s="204"/>
      <c r="H92" s="205"/>
      <c r="I92" s="204"/>
      <c r="J92" s="206"/>
    </row>
    <row r="93" spans="1:10" s="208" customFormat="1" ht="15.75" customHeight="1">
      <c r="A93" s="311" t="s">
        <v>1</v>
      </c>
      <c r="B93" s="312"/>
      <c r="C93" s="166">
        <f>SUM(D93:J93)</f>
        <v>325</v>
      </c>
      <c r="D93" s="207">
        <f aca="true" t="shared" si="2" ref="D93:J93">SUM(D5:D88)</f>
        <v>23</v>
      </c>
      <c r="E93" s="168">
        <v>40</v>
      </c>
      <c r="F93" s="168">
        <f t="shared" si="2"/>
        <v>36</v>
      </c>
      <c r="G93" s="168">
        <f t="shared" si="2"/>
        <v>107</v>
      </c>
      <c r="H93" s="168">
        <f t="shared" si="2"/>
        <v>35</v>
      </c>
      <c r="I93" s="168">
        <f t="shared" si="2"/>
        <v>43</v>
      </c>
      <c r="J93" s="169">
        <f t="shared" si="2"/>
        <v>41</v>
      </c>
    </row>
    <row r="94" spans="1:15" s="14" customFormat="1" ht="1.5" customHeight="1">
      <c r="A94" s="170"/>
      <c r="B94" s="170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</row>
    <row r="95" spans="1:10" s="213" customFormat="1" ht="15" customHeight="1">
      <c r="A95" s="209" t="s">
        <v>40</v>
      </c>
      <c r="B95" s="210"/>
      <c r="C95" s="211"/>
      <c r="D95" s="211"/>
      <c r="E95" s="212"/>
      <c r="F95" s="212"/>
      <c r="G95" s="212"/>
      <c r="H95" s="212"/>
      <c r="I95" s="212"/>
      <c r="J95" s="212"/>
    </row>
    <row r="96" spans="1:15" s="171" customFormat="1" ht="50.25" customHeight="1">
      <c r="A96" s="297" t="s">
        <v>177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14"/>
      <c r="L96" s="214"/>
      <c r="M96" s="214"/>
      <c r="N96" s="214"/>
      <c r="O96" s="214"/>
    </row>
    <row r="97" spans="1:8" s="181" customFormat="1" ht="12.75" customHeight="1">
      <c r="A97" s="215"/>
      <c r="H97" s="216"/>
    </row>
    <row r="98" spans="1:8" s="181" customFormat="1" ht="12.75" customHeight="1">
      <c r="A98" s="215"/>
      <c r="H98" s="216"/>
    </row>
    <row r="99" spans="1:8" s="181" customFormat="1" ht="12.75" customHeight="1">
      <c r="A99" s="215"/>
      <c r="H99" s="216"/>
    </row>
    <row r="100" spans="1:8" s="181" customFormat="1" ht="12.75" customHeight="1">
      <c r="A100" s="215"/>
      <c r="H100" s="216"/>
    </row>
    <row r="101" spans="1:8" s="181" customFormat="1" ht="12.75" customHeight="1">
      <c r="A101" s="215"/>
      <c r="H101" s="216"/>
    </row>
    <row r="102" spans="1:8" s="181" customFormat="1" ht="12.75" customHeight="1">
      <c r="A102" s="215"/>
      <c r="H102" s="216"/>
    </row>
    <row r="103" spans="1:8" s="181" customFormat="1" ht="12.75" customHeight="1">
      <c r="A103" s="215"/>
      <c r="H103" s="216"/>
    </row>
    <row r="104" spans="1:8" s="181" customFormat="1" ht="12.75" customHeight="1">
      <c r="A104" s="215"/>
      <c r="H104" s="216"/>
    </row>
    <row r="105" spans="1:8" s="181" customFormat="1" ht="12.75" customHeight="1">
      <c r="A105" s="215"/>
      <c r="H105" s="216"/>
    </row>
    <row r="106" spans="1:8" s="181" customFormat="1" ht="12.75" customHeight="1">
      <c r="A106" s="215"/>
      <c r="H106" s="216"/>
    </row>
    <row r="107" spans="1:8" s="181" customFormat="1" ht="12.75" customHeight="1">
      <c r="A107" s="215"/>
      <c r="H107" s="216"/>
    </row>
    <row r="108" spans="1:8" s="181" customFormat="1" ht="12.75" customHeight="1">
      <c r="A108" s="215"/>
      <c r="H108" s="216"/>
    </row>
    <row r="109" spans="1:8" s="181" customFormat="1" ht="12.75" customHeight="1">
      <c r="A109" s="215"/>
      <c r="H109" s="216"/>
    </row>
    <row r="110" spans="1:8" s="181" customFormat="1" ht="12.75" customHeight="1">
      <c r="A110" s="215"/>
      <c r="H110" s="216"/>
    </row>
    <row r="111" spans="1:8" s="181" customFormat="1" ht="12.75" customHeight="1">
      <c r="A111" s="215"/>
      <c r="H111" s="216"/>
    </row>
    <row r="112" spans="1:8" s="181" customFormat="1" ht="12.75" customHeight="1">
      <c r="A112" s="215"/>
      <c r="H112" s="216"/>
    </row>
    <row r="113" spans="1:8" s="181" customFormat="1" ht="12.75" customHeight="1">
      <c r="A113" s="215"/>
      <c r="H113" s="216"/>
    </row>
    <row r="114" spans="1:8" s="181" customFormat="1" ht="12.75" customHeight="1">
      <c r="A114" s="215"/>
      <c r="H114" s="216"/>
    </row>
    <row r="115" spans="1:8" s="181" customFormat="1" ht="12.75" customHeight="1">
      <c r="A115" s="215"/>
      <c r="H115" s="216"/>
    </row>
    <row r="116" spans="1:8" s="181" customFormat="1" ht="12.75" customHeight="1">
      <c r="A116" s="215"/>
      <c r="H116" s="216"/>
    </row>
    <row r="117" spans="1:8" s="181" customFormat="1" ht="12.75" customHeight="1">
      <c r="A117" s="215"/>
      <c r="H117" s="216"/>
    </row>
    <row r="118" spans="1:8" s="181" customFormat="1" ht="12.75" customHeight="1">
      <c r="A118" s="215"/>
      <c r="H118" s="216"/>
    </row>
    <row r="119" spans="1:2" ht="12.75" customHeight="1">
      <c r="A119" s="215"/>
      <c r="B119" s="181"/>
    </row>
    <row r="120" spans="1:2" ht="12.75" customHeight="1">
      <c r="A120" s="215"/>
      <c r="B120" s="181"/>
    </row>
    <row r="121" spans="1:2" ht="12.75" customHeight="1">
      <c r="A121" s="215"/>
      <c r="B121" s="181"/>
    </row>
    <row r="122" spans="1:2" ht="12.75" customHeight="1">
      <c r="A122" s="215"/>
      <c r="B122" s="181"/>
    </row>
    <row r="123" spans="1:2" ht="12.75" customHeight="1">
      <c r="A123" s="215"/>
      <c r="B123" s="181"/>
    </row>
    <row r="124" spans="1:2" ht="12.75" customHeight="1">
      <c r="A124" s="215"/>
      <c r="B124" s="181"/>
    </row>
    <row r="125" spans="1:2" ht="12.75" customHeight="1">
      <c r="A125" s="215"/>
      <c r="B125" s="181"/>
    </row>
    <row r="126" spans="1:2" ht="12.75" customHeight="1">
      <c r="A126" s="215"/>
      <c r="B126" s="181"/>
    </row>
    <row r="127" spans="1:2" ht="12.75" customHeight="1">
      <c r="A127" s="215"/>
      <c r="B127" s="181"/>
    </row>
    <row r="128" spans="1:2" ht="12.75" customHeight="1">
      <c r="A128" s="215"/>
      <c r="B128" s="181"/>
    </row>
    <row r="129" spans="1:2" ht="12.75" customHeight="1">
      <c r="A129" s="215"/>
      <c r="B129" s="181"/>
    </row>
    <row r="130" spans="1:2" ht="12.75" customHeight="1">
      <c r="A130" s="215"/>
      <c r="B130" s="181"/>
    </row>
    <row r="131" spans="1:2" ht="12.75" customHeight="1">
      <c r="A131" s="215"/>
      <c r="B131" s="181"/>
    </row>
    <row r="132" spans="1:2" ht="12.75" customHeight="1">
      <c r="A132" s="215"/>
      <c r="B132" s="181"/>
    </row>
    <row r="133" spans="1:2" ht="12.75" customHeight="1">
      <c r="A133" s="215"/>
      <c r="B133" s="181"/>
    </row>
    <row r="134" spans="1:2" ht="12.75" customHeight="1">
      <c r="A134" s="215"/>
      <c r="B134" s="181"/>
    </row>
    <row r="135" spans="1:2" ht="12.75" customHeight="1">
      <c r="A135" s="215"/>
      <c r="B135" s="181"/>
    </row>
    <row r="136" spans="1:2" ht="12.75" customHeight="1">
      <c r="A136" s="215"/>
      <c r="B136" s="181"/>
    </row>
    <row r="137" spans="1:2" ht="12.75" customHeight="1">
      <c r="A137" s="215"/>
      <c r="B137" s="181"/>
    </row>
    <row r="138" spans="1:2" ht="12.75" customHeight="1">
      <c r="A138" s="215"/>
      <c r="B138" s="181"/>
    </row>
    <row r="139" spans="1:2" ht="12.75" customHeight="1">
      <c r="A139" s="215"/>
      <c r="B139" s="181"/>
    </row>
    <row r="140" spans="1:2" ht="12.75" customHeight="1">
      <c r="A140" s="215"/>
      <c r="B140" s="181"/>
    </row>
    <row r="141" spans="1:2" ht="12.75" customHeight="1">
      <c r="A141" s="215"/>
      <c r="B141" s="181"/>
    </row>
    <row r="142" spans="1:2" ht="12.75" customHeight="1">
      <c r="A142" s="215"/>
      <c r="B142" s="181"/>
    </row>
    <row r="143" spans="1:2" ht="12.75" customHeight="1">
      <c r="A143" s="215"/>
      <c r="B143" s="18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</sheetData>
  <sheetProtection/>
  <mergeCells count="19">
    <mergeCell ref="A93:B93"/>
    <mergeCell ref="A19:A23"/>
    <mergeCell ref="A24:A66"/>
    <mergeCell ref="C3:C4"/>
    <mergeCell ref="A5:A11"/>
    <mergeCell ref="A12:A18"/>
    <mergeCell ref="A67:A88"/>
    <mergeCell ref="A89:A90"/>
    <mergeCell ref="A91:A92"/>
    <mergeCell ref="A96:J96"/>
    <mergeCell ref="A1:J1"/>
    <mergeCell ref="A3:A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45"/>
  <sheetViews>
    <sheetView showGridLines="0" showZeros="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75" customWidth="1"/>
    <col min="2" max="2" width="45.625" style="176" customWidth="1"/>
    <col min="3" max="3" width="7.625" style="176" customWidth="1"/>
    <col min="4" max="7" width="5.875" style="176" customWidth="1"/>
    <col min="8" max="8" width="5.875" style="177" customWidth="1"/>
    <col min="9" max="19" width="5.875" style="176" customWidth="1"/>
    <col min="20" max="16384" width="9.00390625" style="176" customWidth="1"/>
  </cols>
  <sheetData>
    <row r="1" spans="1:19" s="122" customFormat="1" ht="24" customHeight="1">
      <c r="A1" s="303" t="s">
        <v>119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5" s="178" customFormat="1" ht="18" customHeight="1">
      <c r="A2" s="123" t="s">
        <v>164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9" s="127" customFormat="1" ht="24" customHeight="1">
      <c r="A3" s="314" t="s">
        <v>44</v>
      </c>
      <c r="B3" s="217" t="s">
        <v>27</v>
      </c>
      <c r="C3" s="314" t="s">
        <v>1</v>
      </c>
      <c r="D3" s="322" t="s">
        <v>173</v>
      </c>
      <c r="E3" s="218" t="s">
        <v>23</v>
      </c>
      <c r="F3" s="218" t="s">
        <v>24</v>
      </c>
      <c r="G3" s="218" t="s">
        <v>28</v>
      </c>
      <c r="H3" s="218" t="s">
        <v>29</v>
      </c>
      <c r="I3" s="218" t="s">
        <v>30</v>
      </c>
      <c r="J3" s="218" t="s">
        <v>31</v>
      </c>
      <c r="K3" s="218" t="s">
        <v>32</v>
      </c>
      <c r="L3" s="218" t="s">
        <v>33</v>
      </c>
      <c r="M3" s="218" t="s">
        <v>34</v>
      </c>
      <c r="N3" s="219" t="s">
        <v>35</v>
      </c>
      <c r="O3" s="218" t="s">
        <v>36</v>
      </c>
      <c r="P3" s="218" t="s">
        <v>37</v>
      </c>
      <c r="Q3" s="218" t="s">
        <v>38</v>
      </c>
      <c r="R3" s="218" t="s">
        <v>39</v>
      </c>
      <c r="S3" s="317" t="s">
        <v>174</v>
      </c>
    </row>
    <row r="4" spans="1:19" s="129" customFormat="1" ht="9.75" customHeight="1">
      <c r="A4" s="315"/>
      <c r="B4" s="220"/>
      <c r="C4" s="320"/>
      <c r="D4" s="323"/>
      <c r="E4" s="221" t="s">
        <v>46</v>
      </c>
      <c r="F4" s="221" t="s">
        <v>25</v>
      </c>
      <c r="G4" s="221" t="s">
        <v>25</v>
      </c>
      <c r="H4" s="221" t="s">
        <v>25</v>
      </c>
      <c r="I4" s="221" t="s">
        <v>25</v>
      </c>
      <c r="J4" s="221" t="s">
        <v>25</v>
      </c>
      <c r="K4" s="221" t="s">
        <v>25</v>
      </c>
      <c r="L4" s="221" t="s">
        <v>25</v>
      </c>
      <c r="M4" s="221" t="s">
        <v>25</v>
      </c>
      <c r="N4" s="221" t="s">
        <v>25</v>
      </c>
      <c r="O4" s="221" t="s">
        <v>25</v>
      </c>
      <c r="P4" s="221" t="s">
        <v>25</v>
      </c>
      <c r="Q4" s="221" t="s">
        <v>25</v>
      </c>
      <c r="R4" s="221" t="s">
        <v>25</v>
      </c>
      <c r="S4" s="318"/>
    </row>
    <row r="5" spans="1:19" s="129" customFormat="1" ht="24" customHeight="1">
      <c r="A5" s="316"/>
      <c r="B5" s="222" t="s">
        <v>2</v>
      </c>
      <c r="C5" s="321"/>
      <c r="D5" s="324"/>
      <c r="E5" s="223" t="s">
        <v>9</v>
      </c>
      <c r="F5" s="223" t="s">
        <v>10</v>
      </c>
      <c r="G5" s="223" t="s">
        <v>11</v>
      </c>
      <c r="H5" s="223" t="s">
        <v>12</v>
      </c>
      <c r="I5" s="223" t="s">
        <v>13</v>
      </c>
      <c r="J5" s="223" t="s">
        <v>14</v>
      </c>
      <c r="K5" s="223" t="s">
        <v>15</v>
      </c>
      <c r="L5" s="223" t="s">
        <v>16</v>
      </c>
      <c r="M5" s="223" t="s">
        <v>17</v>
      </c>
      <c r="N5" s="224" t="s">
        <v>18</v>
      </c>
      <c r="O5" s="223" t="s">
        <v>19</v>
      </c>
      <c r="P5" s="223" t="s">
        <v>20</v>
      </c>
      <c r="Q5" s="223" t="s">
        <v>21</v>
      </c>
      <c r="R5" s="223" t="s">
        <v>22</v>
      </c>
      <c r="S5" s="319"/>
    </row>
    <row r="6" spans="1:19" s="134" customFormat="1" ht="15.75" customHeight="1">
      <c r="A6" s="279" t="s">
        <v>165</v>
      </c>
      <c r="B6" s="18" t="s">
        <v>58</v>
      </c>
      <c r="C6" s="225">
        <f>SUM(D6:S6)</f>
        <v>0</v>
      </c>
      <c r="D6" s="226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</row>
    <row r="7" spans="1:19" s="134" customFormat="1" ht="15.75" customHeight="1">
      <c r="A7" s="280"/>
      <c r="B7" s="28" t="s">
        <v>59</v>
      </c>
      <c r="C7" s="229">
        <f aca="true" t="shared" si="0" ref="C7:C74">SUM(D7:S7)</f>
        <v>0</v>
      </c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  <c r="P7" s="231"/>
      <c r="Q7" s="231"/>
      <c r="R7" s="231"/>
      <c r="S7" s="233"/>
    </row>
    <row r="8" spans="1:19" s="134" customFormat="1" ht="15.75" customHeight="1">
      <c r="A8" s="280"/>
      <c r="B8" s="28" t="s">
        <v>60</v>
      </c>
      <c r="C8" s="234">
        <f t="shared" si="0"/>
        <v>0</v>
      </c>
      <c r="D8" s="235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236"/>
      <c r="Q8" s="236"/>
      <c r="R8" s="236"/>
      <c r="S8" s="238"/>
    </row>
    <row r="9" spans="1:19" s="134" customFormat="1" ht="15.75" customHeight="1">
      <c r="A9" s="280"/>
      <c r="B9" s="28" t="s">
        <v>61</v>
      </c>
      <c r="C9" s="234">
        <f t="shared" si="0"/>
        <v>0</v>
      </c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7"/>
      <c r="P9" s="236"/>
      <c r="Q9" s="236"/>
      <c r="R9" s="236"/>
      <c r="S9" s="238"/>
    </row>
    <row r="10" spans="1:19" s="134" customFormat="1" ht="15.75" customHeight="1">
      <c r="A10" s="280"/>
      <c r="B10" s="28" t="s">
        <v>62</v>
      </c>
      <c r="C10" s="234">
        <f t="shared" si="0"/>
        <v>0</v>
      </c>
      <c r="D10" s="235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7"/>
      <c r="P10" s="236"/>
      <c r="Q10" s="236"/>
      <c r="R10" s="236"/>
      <c r="S10" s="238"/>
    </row>
    <row r="11" spans="1:19" s="134" customFormat="1" ht="15.75" customHeight="1">
      <c r="A11" s="280"/>
      <c r="B11" s="28" t="s">
        <v>63</v>
      </c>
      <c r="C11" s="234">
        <f t="shared" si="0"/>
        <v>0</v>
      </c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7"/>
      <c r="P11" s="236"/>
      <c r="Q11" s="236"/>
      <c r="R11" s="236"/>
      <c r="S11" s="238"/>
    </row>
    <row r="12" spans="1:19" s="127" customFormat="1" ht="15.75" customHeight="1">
      <c r="A12" s="281"/>
      <c r="B12" s="36" t="s">
        <v>64</v>
      </c>
      <c r="C12" s="239">
        <f t="shared" si="0"/>
        <v>0</v>
      </c>
      <c r="D12" s="240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2"/>
      <c r="P12" s="243"/>
      <c r="Q12" s="243"/>
      <c r="R12" s="243"/>
      <c r="S12" s="244"/>
    </row>
    <row r="13" spans="1:19" s="127" customFormat="1" ht="15.75" customHeight="1">
      <c r="A13" s="279" t="s">
        <v>128</v>
      </c>
      <c r="B13" s="44" t="s">
        <v>48</v>
      </c>
      <c r="C13" s="245">
        <f t="shared" si="0"/>
        <v>0</v>
      </c>
      <c r="D13" s="246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7"/>
      <c r="P13" s="227"/>
      <c r="Q13" s="227"/>
      <c r="R13" s="227"/>
      <c r="S13" s="228"/>
    </row>
    <row r="14" spans="1:19" s="127" customFormat="1" ht="15.75" customHeight="1">
      <c r="A14" s="280"/>
      <c r="B14" s="44" t="s">
        <v>49</v>
      </c>
      <c r="C14" s="234">
        <f>SUM(D14:S14)</f>
        <v>203</v>
      </c>
      <c r="D14" s="235">
        <v>6</v>
      </c>
      <c r="E14" s="236"/>
      <c r="F14" s="236">
        <v>2</v>
      </c>
      <c r="G14" s="236"/>
      <c r="H14" s="236">
        <v>2</v>
      </c>
      <c r="I14" s="236">
        <v>4</v>
      </c>
      <c r="J14" s="236">
        <v>2</v>
      </c>
      <c r="K14" s="236">
        <v>3</v>
      </c>
      <c r="L14" s="236">
        <v>7</v>
      </c>
      <c r="M14" s="236">
        <v>5</v>
      </c>
      <c r="N14" s="236">
        <v>10</v>
      </c>
      <c r="O14" s="237">
        <v>7</v>
      </c>
      <c r="P14" s="236">
        <v>13</v>
      </c>
      <c r="Q14" s="236">
        <v>8</v>
      </c>
      <c r="R14" s="236">
        <v>12</v>
      </c>
      <c r="S14" s="238">
        <v>122</v>
      </c>
    </row>
    <row r="15" spans="1:19" s="127" customFormat="1" ht="15.75" customHeight="1">
      <c r="A15" s="280"/>
      <c r="B15" s="28" t="s">
        <v>50</v>
      </c>
      <c r="C15" s="234">
        <f t="shared" si="0"/>
        <v>0</v>
      </c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7"/>
      <c r="P15" s="236"/>
      <c r="Q15" s="236"/>
      <c r="R15" s="236"/>
      <c r="S15" s="238"/>
    </row>
    <row r="16" spans="1:19" s="127" customFormat="1" ht="15.75" customHeight="1">
      <c r="A16" s="280"/>
      <c r="B16" s="56" t="s">
        <v>166</v>
      </c>
      <c r="C16" s="245"/>
      <c r="D16" s="246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7"/>
      <c r="P16" s="243"/>
      <c r="Q16" s="243"/>
      <c r="R16" s="243"/>
      <c r="S16" s="244"/>
    </row>
    <row r="17" spans="1:19" s="127" customFormat="1" ht="15.75" customHeight="1">
      <c r="A17" s="280"/>
      <c r="B17" s="57" t="s">
        <v>167</v>
      </c>
      <c r="C17" s="245"/>
      <c r="D17" s="246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7"/>
      <c r="P17" s="243"/>
      <c r="Q17" s="243"/>
      <c r="R17" s="243"/>
      <c r="S17" s="244"/>
    </row>
    <row r="18" spans="1:19" s="127" customFormat="1" ht="15.75" customHeight="1">
      <c r="A18" s="280"/>
      <c r="B18" s="56" t="s">
        <v>168</v>
      </c>
      <c r="C18" s="245">
        <f t="shared" si="0"/>
        <v>0</v>
      </c>
      <c r="D18" s="246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7"/>
      <c r="P18" s="243"/>
      <c r="Q18" s="243"/>
      <c r="R18" s="243"/>
      <c r="S18" s="244"/>
    </row>
    <row r="19" spans="1:19" s="127" customFormat="1" ht="15.75" customHeight="1">
      <c r="A19" s="281"/>
      <c r="B19" s="58" t="s">
        <v>169</v>
      </c>
      <c r="C19" s="239">
        <f t="shared" si="0"/>
        <v>0</v>
      </c>
      <c r="D19" s="240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2"/>
      <c r="P19" s="241"/>
      <c r="Q19" s="241"/>
      <c r="R19" s="241"/>
      <c r="S19" s="248"/>
    </row>
    <row r="20" spans="1:19" s="127" customFormat="1" ht="15.75" customHeight="1">
      <c r="A20" s="279" t="s">
        <v>132</v>
      </c>
      <c r="B20" s="18" t="s">
        <v>66</v>
      </c>
      <c r="C20" s="249">
        <f t="shared" si="0"/>
        <v>0</v>
      </c>
      <c r="D20" s="250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2"/>
      <c r="P20" s="231"/>
      <c r="Q20" s="231"/>
      <c r="R20" s="231"/>
      <c r="S20" s="233"/>
    </row>
    <row r="21" spans="1:19" s="127" customFormat="1" ht="15.75" customHeight="1">
      <c r="A21" s="280"/>
      <c r="B21" s="28" t="s">
        <v>67</v>
      </c>
      <c r="C21" s="234">
        <f t="shared" si="0"/>
        <v>1</v>
      </c>
      <c r="D21" s="235"/>
      <c r="E21" s="236"/>
      <c r="F21" s="236"/>
      <c r="G21" s="236"/>
      <c r="H21" s="236"/>
      <c r="I21" s="236"/>
      <c r="J21" s="236"/>
      <c r="K21" s="236">
        <v>1</v>
      </c>
      <c r="L21" s="236"/>
      <c r="M21" s="236"/>
      <c r="N21" s="236"/>
      <c r="O21" s="237"/>
      <c r="P21" s="236"/>
      <c r="Q21" s="236"/>
      <c r="R21" s="236"/>
      <c r="S21" s="238"/>
    </row>
    <row r="22" spans="1:19" s="127" customFormat="1" ht="15.75" customHeight="1">
      <c r="A22" s="280"/>
      <c r="B22" s="28" t="s">
        <v>68</v>
      </c>
      <c r="C22" s="249">
        <f t="shared" si="0"/>
        <v>10</v>
      </c>
      <c r="D22" s="250"/>
      <c r="E22" s="251">
        <v>4</v>
      </c>
      <c r="F22" s="251">
        <v>1</v>
      </c>
      <c r="G22" s="251">
        <v>1</v>
      </c>
      <c r="H22" s="251"/>
      <c r="I22" s="251"/>
      <c r="J22" s="251">
        <v>2</v>
      </c>
      <c r="K22" s="251"/>
      <c r="L22" s="251">
        <v>1</v>
      </c>
      <c r="M22" s="251"/>
      <c r="N22" s="251"/>
      <c r="O22" s="252"/>
      <c r="P22" s="236">
        <v>1</v>
      </c>
      <c r="Q22" s="236"/>
      <c r="R22" s="236"/>
      <c r="S22" s="238"/>
    </row>
    <row r="23" spans="1:19" s="127" customFormat="1" ht="15.75" customHeight="1">
      <c r="A23" s="280"/>
      <c r="B23" s="69" t="s">
        <v>69</v>
      </c>
      <c r="C23" s="245">
        <f t="shared" si="0"/>
        <v>0</v>
      </c>
      <c r="D23" s="246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7"/>
      <c r="P23" s="243"/>
      <c r="Q23" s="243"/>
      <c r="R23" s="243"/>
      <c r="S23" s="244"/>
    </row>
    <row r="24" spans="1:19" s="127" customFormat="1" ht="15.75" customHeight="1">
      <c r="A24" s="281"/>
      <c r="B24" s="36" t="s">
        <v>70</v>
      </c>
      <c r="C24" s="239">
        <f t="shared" si="0"/>
        <v>0</v>
      </c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2"/>
      <c r="P24" s="241"/>
      <c r="Q24" s="241"/>
      <c r="R24" s="241"/>
      <c r="S24" s="248"/>
    </row>
    <row r="25" spans="1:19" s="127" customFormat="1" ht="15.75" customHeight="1">
      <c r="A25" s="279" t="s">
        <v>170</v>
      </c>
      <c r="B25" s="79" t="s">
        <v>134</v>
      </c>
      <c r="C25" s="229">
        <f t="shared" si="0"/>
        <v>3</v>
      </c>
      <c r="D25" s="230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2"/>
      <c r="P25" s="231"/>
      <c r="Q25" s="231">
        <v>2</v>
      </c>
      <c r="R25" s="231"/>
      <c r="S25" s="233">
        <v>1</v>
      </c>
    </row>
    <row r="26" spans="1:19" s="127" customFormat="1" ht="15.75" customHeight="1">
      <c r="A26" s="282"/>
      <c r="B26" s="28" t="s">
        <v>71</v>
      </c>
      <c r="C26" s="234">
        <f t="shared" si="0"/>
        <v>0</v>
      </c>
      <c r="D26" s="235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7"/>
      <c r="P26" s="236"/>
      <c r="Q26" s="236"/>
      <c r="R26" s="236"/>
      <c r="S26" s="238"/>
    </row>
    <row r="27" spans="1:19" s="127" customFormat="1" ht="15.75" customHeight="1">
      <c r="A27" s="282"/>
      <c r="B27" s="79" t="s">
        <v>135</v>
      </c>
      <c r="C27" s="234">
        <f t="shared" si="0"/>
        <v>4</v>
      </c>
      <c r="D27" s="235"/>
      <c r="E27" s="236"/>
      <c r="F27" s="236"/>
      <c r="G27" s="236"/>
      <c r="H27" s="236"/>
      <c r="I27" s="236"/>
      <c r="J27" s="236"/>
      <c r="K27" s="236"/>
      <c r="L27" s="236"/>
      <c r="M27" s="236"/>
      <c r="N27" s="236">
        <v>1</v>
      </c>
      <c r="O27" s="237"/>
      <c r="P27" s="236"/>
      <c r="Q27" s="236"/>
      <c r="R27" s="236">
        <v>2</v>
      </c>
      <c r="S27" s="238">
        <v>1</v>
      </c>
    </row>
    <row r="28" spans="1:19" s="127" customFormat="1" ht="15.75" customHeight="1">
      <c r="A28" s="282"/>
      <c r="B28" s="28" t="s">
        <v>72</v>
      </c>
      <c r="C28" s="234">
        <f t="shared" si="0"/>
        <v>0</v>
      </c>
      <c r="D28" s="235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7"/>
      <c r="P28" s="236"/>
      <c r="Q28" s="236"/>
      <c r="R28" s="236"/>
      <c r="S28" s="238"/>
    </row>
    <row r="29" spans="1:19" s="127" customFormat="1" ht="15.75" customHeight="1">
      <c r="A29" s="282"/>
      <c r="B29" s="28" t="s">
        <v>73</v>
      </c>
      <c r="C29" s="234">
        <f t="shared" si="0"/>
        <v>0</v>
      </c>
      <c r="D29" s="235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7"/>
      <c r="P29" s="236"/>
      <c r="Q29" s="236"/>
      <c r="R29" s="236"/>
      <c r="S29" s="238"/>
    </row>
    <row r="30" spans="1:19" s="127" customFormat="1" ht="15.75" customHeight="1">
      <c r="A30" s="282"/>
      <c r="B30" s="28" t="s">
        <v>74</v>
      </c>
      <c r="C30" s="234">
        <f t="shared" si="0"/>
        <v>0</v>
      </c>
      <c r="D30" s="235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236"/>
      <c r="Q30" s="236"/>
      <c r="R30" s="236"/>
      <c r="S30" s="238"/>
    </row>
    <row r="31" spans="1:19" s="127" customFormat="1" ht="15.75" customHeight="1">
      <c r="A31" s="282"/>
      <c r="B31" s="85" t="s">
        <v>75</v>
      </c>
      <c r="C31" s="234">
        <f t="shared" si="0"/>
        <v>0</v>
      </c>
      <c r="D31" s="235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7"/>
      <c r="P31" s="236"/>
      <c r="Q31" s="236"/>
      <c r="R31" s="236"/>
      <c r="S31" s="238"/>
    </row>
    <row r="32" spans="1:19" s="127" customFormat="1" ht="15.75" customHeight="1">
      <c r="A32" s="282"/>
      <c r="B32" s="28" t="s">
        <v>76</v>
      </c>
      <c r="C32" s="234">
        <f t="shared" si="0"/>
        <v>0</v>
      </c>
      <c r="D32" s="2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7"/>
      <c r="P32" s="236"/>
      <c r="Q32" s="236"/>
      <c r="R32" s="236"/>
      <c r="S32" s="238"/>
    </row>
    <row r="33" spans="1:19" s="127" customFormat="1" ht="15.75" customHeight="1">
      <c r="A33" s="282"/>
      <c r="B33" s="85" t="s">
        <v>77</v>
      </c>
      <c r="C33" s="234">
        <f t="shared" si="0"/>
        <v>0</v>
      </c>
      <c r="D33" s="235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7"/>
      <c r="P33" s="236"/>
      <c r="Q33" s="236"/>
      <c r="R33" s="236"/>
      <c r="S33" s="238"/>
    </row>
    <row r="34" spans="1:19" s="127" customFormat="1" ht="15.75" customHeight="1">
      <c r="A34" s="282"/>
      <c r="B34" s="28" t="s">
        <v>78</v>
      </c>
      <c r="C34" s="234">
        <f t="shared" si="0"/>
        <v>0</v>
      </c>
      <c r="D34" s="235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6"/>
      <c r="Q34" s="236"/>
      <c r="R34" s="236"/>
      <c r="S34" s="238"/>
    </row>
    <row r="35" spans="1:19" s="127" customFormat="1" ht="15.75" customHeight="1">
      <c r="A35" s="282"/>
      <c r="B35" s="28" t="s">
        <v>79</v>
      </c>
      <c r="C35" s="234">
        <f t="shared" si="0"/>
        <v>0</v>
      </c>
      <c r="D35" s="235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7"/>
      <c r="P35" s="236"/>
      <c r="Q35" s="236"/>
      <c r="R35" s="236"/>
      <c r="S35" s="238"/>
    </row>
    <row r="36" spans="1:19" s="127" customFormat="1" ht="15.75" customHeight="1">
      <c r="A36" s="282"/>
      <c r="B36" s="69" t="s">
        <v>80</v>
      </c>
      <c r="C36" s="234">
        <f t="shared" si="0"/>
        <v>0</v>
      </c>
      <c r="D36" s="235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7"/>
      <c r="P36" s="236"/>
      <c r="Q36" s="236"/>
      <c r="R36" s="236"/>
      <c r="S36" s="238"/>
    </row>
    <row r="37" spans="1:19" s="127" customFormat="1" ht="15.75" customHeight="1">
      <c r="A37" s="282"/>
      <c r="B37" s="69" t="s">
        <v>81</v>
      </c>
      <c r="C37" s="234"/>
      <c r="D37" s="235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7"/>
      <c r="P37" s="236"/>
      <c r="Q37" s="236"/>
      <c r="R37" s="236"/>
      <c r="S37" s="238"/>
    </row>
    <row r="38" spans="1:19" s="127" customFormat="1" ht="16.5" customHeight="1">
      <c r="A38" s="282"/>
      <c r="B38" s="86" t="s">
        <v>151</v>
      </c>
      <c r="C38" s="234">
        <f>SUM(D38:S38)</f>
        <v>1</v>
      </c>
      <c r="D38" s="235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7"/>
      <c r="P38" s="236">
        <v>1</v>
      </c>
      <c r="Q38" s="236"/>
      <c r="R38" s="236"/>
      <c r="S38" s="238"/>
    </row>
    <row r="39" spans="1:19" s="127" customFormat="1" ht="15.75" customHeight="1">
      <c r="A39" s="282"/>
      <c r="B39" s="28" t="s">
        <v>82</v>
      </c>
      <c r="C39" s="234">
        <f t="shared" si="0"/>
        <v>0</v>
      </c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7"/>
      <c r="P39" s="236"/>
      <c r="Q39" s="236"/>
      <c r="R39" s="236"/>
      <c r="S39" s="238"/>
    </row>
    <row r="40" spans="1:19" s="127" customFormat="1" ht="15.75" customHeight="1">
      <c r="A40" s="282"/>
      <c r="B40" s="28" t="s">
        <v>83</v>
      </c>
      <c r="C40" s="234">
        <f t="shared" si="0"/>
        <v>0</v>
      </c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7"/>
      <c r="P40" s="236"/>
      <c r="Q40" s="236"/>
      <c r="R40" s="236"/>
      <c r="S40" s="238"/>
    </row>
    <row r="41" spans="1:19" s="127" customFormat="1" ht="15.75" customHeight="1">
      <c r="A41" s="282"/>
      <c r="B41" s="85" t="s">
        <v>84</v>
      </c>
      <c r="C41" s="234">
        <f t="shared" si="0"/>
        <v>0</v>
      </c>
      <c r="D41" s="235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7"/>
      <c r="P41" s="236"/>
      <c r="Q41" s="236"/>
      <c r="R41" s="236"/>
      <c r="S41" s="238"/>
    </row>
    <row r="42" spans="1:19" s="127" customFormat="1" ht="15.75" customHeight="1">
      <c r="A42" s="282"/>
      <c r="B42" s="28" t="s">
        <v>85</v>
      </c>
      <c r="C42" s="234">
        <f t="shared" si="0"/>
        <v>0</v>
      </c>
      <c r="D42" s="235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7"/>
      <c r="P42" s="236"/>
      <c r="Q42" s="236"/>
      <c r="R42" s="236"/>
      <c r="S42" s="238"/>
    </row>
    <row r="43" spans="1:19" s="127" customFormat="1" ht="15.75" customHeight="1">
      <c r="A43" s="282"/>
      <c r="B43" s="28" t="s">
        <v>152</v>
      </c>
      <c r="C43" s="234">
        <f t="shared" si="0"/>
        <v>0</v>
      </c>
      <c r="D43" s="235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7"/>
      <c r="P43" s="236"/>
      <c r="Q43" s="236"/>
      <c r="R43" s="236"/>
      <c r="S43" s="238"/>
    </row>
    <row r="44" spans="1:19" s="127" customFormat="1" ht="15.75" customHeight="1">
      <c r="A44" s="282"/>
      <c r="B44" s="28" t="s">
        <v>86</v>
      </c>
      <c r="C44" s="234">
        <f t="shared" si="0"/>
        <v>0</v>
      </c>
      <c r="D44" s="235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7"/>
      <c r="P44" s="236"/>
      <c r="Q44" s="236"/>
      <c r="R44" s="236"/>
      <c r="S44" s="238"/>
    </row>
    <row r="45" spans="1:19" s="127" customFormat="1" ht="15.75" customHeight="1">
      <c r="A45" s="282"/>
      <c r="B45" s="28" t="s">
        <v>87</v>
      </c>
      <c r="C45" s="234">
        <f t="shared" si="0"/>
        <v>1</v>
      </c>
      <c r="D45" s="235"/>
      <c r="E45" s="236"/>
      <c r="F45" s="236"/>
      <c r="G45" s="236"/>
      <c r="H45" s="236"/>
      <c r="I45" s="236"/>
      <c r="J45" s="236"/>
      <c r="K45" s="236"/>
      <c r="L45" s="236">
        <v>1</v>
      </c>
      <c r="M45" s="236"/>
      <c r="N45" s="236"/>
      <c r="O45" s="237"/>
      <c r="P45" s="236"/>
      <c r="Q45" s="236"/>
      <c r="R45" s="236"/>
      <c r="S45" s="238"/>
    </row>
    <row r="46" spans="1:19" s="127" customFormat="1" ht="15.75" customHeight="1">
      <c r="A46" s="282"/>
      <c r="B46" s="87" t="s">
        <v>88</v>
      </c>
      <c r="C46" s="234">
        <f t="shared" si="0"/>
        <v>0</v>
      </c>
      <c r="D46" s="235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7"/>
      <c r="P46" s="236"/>
      <c r="Q46" s="236"/>
      <c r="R46" s="236"/>
      <c r="S46" s="238"/>
    </row>
    <row r="47" spans="1:19" s="127" customFormat="1" ht="15.75" customHeight="1">
      <c r="A47" s="282"/>
      <c r="B47" s="56" t="s">
        <v>136</v>
      </c>
      <c r="C47" s="234">
        <f t="shared" si="0"/>
        <v>0</v>
      </c>
      <c r="D47" s="235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  <c r="P47" s="236"/>
      <c r="Q47" s="236"/>
      <c r="R47" s="236"/>
      <c r="S47" s="238"/>
    </row>
    <row r="48" spans="1:19" s="127" customFormat="1" ht="15.75" customHeight="1">
      <c r="A48" s="282"/>
      <c r="B48" s="87" t="s">
        <v>89</v>
      </c>
      <c r="C48" s="234">
        <f t="shared" si="0"/>
        <v>0</v>
      </c>
      <c r="D48" s="23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7"/>
      <c r="P48" s="236"/>
      <c r="Q48" s="236"/>
      <c r="R48" s="236"/>
      <c r="S48" s="238"/>
    </row>
    <row r="49" spans="1:19" s="127" customFormat="1" ht="15.75" customHeight="1">
      <c r="A49" s="282"/>
      <c r="B49" s="87" t="s">
        <v>90</v>
      </c>
      <c r="C49" s="234">
        <f t="shared" si="0"/>
        <v>14</v>
      </c>
      <c r="D49" s="235"/>
      <c r="E49" s="236"/>
      <c r="F49" s="236"/>
      <c r="G49" s="236"/>
      <c r="H49" s="236"/>
      <c r="I49" s="236">
        <v>1</v>
      </c>
      <c r="J49" s="236"/>
      <c r="K49" s="236"/>
      <c r="L49" s="236"/>
      <c r="M49" s="236"/>
      <c r="N49" s="236"/>
      <c r="O49" s="237">
        <v>1</v>
      </c>
      <c r="P49" s="236">
        <v>1</v>
      </c>
      <c r="Q49" s="236">
        <v>3</v>
      </c>
      <c r="R49" s="236">
        <v>1</v>
      </c>
      <c r="S49" s="238">
        <v>7</v>
      </c>
    </row>
    <row r="50" spans="1:19" s="127" customFormat="1" ht="15.75" customHeight="1">
      <c r="A50" s="282"/>
      <c r="B50" s="87" t="s">
        <v>91</v>
      </c>
      <c r="C50" s="234">
        <f t="shared" si="0"/>
        <v>0</v>
      </c>
      <c r="D50" s="23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7"/>
      <c r="P50" s="236"/>
      <c r="Q50" s="236"/>
      <c r="R50" s="236"/>
      <c r="S50" s="238"/>
    </row>
    <row r="51" spans="1:19" s="127" customFormat="1" ht="15.75" customHeight="1">
      <c r="A51" s="282"/>
      <c r="B51" s="87" t="s">
        <v>92</v>
      </c>
      <c r="C51" s="234">
        <f t="shared" si="0"/>
        <v>0</v>
      </c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7"/>
      <c r="P51" s="236"/>
      <c r="Q51" s="236"/>
      <c r="R51" s="236"/>
      <c r="S51" s="238"/>
    </row>
    <row r="52" spans="1:19" s="127" customFormat="1" ht="15.75" customHeight="1">
      <c r="A52" s="282"/>
      <c r="B52" s="87" t="s">
        <v>93</v>
      </c>
      <c r="C52" s="234">
        <f t="shared" si="0"/>
        <v>0</v>
      </c>
      <c r="D52" s="246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7"/>
      <c r="P52" s="236"/>
      <c r="Q52" s="236"/>
      <c r="R52" s="236"/>
      <c r="S52" s="238"/>
    </row>
    <row r="53" spans="1:19" s="127" customFormat="1" ht="15.75" customHeight="1">
      <c r="A53" s="282"/>
      <c r="B53" s="87" t="s">
        <v>94</v>
      </c>
      <c r="C53" s="245">
        <f t="shared" si="0"/>
        <v>0</v>
      </c>
      <c r="D53" s="246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7"/>
      <c r="P53" s="236"/>
      <c r="Q53" s="236"/>
      <c r="R53" s="236"/>
      <c r="S53" s="238"/>
    </row>
    <row r="54" spans="1:19" s="127" customFormat="1" ht="15.75" customHeight="1">
      <c r="A54" s="282"/>
      <c r="B54" s="28" t="s">
        <v>95</v>
      </c>
      <c r="C54" s="234">
        <f t="shared" si="0"/>
        <v>0</v>
      </c>
      <c r="D54" s="235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7"/>
      <c r="P54" s="236"/>
      <c r="Q54" s="236"/>
      <c r="R54" s="236"/>
      <c r="S54" s="238"/>
    </row>
    <row r="55" spans="1:19" s="127" customFormat="1" ht="15.75" customHeight="1">
      <c r="A55" s="282"/>
      <c r="B55" s="28" t="s">
        <v>96</v>
      </c>
      <c r="C55" s="245">
        <f t="shared" si="0"/>
        <v>0</v>
      </c>
      <c r="D55" s="246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7"/>
      <c r="P55" s="236"/>
      <c r="Q55" s="236"/>
      <c r="R55" s="236"/>
      <c r="S55" s="238"/>
    </row>
    <row r="56" spans="1:19" s="127" customFormat="1" ht="15.75" customHeight="1">
      <c r="A56" s="282"/>
      <c r="B56" s="28" t="s">
        <v>97</v>
      </c>
      <c r="C56" s="245">
        <f t="shared" si="0"/>
        <v>0</v>
      </c>
      <c r="D56" s="246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7"/>
      <c r="P56" s="236"/>
      <c r="Q56" s="236"/>
      <c r="R56" s="236"/>
      <c r="S56" s="238"/>
    </row>
    <row r="57" spans="1:19" s="127" customFormat="1" ht="15.75" customHeight="1">
      <c r="A57" s="282"/>
      <c r="B57" s="28" t="s">
        <v>98</v>
      </c>
      <c r="C57" s="245">
        <f t="shared" si="0"/>
        <v>0</v>
      </c>
      <c r="D57" s="235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7"/>
      <c r="P57" s="236"/>
      <c r="Q57" s="236"/>
      <c r="R57" s="236"/>
      <c r="S57" s="238"/>
    </row>
    <row r="58" spans="1:19" s="127" customFormat="1" ht="15.75" customHeight="1">
      <c r="A58" s="282"/>
      <c r="B58" s="28" t="s">
        <v>99</v>
      </c>
      <c r="C58" s="245">
        <f t="shared" si="0"/>
        <v>0</v>
      </c>
      <c r="D58" s="235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7"/>
      <c r="P58" s="236"/>
      <c r="Q58" s="236"/>
      <c r="R58" s="236"/>
      <c r="S58" s="238"/>
    </row>
    <row r="59" spans="1:19" s="127" customFormat="1" ht="15.75" customHeight="1">
      <c r="A59" s="282"/>
      <c r="B59" s="28" t="s">
        <v>100</v>
      </c>
      <c r="C59" s="245">
        <f t="shared" si="0"/>
        <v>1</v>
      </c>
      <c r="D59" s="235"/>
      <c r="E59" s="236"/>
      <c r="F59" s="236"/>
      <c r="G59" s="236"/>
      <c r="H59" s="236">
        <v>1</v>
      </c>
      <c r="I59" s="236"/>
      <c r="J59" s="236"/>
      <c r="K59" s="236"/>
      <c r="L59" s="236"/>
      <c r="M59" s="236"/>
      <c r="N59" s="236"/>
      <c r="O59" s="237"/>
      <c r="P59" s="236"/>
      <c r="Q59" s="236"/>
      <c r="R59" s="236"/>
      <c r="S59" s="238"/>
    </row>
    <row r="60" spans="1:19" s="127" customFormat="1" ht="15.75" customHeight="1">
      <c r="A60" s="282"/>
      <c r="B60" s="69" t="s">
        <v>101</v>
      </c>
      <c r="C60" s="245">
        <f t="shared" si="0"/>
        <v>0</v>
      </c>
      <c r="D60" s="246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7"/>
      <c r="P60" s="236"/>
      <c r="Q60" s="236"/>
      <c r="R60" s="236"/>
      <c r="S60" s="238"/>
    </row>
    <row r="61" spans="1:19" s="127" customFormat="1" ht="15.75" customHeight="1">
      <c r="A61" s="282"/>
      <c r="B61" s="28" t="s">
        <v>102</v>
      </c>
      <c r="C61" s="245">
        <f t="shared" si="0"/>
        <v>0</v>
      </c>
      <c r="D61" s="235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7"/>
      <c r="P61" s="236"/>
      <c r="Q61" s="236"/>
      <c r="R61" s="236"/>
      <c r="S61" s="238"/>
    </row>
    <row r="62" spans="1:19" s="127" customFormat="1" ht="15.75" customHeight="1">
      <c r="A62" s="282"/>
      <c r="B62" s="69" t="s">
        <v>103</v>
      </c>
      <c r="C62" s="245">
        <f t="shared" si="0"/>
        <v>0</v>
      </c>
      <c r="D62" s="235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7"/>
      <c r="P62" s="236"/>
      <c r="Q62" s="236"/>
      <c r="R62" s="236"/>
      <c r="S62" s="238"/>
    </row>
    <row r="63" spans="1:19" s="127" customFormat="1" ht="15.75" customHeight="1">
      <c r="A63" s="282"/>
      <c r="B63" s="69" t="s">
        <v>104</v>
      </c>
      <c r="C63" s="245">
        <f t="shared" si="0"/>
        <v>0</v>
      </c>
      <c r="D63" s="235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7"/>
      <c r="P63" s="236"/>
      <c r="Q63" s="236"/>
      <c r="R63" s="236"/>
      <c r="S63" s="238"/>
    </row>
    <row r="64" spans="1:19" s="127" customFormat="1" ht="15.75" customHeight="1">
      <c r="A64" s="282"/>
      <c r="B64" s="69" t="s">
        <v>105</v>
      </c>
      <c r="C64" s="245">
        <f t="shared" si="0"/>
        <v>0</v>
      </c>
      <c r="D64" s="235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7"/>
      <c r="P64" s="236"/>
      <c r="Q64" s="236"/>
      <c r="R64" s="236"/>
      <c r="S64" s="238"/>
    </row>
    <row r="65" spans="1:19" s="127" customFormat="1" ht="15.75" customHeight="1">
      <c r="A65" s="282"/>
      <c r="B65" s="28" t="s">
        <v>106</v>
      </c>
      <c r="C65" s="245">
        <v>16</v>
      </c>
      <c r="D65" s="235"/>
      <c r="E65" s="236"/>
      <c r="F65" s="236"/>
      <c r="G65" s="236"/>
      <c r="H65" s="236"/>
      <c r="I65" s="236"/>
      <c r="J65" s="236"/>
      <c r="K65" s="236"/>
      <c r="L65" s="236">
        <v>1</v>
      </c>
      <c r="M65" s="236"/>
      <c r="N65" s="236">
        <v>1</v>
      </c>
      <c r="O65" s="237">
        <v>1</v>
      </c>
      <c r="P65" s="236">
        <v>2</v>
      </c>
      <c r="Q65" s="236"/>
      <c r="R65" s="236"/>
      <c r="S65" s="268" t="s">
        <v>175</v>
      </c>
    </row>
    <row r="66" spans="1:19" s="127" customFormat="1" ht="15.75" customHeight="1">
      <c r="A66" s="282"/>
      <c r="B66" s="88" t="s">
        <v>107</v>
      </c>
      <c r="C66" s="245">
        <f t="shared" si="0"/>
        <v>0</v>
      </c>
      <c r="D66" s="246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7"/>
      <c r="P66" s="243"/>
      <c r="Q66" s="243"/>
      <c r="R66" s="243"/>
      <c r="S66" s="244"/>
    </row>
    <row r="67" spans="1:19" s="127" customFormat="1" ht="15.75" customHeight="1">
      <c r="A67" s="283"/>
      <c r="B67" s="158" t="s">
        <v>108</v>
      </c>
      <c r="C67" s="239">
        <f t="shared" si="0"/>
        <v>0</v>
      </c>
      <c r="D67" s="240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2"/>
      <c r="P67" s="241"/>
      <c r="Q67" s="241"/>
      <c r="R67" s="241"/>
      <c r="S67" s="248"/>
    </row>
    <row r="68" spans="1:19" s="127" customFormat="1" ht="15.75" customHeight="1">
      <c r="A68" s="279" t="s">
        <v>172</v>
      </c>
      <c r="B68" s="18" t="s">
        <v>109</v>
      </c>
      <c r="C68" s="229">
        <f t="shared" si="0"/>
        <v>8</v>
      </c>
      <c r="D68" s="230"/>
      <c r="E68" s="231"/>
      <c r="F68" s="231"/>
      <c r="G68" s="231"/>
      <c r="H68" s="231"/>
      <c r="I68" s="231"/>
      <c r="J68" s="231"/>
      <c r="K68" s="231">
        <v>1</v>
      </c>
      <c r="L68" s="231"/>
      <c r="M68" s="231">
        <v>1</v>
      </c>
      <c r="N68" s="231">
        <v>1</v>
      </c>
      <c r="O68" s="232">
        <v>2</v>
      </c>
      <c r="P68" s="231">
        <v>1</v>
      </c>
      <c r="Q68" s="231"/>
      <c r="R68" s="231">
        <v>2</v>
      </c>
      <c r="S68" s="233"/>
    </row>
    <row r="69" spans="1:19" s="127" customFormat="1" ht="15.75" customHeight="1">
      <c r="A69" s="280"/>
      <c r="B69" s="89" t="s">
        <v>138</v>
      </c>
      <c r="C69" s="234">
        <f t="shared" si="0"/>
        <v>3</v>
      </c>
      <c r="D69" s="235"/>
      <c r="E69" s="236"/>
      <c r="F69" s="236"/>
      <c r="G69" s="236">
        <v>1</v>
      </c>
      <c r="H69" s="236"/>
      <c r="I69" s="236">
        <v>1</v>
      </c>
      <c r="J69" s="236"/>
      <c r="K69" s="236"/>
      <c r="L69" s="236"/>
      <c r="M69" s="236"/>
      <c r="N69" s="236"/>
      <c r="O69" s="237">
        <v>1</v>
      </c>
      <c r="P69" s="236"/>
      <c r="Q69" s="236"/>
      <c r="R69" s="236"/>
      <c r="S69" s="238"/>
    </row>
    <row r="70" spans="1:19" s="181" customFormat="1" ht="16.5" customHeight="1">
      <c r="A70" s="280"/>
      <c r="B70" s="69" t="s">
        <v>120</v>
      </c>
      <c r="C70" s="234">
        <f t="shared" si="0"/>
        <v>10</v>
      </c>
      <c r="D70" s="235"/>
      <c r="E70" s="236"/>
      <c r="F70" s="236"/>
      <c r="G70" s="236"/>
      <c r="H70" s="236"/>
      <c r="I70" s="236"/>
      <c r="J70" s="236"/>
      <c r="K70" s="236"/>
      <c r="L70" s="236"/>
      <c r="M70" s="236"/>
      <c r="N70" s="236">
        <v>1</v>
      </c>
      <c r="O70" s="237"/>
      <c r="P70" s="236"/>
      <c r="Q70" s="236">
        <v>2</v>
      </c>
      <c r="R70" s="236">
        <v>1</v>
      </c>
      <c r="S70" s="238">
        <v>6</v>
      </c>
    </row>
    <row r="71" spans="1:19" s="181" customFormat="1" ht="15.75" customHeight="1">
      <c r="A71" s="280"/>
      <c r="B71" s="69" t="s">
        <v>155</v>
      </c>
      <c r="C71" s="234">
        <f t="shared" si="0"/>
        <v>3</v>
      </c>
      <c r="D71" s="235">
        <v>1</v>
      </c>
      <c r="E71" s="236">
        <v>1</v>
      </c>
      <c r="F71" s="236"/>
      <c r="G71" s="236">
        <v>1</v>
      </c>
      <c r="H71" s="236"/>
      <c r="I71" s="236"/>
      <c r="J71" s="236"/>
      <c r="K71" s="236"/>
      <c r="L71" s="236"/>
      <c r="M71" s="236"/>
      <c r="N71" s="236"/>
      <c r="O71" s="237"/>
      <c r="P71" s="236"/>
      <c r="Q71" s="236"/>
      <c r="R71" s="236"/>
      <c r="S71" s="238"/>
    </row>
    <row r="72" spans="1:19" s="181" customFormat="1" ht="15.75" customHeight="1">
      <c r="A72" s="280"/>
      <c r="B72" s="28" t="s">
        <v>110</v>
      </c>
      <c r="C72" s="234">
        <f t="shared" si="0"/>
        <v>0</v>
      </c>
      <c r="D72" s="235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7"/>
      <c r="P72" s="236"/>
      <c r="Q72" s="236"/>
      <c r="R72" s="236"/>
      <c r="S72" s="238"/>
    </row>
    <row r="73" spans="1:19" s="181" customFormat="1" ht="15.75" customHeight="1">
      <c r="A73" s="280"/>
      <c r="B73" s="28" t="s">
        <v>111</v>
      </c>
      <c r="C73" s="234">
        <f t="shared" si="0"/>
        <v>4</v>
      </c>
      <c r="D73" s="235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7"/>
      <c r="P73" s="236"/>
      <c r="Q73" s="236"/>
      <c r="R73" s="236">
        <v>1</v>
      </c>
      <c r="S73" s="238">
        <v>3</v>
      </c>
    </row>
    <row r="74" spans="1:19" s="181" customFormat="1" ht="15.75" customHeight="1">
      <c r="A74" s="280"/>
      <c r="B74" s="28" t="s">
        <v>112</v>
      </c>
      <c r="C74" s="234">
        <f t="shared" si="0"/>
        <v>12</v>
      </c>
      <c r="D74" s="235"/>
      <c r="E74" s="236"/>
      <c r="F74" s="236"/>
      <c r="G74" s="236"/>
      <c r="H74" s="236"/>
      <c r="I74" s="236"/>
      <c r="J74" s="236"/>
      <c r="K74" s="236">
        <v>1</v>
      </c>
      <c r="L74" s="236"/>
      <c r="M74" s="236"/>
      <c r="N74" s="236"/>
      <c r="O74" s="237"/>
      <c r="P74" s="236"/>
      <c r="Q74" s="236">
        <v>1</v>
      </c>
      <c r="R74" s="236">
        <v>1</v>
      </c>
      <c r="S74" s="238">
        <v>9</v>
      </c>
    </row>
    <row r="75" spans="1:19" s="181" customFormat="1" ht="15.75" customHeight="1">
      <c r="A75" s="280"/>
      <c r="B75" s="44" t="s">
        <v>113</v>
      </c>
      <c r="C75" s="234">
        <f aca="true" t="shared" si="1" ref="C75:C88">SUM(D75:S75)</f>
        <v>9</v>
      </c>
      <c r="D75" s="235"/>
      <c r="E75" s="236"/>
      <c r="F75" s="236"/>
      <c r="G75" s="236"/>
      <c r="H75" s="236"/>
      <c r="I75" s="236"/>
      <c r="J75" s="236"/>
      <c r="K75" s="236">
        <v>2</v>
      </c>
      <c r="L75" s="236">
        <v>2</v>
      </c>
      <c r="M75" s="236">
        <v>1</v>
      </c>
      <c r="N75" s="236">
        <v>4</v>
      </c>
      <c r="O75" s="237"/>
      <c r="P75" s="236"/>
      <c r="Q75" s="236"/>
      <c r="R75" s="236"/>
      <c r="S75" s="238"/>
    </row>
    <row r="76" spans="1:19" s="181" customFormat="1" ht="16.5" customHeight="1">
      <c r="A76" s="280"/>
      <c r="B76" s="28" t="s">
        <v>114</v>
      </c>
      <c r="C76" s="234">
        <f t="shared" si="1"/>
        <v>0</v>
      </c>
      <c r="D76" s="235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7"/>
      <c r="P76" s="236"/>
      <c r="Q76" s="236"/>
      <c r="R76" s="236"/>
      <c r="S76" s="238"/>
    </row>
    <row r="77" spans="1:19" s="181" customFormat="1" ht="16.5" customHeight="1">
      <c r="A77" s="280"/>
      <c r="B77" s="89" t="s">
        <v>156</v>
      </c>
      <c r="C77" s="234">
        <f>SUM(D77:S77)</f>
        <v>1</v>
      </c>
      <c r="D77" s="235"/>
      <c r="E77" s="236"/>
      <c r="F77" s="236">
        <v>1</v>
      </c>
      <c r="G77" s="236"/>
      <c r="H77" s="236"/>
      <c r="I77" s="236"/>
      <c r="J77" s="236"/>
      <c r="K77" s="236"/>
      <c r="L77" s="236"/>
      <c r="M77" s="236"/>
      <c r="N77" s="236"/>
      <c r="O77" s="237"/>
      <c r="P77" s="236"/>
      <c r="Q77" s="236"/>
      <c r="R77" s="236"/>
      <c r="S77" s="238"/>
    </row>
    <row r="78" spans="1:19" s="181" customFormat="1" ht="16.5" customHeight="1">
      <c r="A78" s="280"/>
      <c r="B78" s="28" t="s">
        <v>116</v>
      </c>
      <c r="C78" s="234">
        <f t="shared" si="1"/>
        <v>0</v>
      </c>
      <c r="D78" s="235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7"/>
      <c r="P78" s="236"/>
      <c r="Q78" s="236"/>
      <c r="R78" s="236"/>
      <c r="S78" s="238"/>
    </row>
    <row r="79" spans="1:19" s="181" customFormat="1" ht="16.5" customHeight="1">
      <c r="A79" s="280"/>
      <c r="B79" s="89" t="s">
        <v>157</v>
      </c>
      <c r="C79" s="234">
        <f>SUM(D79:S79)</f>
        <v>10</v>
      </c>
      <c r="D79" s="235"/>
      <c r="E79" s="236"/>
      <c r="F79" s="236"/>
      <c r="G79" s="236"/>
      <c r="H79" s="236"/>
      <c r="I79" s="236"/>
      <c r="J79" s="236"/>
      <c r="K79" s="236"/>
      <c r="L79" s="236"/>
      <c r="M79" s="236">
        <v>1</v>
      </c>
      <c r="N79" s="236"/>
      <c r="O79" s="237"/>
      <c r="P79" s="236">
        <v>1</v>
      </c>
      <c r="Q79" s="236">
        <v>1</v>
      </c>
      <c r="R79" s="236">
        <v>1</v>
      </c>
      <c r="S79" s="238">
        <v>6</v>
      </c>
    </row>
    <row r="80" spans="1:19" s="181" customFormat="1" ht="15.75" customHeight="1">
      <c r="A80" s="280"/>
      <c r="B80" s="28" t="s">
        <v>158</v>
      </c>
      <c r="C80" s="234">
        <f t="shared" si="1"/>
        <v>1</v>
      </c>
      <c r="D80" s="235"/>
      <c r="E80" s="236"/>
      <c r="F80" s="236"/>
      <c r="G80" s="236">
        <v>1</v>
      </c>
      <c r="H80" s="236"/>
      <c r="I80" s="236"/>
      <c r="J80" s="236"/>
      <c r="K80" s="236"/>
      <c r="L80" s="236"/>
      <c r="M80" s="236"/>
      <c r="N80" s="236"/>
      <c r="O80" s="237"/>
      <c r="P80" s="236"/>
      <c r="Q80" s="236"/>
      <c r="R80" s="236"/>
      <c r="S80" s="238"/>
    </row>
    <row r="81" spans="1:19" s="181" customFormat="1" ht="15.75" customHeight="1">
      <c r="A81" s="280"/>
      <c r="B81" s="28" t="s">
        <v>51</v>
      </c>
      <c r="C81" s="234">
        <f t="shared" si="1"/>
        <v>0</v>
      </c>
      <c r="D81" s="235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7"/>
      <c r="P81" s="236"/>
      <c r="Q81" s="236"/>
      <c r="R81" s="236"/>
      <c r="S81" s="238"/>
    </row>
    <row r="82" spans="1:19" s="181" customFormat="1" ht="15.75" customHeight="1">
      <c r="A82" s="280"/>
      <c r="B82" s="28" t="s">
        <v>52</v>
      </c>
      <c r="C82" s="234">
        <f t="shared" si="1"/>
        <v>6</v>
      </c>
      <c r="D82" s="235"/>
      <c r="E82" s="236"/>
      <c r="F82" s="236"/>
      <c r="G82" s="236"/>
      <c r="H82" s="236"/>
      <c r="I82" s="236">
        <v>1</v>
      </c>
      <c r="J82" s="236"/>
      <c r="K82" s="236">
        <v>2</v>
      </c>
      <c r="L82" s="236"/>
      <c r="M82" s="236"/>
      <c r="N82" s="236"/>
      <c r="O82" s="237">
        <v>1</v>
      </c>
      <c r="P82" s="236"/>
      <c r="Q82" s="236">
        <v>1</v>
      </c>
      <c r="R82" s="236"/>
      <c r="S82" s="238">
        <v>1</v>
      </c>
    </row>
    <row r="83" spans="1:19" s="181" customFormat="1" ht="15.75" customHeight="1">
      <c r="A83" s="280"/>
      <c r="B83" s="28" t="s">
        <v>159</v>
      </c>
      <c r="C83" s="245">
        <f t="shared" si="1"/>
        <v>1</v>
      </c>
      <c r="D83" s="246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7"/>
      <c r="P83" s="243"/>
      <c r="Q83" s="243">
        <v>1</v>
      </c>
      <c r="R83" s="243"/>
      <c r="S83" s="244"/>
    </row>
    <row r="84" spans="1:19" s="181" customFormat="1" ht="15.75" customHeight="1">
      <c r="A84" s="280"/>
      <c r="B84" s="28" t="s">
        <v>53</v>
      </c>
      <c r="C84" s="234">
        <f t="shared" si="1"/>
        <v>2</v>
      </c>
      <c r="D84" s="253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>
        <v>1</v>
      </c>
      <c r="Q84" s="236"/>
      <c r="R84" s="236">
        <v>1</v>
      </c>
      <c r="S84" s="254"/>
    </row>
    <row r="85" spans="1:19" s="181" customFormat="1" ht="15.75" customHeight="1">
      <c r="A85" s="280"/>
      <c r="B85" s="28" t="s">
        <v>54</v>
      </c>
      <c r="C85" s="234">
        <f t="shared" si="1"/>
        <v>0</v>
      </c>
      <c r="D85" s="253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54"/>
    </row>
    <row r="86" spans="1:19" s="181" customFormat="1" ht="15.75" customHeight="1">
      <c r="A86" s="280"/>
      <c r="B86" s="44" t="s">
        <v>55</v>
      </c>
      <c r="C86" s="234">
        <f t="shared" si="1"/>
        <v>0</v>
      </c>
      <c r="D86" s="253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54"/>
    </row>
    <row r="87" spans="1:19" s="181" customFormat="1" ht="15.75" customHeight="1">
      <c r="A87" s="280"/>
      <c r="B87" s="28" t="s">
        <v>56</v>
      </c>
      <c r="C87" s="229">
        <f>SUM(D87:S87)</f>
        <v>1</v>
      </c>
      <c r="D87" s="255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>
        <v>1</v>
      </c>
      <c r="R87" s="231"/>
      <c r="S87" s="256"/>
    </row>
    <row r="88" spans="1:19" s="181" customFormat="1" ht="15.75" customHeight="1">
      <c r="A88" s="280"/>
      <c r="B88" s="44" t="s">
        <v>57</v>
      </c>
      <c r="C88" s="234">
        <f t="shared" si="1"/>
        <v>0</v>
      </c>
      <c r="D88" s="253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54"/>
    </row>
    <row r="89" spans="1:19" s="181" customFormat="1" ht="16.5" customHeight="1">
      <c r="A89" s="280"/>
      <c r="B89" s="158" t="s">
        <v>160</v>
      </c>
      <c r="C89" s="239">
        <f>SUM(D89:S89)</f>
        <v>0</v>
      </c>
      <c r="D89" s="257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58"/>
    </row>
    <row r="90" spans="1:19" s="181" customFormat="1" ht="16.5" customHeight="1">
      <c r="A90" s="296" t="s">
        <v>43</v>
      </c>
      <c r="B90" s="94" t="s">
        <v>139</v>
      </c>
      <c r="C90" s="234"/>
      <c r="D90" s="253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54"/>
    </row>
    <row r="91" spans="1:19" s="181" customFormat="1" ht="16.5" customHeight="1">
      <c r="A91" s="293"/>
      <c r="B91" s="92" t="s">
        <v>161</v>
      </c>
      <c r="C91" s="239"/>
      <c r="D91" s="257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58"/>
    </row>
    <row r="92" spans="1:19" s="181" customFormat="1" ht="16.5" customHeight="1">
      <c r="A92" s="295" t="s">
        <v>141</v>
      </c>
      <c r="B92" s="96" t="s">
        <v>162</v>
      </c>
      <c r="C92" s="249"/>
      <c r="D92" s="259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60"/>
    </row>
    <row r="93" spans="1:19" s="181" customFormat="1" ht="16.5" customHeight="1">
      <c r="A93" s="294"/>
      <c r="B93" s="94" t="s">
        <v>163</v>
      </c>
      <c r="C93" s="239"/>
      <c r="D93" s="257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58"/>
    </row>
    <row r="94" spans="1:19" s="181" customFormat="1" ht="15.75" customHeight="1">
      <c r="A94" s="325" t="s">
        <v>1</v>
      </c>
      <c r="B94" s="326"/>
      <c r="C94" s="261">
        <v>325</v>
      </c>
      <c r="D94" s="262">
        <f>SUM(D6:D89)</f>
        <v>7</v>
      </c>
      <c r="E94" s="263">
        <f aca="true" t="shared" si="2" ref="E94:R94">SUM(E6:E89)</f>
        <v>5</v>
      </c>
      <c r="F94" s="263">
        <f t="shared" si="2"/>
        <v>4</v>
      </c>
      <c r="G94" s="263">
        <f t="shared" si="2"/>
        <v>4</v>
      </c>
      <c r="H94" s="263">
        <f t="shared" si="2"/>
        <v>3</v>
      </c>
      <c r="I94" s="263">
        <f t="shared" si="2"/>
        <v>7</v>
      </c>
      <c r="J94" s="263">
        <f t="shared" si="2"/>
        <v>4</v>
      </c>
      <c r="K94" s="263">
        <f t="shared" si="2"/>
        <v>10</v>
      </c>
      <c r="L94" s="263">
        <f t="shared" si="2"/>
        <v>12</v>
      </c>
      <c r="M94" s="263">
        <f t="shared" si="2"/>
        <v>8</v>
      </c>
      <c r="N94" s="263">
        <f t="shared" si="2"/>
        <v>18</v>
      </c>
      <c r="O94" s="263">
        <f t="shared" si="2"/>
        <v>13</v>
      </c>
      <c r="P94" s="263">
        <f t="shared" si="2"/>
        <v>21</v>
      </c>
      <c r="Q94" s="263">
        <f t="shared" si="2"/>
        <v>20</v>
      </c>
      <c r="R94" s="263">
        <f t="shared" si="2"/>
        <v>22</v>
      </c>
      <c r="S94" s="264">
        <v>167</v>
      </c>
    </row>
    <row r="95" spans="1:15" s="14" customFormat="1" ht="1.5" customHeight="1">
      <c r="A95" s="170"/>
      <c r="B95" s="170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</row>
    <row r="96" spans="1:10" s="208" customFormat="1" ht="15" customHeight="1">
      <c r="A96" s="209" t="s">
        <v>47</v>
      </c>
      <c r="B96" s="265"/>
      <c r="C96" s="266"/>
      <c r="D96" s="266"/>
      <c r="E96" s="267"/>
      <c r="F96" s="267"/>
      <c r="G96" s="267"/>
      <c r="H96" s="267"/>
      <c r="I96" s="267"/>
      <c r="J96" s="267"/>
    </row>
    <row r="97" spans="1:19" s="171" customFormat="1" ht="48.75" customHeight="1">
      <c r="A97" s="297" t="s">
        <v>176</v>
      </c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</row>
    <row r="98" spans="1:2" ht="12.75" customHeight="1">
      <c r="A98" s="215"/>
      <c r="B98" s="181"/>
    </row>
    <row r="99" spans="1:2" ht="12.75" customHeight="1">
      <c r="A99" s="215"/>
      <c r="B99" s="181"/>
    </row>
    <row r="100" spans="1:2" ht="13.5">
      <c r="A100" s="215"/>
      <c r="B100" s="181"/>
    </row>
    <row r="101" spans="1:2" ht="13.5">
      <c r="A101" s="215"/>
      <c r="B101" s="181"/>
    </row>
    <row r="102" spans="1:2" ht="12.75" customHeight="1">
      <c r="A102" s="215"/>
      <c r="B102" s="181"/>
    </row>
    <row r="103" spans="1:2" ht="12.75" customHeight="1">
      <c r="A103" s="215"/>
      <c r="B103" s="181"/>
    </row>
    <row r="104" spans="1:2" ht="12.75" customHeight="1">
      <c r="A104" s="215"/>
      <c r="B104" s="181"/>
    </row>
    <row r="105" spans="1:2" ht="12.75" customHeight="1">
      <c r="A105" s="215"/>
      <c r="B105" s="181"/>
    </row>
    <row r="106" spans="1:2" ht="12.75" customHeight="1">
      <c r="A106" s="215"/>
      <c r="B106" s="181"/>
    </row>
    <row r="107" spans="1:2" ht="12.75" customHeight="1">
      <c r="A107" s="215"/>
      <c r="B107" s="181"/>
    </row>
    <row r="108" spans="1:2" ht="12.75" customHeight="1">
      <c r="A108" s="215"/>
      <c r="B108" s="181"/>
    </row>
    <row r="109" spans="1:2" ht="12.75" customHeight="1">
      <c r="A109" s="215"/>
      <c r="B109" s="181"/>
    </row>
    <row r="110" spans="1:2" ht="12.75" customHeight="1">
      <c r="A110" s="215"/>
      <c r="B110" s="181"/>
    </row>
    <row r="111" spans="1:2" ht="12.75" customHeight="1">
      <c r="A111" s="215"/>
      <c r="B111" s="181"/>
    </row>
    <row r="112" spans="1:2" ht="12.75" customHeight="1">
      <c r="A112" s="215"/>
      <c r="B112" s="181"/>
    </row>
    <row r="113" spans="1:2" ht="12.75" customHeight="1">
      <c r="A113" s="215"/>
      <c r="B113" s="181"/>
    </row>
    <row r="114" spans="1:2" ht="12.75" customHeight="1">
      <c r="A114" s="215"/>
      <c r="B114" s="181"/>
    </row>
    <row r="115" spans="1:2" ht="12.75" customHeight="1">
      <c r="A115" s="215"/>
      <c r="B115" s="181"/>
    </row>
    <row r="116" spans="1:2" ht="12.75" customHeight="1">
      <c r="A116" s="215"/>
      <c r="B116" s="181"/>
    </row>
    <row r="117" spans="1:2" ht="12.75" customHeight="1">
      <c r="A117" s="215"/>
      <c r="B117" s="181"/>
    </row>
    <row r="118" spans="1:2" ht="12.75" customHeight="1">
      <c r="A118" s="215"/>
      <c r="B118" s="181"/>
    </row>
    <row r="119" spans="1:2" ht="12.75" customHeight="1">
      <c r="A119" s="215"/>
      <c r="B119" s="181"/>
    </row>
    <row r="120" spans="1:2" ht="12.75" customHeight="1">
      <c r="A120" s="215"/>
      <c r="B120" s="181"/>
    </row>
    <row r="121" spans="1:2" ht="12.75" customHeight="1">
      <c r="A121" s="215"/>
      <c r="B121" s="181"/>
    </row>
    <row r="122" spans="1:2" ht="12.75" customHeight="1">
      <c r="A122" s="215"/>
      <c r="B122" s="181"/>
    </row>
    <row r="123" spans="1:2" ht="12.75" customHeight="1">
      <c r="A123" s="215"/>
      <c r="B123" s="181"/>
    </row>
    <row r="124" spans="1:2" ht="12.75" customHeight="1">
      <c r="A124" s="215"/>
      <c r="B124" s="181"/>
    </row>
    <row r="125" spans="1:2" ht="12.75" customHeight="1">
      <c r="A125" s="215"/>
      <c r="B125" s="181"/>
    </row>
    <row r="126" spans="1:2" ht="12.75" customHeight="1">
      <c r="A126" s="215"/>
      <c r="B126" s="181"/>
    </row>
    <row r="127" spans="1:2" ht="12.75" customHeight="1">
      <c r="A127" s="215"/>
      <c r="B127" s="181"/>
    </row>
    <row r="128" spans="1:2" ht="12.75" customHeight="1">
      <c r="A128" s="215"/>
      <c r="B128" s="181"/>
    </row>
    <row r="129" spans="1:2" ht="12.75" customHeight="1">
      <c r="A129" s="215"/>
      <c r="B129" s="181"/>
    </row>
    <row r="130" spans="1:2" ht="12.75" customHeight="1">
      <c r="A130" s="215"/>
      <c r="B130" s="181"/>
    </row>
    <row r="131" spans="1:2" ht="12.75" customHeight="1">
      <c r="A131" s="215"/>
      <c r="B131" s="181"/>
    </row>
    <row r="132" spans="1:2" ht="12.75" customHeight="1">
      <c r="A132" s="215"/>
      <c r="B132" s="181"/>
    </row>
    <row r="133" spans="1:2" ht="12.75" customHeight="1">
      <c r="A133" s="215"/>
      <c r="B133" s="181"/>
    </row>
    <row r="134" spans="1:2" ht="12.75" customHeight="1">
      <c r="A134" s="215"/>
      <c r="B134" s="181"/>
    </row>
    <row r="135" spans="1:2" ht="12.75" customHeight="1">
      <c r="A135" s="215"/>
      <c r="B135" s="181"/>
    </row>
    <row r="136" spans="1:2" ht="12.75" customHeight="1">
      <c r="A136" s="215"/>
      <c r="B136" s="181"/>
    </row>
    <row r="137" spans="1:2" ht="12.75" customHeight="1">
      <c r="A137" s="215"/>
      <c r="B137" s="181"/>
    </row>
    <row r="138" spans="1:2" ht="12.75" customHeight="1">
      <c r="A138" s="215"/>
      <c r="B138" s="181"/>
    </row>
    <row r="139" spans="1:2" ht="12.75" customHeight="1">
      <c r="A139" s="215"/>
      <c r="B139" s="181"/>
    </row>
    <row r="140" spans="1:2" ht="12.75" customHeight="1">
      <c r="A140" s="215"/>
      <c r="B140" s="181"/>
    </row>
    <row r="141" spans="1:2" ht="12.75" customHeight="1">
      <c r="A141" s="215"/>
      <c r="B141" s="181"/>
    </row>
    <row r="142" spans="1:2" ht="12.75" customHeight="1">
      <c r="A142" s="215"/>
      <c r="B142" s="181"/>
    </row>
    <row r="143" spans="1:2" ht="12.75" customHeight="1">
      <c r="A143" s="215"/>
      <c r="B143" s="181"/>
    </row>
    <row r="144" spans="1:2" ht="12.75" customHeight="1">
      <c r="A144" s="215"/>
      <c r="B144" s="181"/>
    </row>
    <row r="145" spans="1:2" ht="12.75" customHeight="1">
      <c r="A145" s="215"/>
      <c r="B145" s="181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</sheetData>
  <sheetProtection/>
  <mergeCells count="14">
    <mergeCell ref="A90:A91"/>
    <mergeCell ref="A92:A93"/>
    <mergeCell ref="A97:S97"/>
    <mergeCell ref="A13:A19"/>
    <mergeCell ref="A94:B94"/>
    <mergeCell ref="A68:A89"/>
    <mergeCell ref="A1:S1"/>
    <mergeCell ref="A20:A24"/>
    <mergeCell ref="A25:A67"/>
    <mergeCell ref="A3:A5"/>
    <mergeCell ref="S3:S5"/>
    <mergeCell ref="C3:C5"/>
    <mergeCell ref="D3:D5"/>
    <mergeCell ref="A6:A12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2016-11-18T06:55:40Z</cp:lastPrinted>
  <dcterms:created xsi:type="dcterms:W3CDTF">2004-04-14T05:59:26Z</dcterms:created>
  <dcterms:modified xsi:type="dcterms:W3CDTF">2017-01-04T05:45:11Z</dcterms:modified>
  <cp:category/>
  <cp:version/>
  <cp:contentType/>
  <cp:contentStatus/>
</cp:coreProperties>
</file>