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pn-fsv-01\share\0\nonoshita-yuuji\Desktop\HP用\"/>
    </mc:Choice>
  </mc:AlternateContent>
  <bookViews>
    <workbookView xWindow="0" yWindow="0" windowWidth="37725" windowHeight="19020" tabRatio="500"/>
  </bookViews>
  <sheets>
    <sheet name="【B0-変更申込書】" sheetId="3" r:id="rId1"/>
    <sheet name="【B1-変更】" sheetId="2" r:id="rId2"/>
  </sheets>
  <definedNames>
    <definedName name="_xlnm.Print_Area" localSheetId="0">'【B0-変更申込書】'!$A$1:$H$50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2" l="1"/>
  <c r="C87" i="2"/>
  <c r="C86" i="2"/>
  <c r="C85" i="2"/>
  <c r="C84" i="2"/>
  <c r="C83" i="2"/>
  <c r="C82" i="2"/>
  <c r="C81" i="2"/>
  <c r="C80" i="2"/>
  <c r="C79" i="2"/>
  <c r="C78" i="2"/>
  <c r="C77" i="2"/>
  <c r="C73" i="2"/>
  <c r="C72" i="2"/>
  <c r="C71" i="2"/>
  <c r="C70" i="2"/>
  <c r="C69" i="2"/>
  <c r="D58" i="2"/>
  <c r="D59" i="2"/>
  <c r="C59" i="2"/>
  <c r="C58" i="2"/>
  <c r="C57" i="2"/>
  <c r="D42" i="2"/>
  <c r="D43" i="2"/>
  <c r="D44" i="2"/>
  <c r="D45" i="2"/>
  <c r="D46" i="2"/>
  <c r="D47" i="2"/>
  <c r="C47" i="2"/>
  <c r="C46" i="2"/>
  <c r="C45" i="2"/>
  <c r="C44" i="2"/>
  <c r="C43" i="2"/>
  <c r="C42" i="2"/>
  <c r="C41" i="2"/>
</calcChain>
</file>

<file path=xl/sharedStrings.xml><?xml version="1.0" encoding="utf-8"?>
<sst xmlns="http://schemas.openxmlformats.org/spreadsheetml/2006/main" count="160" uniqueCount="146">
  <si>
    <t>事業者名称</t>
  </si>
  <si>
    <t>住所</t>
  </si>
  <si>
    <t>所属/役職</t>
  </si>
  <si>
    <t>担当者</t>
  </si>
  <si>
    <t>電話番号</t>
  </si>
  <si>
    <t>FAX番号</t>
  </si>
  <si>
    <r>
      <t>E-mail</t>
    </r>
    <r>
      <rPr>
        <sz val="12"/>
        <color rgb="FFFF0000"/>
        <rFont val="ＭＳ Ｐゴシック"/>
        <family val="2"/>
        <charset val="128"/>
        <scheme val="minor"/>
      </rPr>
      <t>（注1）</t>
    </r>
    <phoneticPr fontId="2"/>
  </si>
  <si>
    <t>受付日</t>
    <rPh sb="0" eb="2">
      <t>ウケツケ</t>
    </rPh>
    <rPh sb="2" eb="3">
      <t>ヒ</t>
    </rPh>
    <phoneticPr fontId="2"/>
  </si>
  <si>
    <t>担当者</t>
    <rPh sb="0" eb="3">
      <t>タントウシャ</t>
    </rPh>
    <phoneticPr fontId="2"/>
  </si>
  <si>
    <t>選択してください（○・−）</t>
    <phoneticPr fontId="2"/>
  </si>
  <si>
    <t>未選択</t>
    <rPh sb="0" eb="1">
      <t>ミ</t>
    </rPh>
    <rPh sb="1" eb="3">
      <t>センタク</t>
    </rPh>
    <phoneticPr fontId="2"/>
  </si>
  <si>
    <t>○</t>
  </si>
  <si>
    <t>青果</t>
  </si>
  <si>
    <t>外食</t>
  </si>
  <si>
    <t>−</t>
    <phoneticPr fontId="2"/>
  </si>
  <si>
    <t>畜産</t>
  </si>
  <si>
    <t>中食</t>
  </si>
  <si>
    <t>水産</t>
  </si>
  <si>
    <t>卸</t>
  </si>
  <si>
    <t>常温</t>
  </si>
  <si>
    <t>日配</t>
  </si>
  <si>
    <t>メーカー</t>
  </si>
  <si>
    <t>冷蔵</t>
  </si>
  <si>
    <t>グローサリー</t>
  </si>
  <si>
    <t>スーパー</t>
  </si>
  <si>
    <t>冷凍</t>
  </si>
  <si>
    <t>スイーツ・菓子</t>
  </si>
  <si>
    <t>百貨店</t>
  </si>
  <si>
    <t>酒</t>
  </si>
  <si>
    <t>その他小売</t>
  </si>
  <si>
    <t>レジャー（ホテル等）</t>
  </si>
  <si>
    <t>その他</t>
  </si>
  <si>
    <t>E-mail</t>
  </si>
  <si>
    <t>TEL</t>
  </si>
  <si>
    <t>FAX</t>
  </si>
  <si>
    <r>
      <t>住所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ジュウショ</t>
    </rPh>
    <phoneticPr fontId="8"/>
  </si>
  <si>
    <t>郵便番号</t>
  </si>
  <si>
    <t>ビル名・階数等</t>
  </si>
  <si>
    <t>品質管理情報</t>
    <rPh sb="0" eb="2">
      <t>ヒンシツ</t>
    </rPh>
    <rPh sb="2" eb="4">
      <t>カンリ</t>
    </rPh>
    <rPh sb="4" eb="6">
      <t>ジョウホウ</t>
    </rPh>
    <phoneticPr fontId="8"/>
  </si>
  <si>
    <t>商品検査</t>
    <rPh sb="0" eb="2">
      <t>ショウヒン</t>
    </rPh>
    <rPh sb="2" eb="4">
      <t>ケンサ</t>
    </rPh>
    <phoneticPr fontId="8"/>
  </si>
  <si>
    <r>
      <t xml:space="preserve">生産・製造工程の管理
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セイサン</t>
    </rPh>
    <rPh sb="3" eb="5">
      <t>セイゾウ</t>
    </rPh>
    <rPh sb="5" eb="7">
      <t>コウテイ</t>
    </rPh>
    <rPh sb="8" eb="10">
      <t>カンリ</t>
    </rPh>
    <phoneticPr fontId="8"/>
  </si>
  <si>
    <r>
      <t xml:space="preserve">施設設備の管理
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シセツ</t>
    </rPh>
    <rPh sb="2" eb="4">
      <t>セツビ</t>
    </rPh>
    <rPh sb="5" eb="7">
      <t>カンリ</t>
    </rPh>
    <phoneticPr fontId="8"/>
  </si>
  <si>
    <t>○商品基本情報</t>
    <rPh sb="1" eb="3">
      <t>ショウヒン</t>
    </rPh>
    <rPh sb="3" eb="5">
      <t>キホン</t>
    </rPh>
    <rPh sb="5" eb="7">
      <t>ジョウホウ</t>
    </rPh>
    <phoneticPr fontId="8"/>
  </si>
  <si>
    <t>商品名</t>
    <rPh sb="0" eb="2">
      <t>ショウヒン</t>
    </rPh>
    <rPh sb="2" eb="3">
      <t>メイ</t>
    </rPh>
    <phoneticPr fontId="8"/>
  </si>
  <si>
    <t>商品カテゴリ
※該当するものを
　1つ選択</t>
    <rPh sb="0" eb="2">
      <t>ショウヒン</t>
    </rPh>
    <phoneticPr fontId="8"/>
  </si>
  <si>
    <t>青果</t>
    <rPh sb="0" eb="2">
      <t>セイカ</t>
    </rPh>
    <phoneticPr fontId="8"/>
  </si>
  <si>
    <t>畜産</t>
    <rPh sb="0" eb="2">
      <t>チクサン</t>
    </rPh>
    <phoneticPr fontId="8"/>
  </si>
  <si>
    <t>水産</t>
    <rPh sb="0" eb="2">
      <t>スイサン</t>
    </rPh>
    <phoneticPr fontId="8"/>
  </si>
  <si>
    <t>日配</t>
    <rPh sb="0" eb="2">
      <t>ニッパイ</t>
    </rPh>
    <phoneticPr fontId="8"/>
  </si>
  <si>
    <t>スイーツ・菓子</t>
    <rPh sb="5" eb="7">
      <t>カシ</t>
    </rPh>
    <phoneticPr fontId="8"/>
  </si>
  <si>
    <t>酒</t>
    <rPh sb="0" eb="1">
      <t>サケ</t>
    </rPh>
    <phoneticPr fontId="8"/>
  </si>
  <si>
    <r>
      <t>希望小売価格</t>
    </r>
    <r>
      <rPr>
        <sz val="12"/>
        <color rgb="FFFF0000"/>
        <rFont val="ＭＳ Ｐゴシック"/>
        <family val="2"/>
        <charset val="128"/>
        <scheme val="minor"/>
      </rPr>
      <t>（税抜き）</t>
    </r>
    <rPh sb="0" eb="2">
      <t>キボウ</t>
    </rPh>
    <rPh sb="2" eb="6">
      <t>コウリカカク</t>
    </rPh>
    <rPh sb="7" eb="9">
      <t>ゼイヌ</t>
    </rPh>
    <phoneticPr fontId="8"/>
  </si>
  <si>
    <t>最もおいしい時期</t>
    <rPh sb="0" eb="1">
      <t>モット</t>
    </rPh>
    <rPh sb="6" eb="8">
      <t>ジキ</t>
    </rPh>
    <phoneticPr fontId="8"/>
  </si>
  <si>
    <t>原材料</t>
    <rPh sb="0" eb="3">
      <t>ゲンザイリョウ</t>
    </rPh>
    <phoneticPr fontId="8"/>
  </si>
  <si>
    <t>主原材料産地（漁養場所等）</t>
    <rPh sb="0" eb="1">
      <t>シュ</t>
    </rPh>
    <rPh sb="1" eb="4">
      <t>ゲンザイリョウ</t>
    </rPh>
    <rPh sb="4" eb="6">
      <t>サンチ</t>
    </rPh>
    <rPh sb="7" eb="8">
      <t>ギョ</t>
    </rPh>
    <rPh sb="8" eb="9">
      <t>ヤシナ</t>
    </rPh>
    <rPh sb="9" eb="12">
      <t>バショナド</t>
    </rPh>
    <phoneticPr fontId="8"/>
  </si>
  <si>
    <r>
      <t>特定原材料</t>
    </r>
    <r>
      <rPr>
        <sz val="12"/>
        <color rgb="FF0000FF"/>
        <rFont val="ＭＳ Ｐゴシック"/>
        <family val="3"/>
        <charset val="128"/>
        <scheme val="minor"/>
      </rPr>
      <t>【web用】</t>
    </r>
    <r>
      <rPr>
        <sz val="12"/>
        <color theme="1"/>
        <rFont val="ＭＳ Ｐゴシック"/>
        <family val="2"/>
        <charset val="128"/>
        <scheme val="minor"/>
      </rPr>
      <t>（例　えび、かに等）</t>
    </r>
    <rPh sb="0" eb="2">
      <t>トクテイ</t>
    </rPh>
    <rPh sb="2" eb="5">
      <t>ゲンザイリョウ</t>
    </rPh>
    <rPh sb="9" eb="10">
      <t>ヨウ</t>
    </rPh>
    <phoneticPr fontId="8"/>
  </si>
  <si>
    <t>内容量</t>
    <rPh sb="0" eb="3">
      <t>ナイヨウリョウ</t>
    </rPh>
    <phoneticPr fontId="8"/>
  </si>
  <si>
    <t>賞味期限</t>
    <rPh sb="0" eb="2">
      <t>ショウミ</t>
    </rPh>
    <rPh sb="2" eb="4">
      <t>キゲン</t>
    </rPh>
    <phoneticPr fontId="8"/>
  </si>
  <si>
    <t>※どちらかを記入</t>
    <rPh sb="6" eb="8">
      <t>キニュウ</t>
    </rPh>
    <phoneticPr fontId="8"/>
  </si>
  <si>
    <t>消費期限</t>
    <rPh sb="0" eb="2">
      <t>ショウヒ</t>
    </rPh>
    <rPh sb="2" eb="4">
      <t>キゲン</t>
    </rPh>
    <phoneticPr fontId="8"/>
  </si>
  <si>
    <t>1ケースあたり入数</t>
    <rPh sb="7" eb="9">
      <t>イリスウ</t>
    </rPh>
    <phoneticPr fontId="8"/>
  </si>
  <si>
    <t>保存温度帯
※該当するものを
　1つ選択</t>
    <rPh sb="0" eb="2">
      <t>ホゾン</t>
    </rPh>
    <rPh sb="2" eb="4">
      <t>オンド</t>
    </rPh>
    <rPh sb="4" eb="5">
      <t>タイ</t>
    </rPh>
    <phoneticPr fontId="8"/>
  </si>
  <si>
    <t>保存温度帯に関するコメント（任意）</t>
    <rPh sb="0" eb="2">
      <t>ホゾン</t>
    </rPh>
    <rPh sb="2" eb="5">
      <t>オンドタイ</t>
    </rPh>
    <rPh sb="6" eb="7">
      <t>カン</t>
    </rPh>
    <rPh sb="14" eb="16">
      <t>ニンイ</t>
    </rPh>
    <phoneticPr fontId="2"/>
  </si>
  <si>
    <r>
      <t>JANコード</t>
    </r>
    <r>
      <rPr>
        <sz val="9"/>
        <color theme="1"/>
        <rFont val="ＭＳ Ｐゴシック"/>
        <family val="3"/>
        <charset val="128"/>
        <scheme val="minor"/>
      </rPr>
      <t>（13桁もしくは8桁）※無しの場合は空欄</t>
    </r>
    <rPh sb="9" eb="10">
      <t>ケタ</t>
    </rPh>
    <rPh sb="15" eb="16">
      <t>ケタ</t>
    </rPh>
    <phoneticPr fontId="8"/>
  </si>
  <si>
    <t>最低ケース納品単位</t>
    <rPh sb="0" eb="2">
      <t>サイテイ</t>
    </rPh>
    <rPh sb="5" eb="7">
      <t>ノウヒン</t>
    </rPh>
    <rPh sb="7" eb="9">
      <t>タンイ</t>
    </rPh>
    <phoneticPr fontId="8"/>
  </si>
  <si>
    <t>発注リードタイム</t>
    <rPh sb="0" eb="2">
      <t>ハッチュウ</t>
    </rPh>
    <phoneticPr fontId="8"/>
  </si>
  <si>
    <t>販売エリアの制限</t>
    <rPh sb="0" eb="2">
      <t>ハンバイ</t>
    </rPh>
    <rPh sb="6" eb="8">
      <t>セイゲン</t>
    </rPh>
    <phoneticPr fontId="8"/>
  </si>
  <si>
    <t>ケースサイズ</t>
    <phoneticPr fontId="2"/>
  </si>
  <si>
    <t>縦（センチ）</t>
  </si>
  <si>
    <t>横（センチ）</t>
  </si>
  <si>
    <t>高さ（センチ）</t>
  </si>
  <si>
    <t>重量（キロ）</t>
    <phoneticPr fontId="2"/>
  </si>
  <si>
    <t>有機JAS</t>
    <rPh sb="0" eb="2">
      <t>ユウキ</t>
    </rPh>
    <phoneticPr fontId="8"/>
  </si>
  <si>
    <t>ISO</t>
    <phoneticPr fontId="2"/>
  </si>
  <si>
    <t>HACCP</t>
    <phoneticPr fontId="2"/>
  </si>
  <si>
    <t>GAP</t>
    <phoneticPr fontId="2"/>
  </si>
  <si>
    <t>その他</t>
    <rPh sb="2" eb="3">
      <t>ホカ</t>
    </rPh>
    <phoneticPr fontId="8"/>
  </si>
  <si>
    <t>その他の内容</t>
    <rPh sb="2" eb="3">
      <t>タ</t>
    </rPh>
    <phoneticPr fontId="2"/>
  </si>
  <si>
    <t>○商品特徴</t>
    <rPh sb="1" eb="3">
      <t>ショウヒン</t>
    </rPh>
    <rPh sb="3" eb="5">
      <t>トクチョウ</t>
    </rPh>
    <phoneticPr fontId="8"/>
  </si>
  <si>
    <t>希望取引先
（それぞれ○または
−を選択）</t>
    <rPh sb="0" eb="2">
      <t>キボウ</t>
    </rPh>
    <rPh sb="2" eb="4">
      <t>トリヒキ</t>
    </rPh>
    <rPh sb="4" eb="5">
      <t>サキ</t>
    </rPh>
    <phoneticPr fontId="8"/>
  </si>
  <si>
    <t>外食</t>
    <rPh sb="0" eb="2">
      <t>ガイショク</t>
    </rPh>
    <phoneticPr fontId="8"/>
  </si>
  <si>
    <t>中食</t>
    <rPh sb="0" eb="2">
      <t>チュウショク</t>
    </rPh>
    <phoneticPr fontId="8"/>
  </si>
  <si>
    <t>卸</t>
    <rPh sb="0" eb="1">
      <t>オロシ</t>
    </rPh>
    <phoneticPr fontId="8"/>
  </si>
  <si>
    <t>百貨店</t>
    <rPh sb="0" eb="3">
      <t>ヒャッカテン</t>
    </rPh>
    <phoneticPr fontId="8"/>
  </si>
  <si>
    <t>その他小売</t>
    <rPh sb="2" eb="3">
      <t>タ</t>
    </rPh>
    <rPh sb="3" eb="5">
      <t>コウリ</t>
    </rPh>
    <phoneticPr fontId="8"/>
  </si>
  <si>
    <t>レジャー（ホテル等）</t>
    <rPh sb="8" eb="9">
      <t>トウ</t>
    </rPh>
    <phoneticPr fontId="8"/>
  </si>
  <si>
    <t>その他</t>
    <rPh sb="2" eb="3">
      <t>タ</t>
    </rPh>
    <phoneticPr fontId="8"/>
  </si>
  <si>
    <t>業務用対応の可否（○または−を選択）</t>
    <rPh sb="0" eb="2">
      <t>ギョウム</t>
    </rPh>
    <rPh sb="2" eb="3">
      <t>ヨウ</t>
    </rPh>
    <rPh sb="3" eb="5">
      <t>タイオウ</t>
    </rPh>
    <phoneticPr fontId="8"/>
  </si>
  <si>
    <t>ギフト対応の可否（○または−を選択）</t>
    <rPh sb="3" eb="5">
      <t>タイオウ</t>
    </rPh>
    <phoneticPr fontId="8"/>
  </si>
  <si>
    <t>OEM対応の可否（○または−を選択）</t>
    <rPh sb="3" eb="5">
      <t>タイオウ</t>
    </rPh>
    <rPh sb="6" eb="8">
      <t>カヒ</t>
    </rPh>
    <phoneticPr fontId="8"/>
  </si>
  <si>
    <t>商品キャッチコピー（36文字以内）</t>
    <rPh sb="0" eb="2">
      <t>ショウヒン</t>
    </rPh>
    <rPh sb="12" eb="14">
      <t>モジ</t>
    </rPh>
    <rPh sb="14" eb="16">
      <t>イナイ</t>
    </rPh>
    <phoneticPr fontId="8"/>
  </si>
  <si>
    <t>商品紹介文（120文字以内）</t>
    <rPh sb="0" eb="2">
      <t>ショウヒン</t>
    </rPh>
    <rPh sb="2" eb="5">
      <t>ショウカイブン</t>
    </rPh>
    <rPh sb="9" eb="11">
      <t>モジ</t>
    </rPh>
    <rPh sb="11" eb="13">
      <t>イナイ</t>
    </rPh>
    <phoneticPr fontId="8"/>
  </si>
  <si>
    <t>〒</t>
    <phoneticPr fontId="2"/>
  </si>
  <si>
    <t>愛媛県</t>
    <rPh sb="0" eb="3">
      <t>エヒメケン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</si>
  <si>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えひめが誇るすご味掲載商品情報入力シート</t>
    </r>
    <r>
      <rPr>
        <b/>
        <sz val="12"/>
        <color rgb="FF0000FF"/>
        <rFont val="ＭＳ Ｐゴシック"/>
        <family val="3"/>
        <charset val="128"/>
        <scheme val="minor"/>
      </rPr>
      <t/>
    </r>
    <phoneticPr fontId="8"/>
  </si>
  <si>
    <r>
      <t>代表者氏名</t>
    </r>
    <r>
      <rPr>
        <sz val="12"/>
        <color rgb="FF0000FF"/>
        <rFont val="ＭＳ Ｐゴシック"/>
        <family val="3"/>
        <charset val="128"/>
        <scheme val="minor"/>
      </rPr>
      <t>【web</t>
    </r>
    <r>
      <rPr>
        <sz val="12"/>
        <color rgb="FF0000FF"/>
        <rFont val="ＭＳ Ｐゴシック"/>
        <family val="3"/>
        <charset val="128"/>
        <scheme val="minor"/>
      </rPr>
      <t>用】</t>
    </r>
    <rPh sb="0" eb="3">
      <t>ダイヒョウシャ</t>
    </rPh>
    <rPh sb="3" eb="5">
      <t>シメイ</t>
    </rPh>
    <rPh sb="9" eb="10">
      <t>ヨウ</t>
    </rPh>
    <phoneticPr fontId="8"/>
  </si>
  <si>
    <t>問い合わせ窓口(所属　役職　担当者)</t>
    <rPh sb="0" eb="1">
      <t>ト</t>
    </rPh>
    <rPh sb="2" eb="3">
      <t>アワ</t>
    </rPh>
    <rPh sb="5" eb="7">
      <t>マドグチ</t>
    </rPh>
    <rPh sb="8" eb="10">
      <t>ショゾク</t>
    </rPh>
    <rPh sb="11" eb="13">
      <t>ヤクショク</t>
    </rPh>
    <rPh sb="14" eb="17">
      <t>タントウシャ</t>
    </rPh>
    <phoneticPr fontId="8"/>
  </si>
  <si>
    <t>市町番地等</t>
    <phoneticPr fontId="2"/>
  </si>
  <si>
    <r>
      <rPr>
        <sz val="12"/>
        <color rgb="FF0000FF"/>
        <rFont val="ＭＳ Ｐゴシック"/>
        <family val="3"/>
        <charset val="128"/>
        <scheme val="minor"/>
      </rPr>
      <t>【web用】</t>
    </r>
    <r>
      <rPr>
        <sz val="12"/>
        <color rgb="FF002060"/>
        <rFont val="ＭＳ Ｐゴシック"/>
        <family val="3"/>
        <charset val="128"/>
        <scheme val="minor"/>
      </rPr>
      <t>マークのついた項目は「すご味webサイト」のみに掲載します。</t>
    </r>
    <phoneticPr fontId="2"/>
  </si>
  <si>
    <t>認証・認定機関の許認可
（○または−を選択）</t>
    <rPh sb="0" eb="2">
      <t>ニンショウ</t>
    </rPh>
    <rPh sb="3" eb="5">
      <t>ニンテイ</t>
    </rPh>
    <rPh sb="5" eb="7">
      <t>キカン</t>
    </rPh>
    <rPh sb="8" eb="11">
      <t>キョニンカ</t>
    </rPh>
    <phoneticPr fontId="8"/>
  </si>
  <si>
    <r>
      <t>ECサイトURL(HPと異なる場合)</t>
    </r>
    <r>
      <rPr>
        <sz val="12"/>
        <color rgb="FF0000FF"/>
        <rFont val="ＭＳ Ｐゴシック"/>
        <family val="3"/>
        <charset val="128"/>
        <scheme val="minor"/>
      </rPr>
      <t>【web</t>
    </r>
    <r>
      <rPr>
        <sz val="12"/>
        <color rgb="FF0000FF"/>
        <rFont val="ＭＳ Ｐゴシック"/>
        <family val="3"/>
        <charset val="128"/>
        <scheme val="minor"/>
      </rPr>
      <t>用】</t>
    </r>
    <rPh sb="12" eb="13">
      <t>コト</t>
    </rPh>
    <rPh sb="15" eb="17">
      <t>バアイ</t>
    </rPh>
    <phoneticPr fontId="8"/>
  </si>
  <si>
    <r>
      <t>SNSアカウント</t>
    </r>
    <r>
      <rPr>
        <sz val="12"/>
        <color rgb="FF0000FF"/>
        <rFont val="ＭＳ Ｐゴシック"/>
        <family val="3"/>
        <charset val="128"/>
        <scheme val="minor"/>
      </rPr>
      <t xml:space="preserve">【web用】
</t>
    </r>
    <r>
      <rPr>
        <sz val="10"/>
        <rFont val="ＭＳ Ｐゴシック"/>
        <family val="3"/>
        <charset val="128"/>
        <scheme val="minor"/>
      </rPr>
      <t>例：(Facebook https://www.facebook.com/ehime.sales/)</t>
    </r>
    <rPh sb="15" eb="16">
      <t>レイ</t>
    </rPh>
    <phoneticPr fontId="8"/>
  </si>
  <si>
    <r>
      <t>商品の利用シーン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ショウヒン</t>
    </rPh>
    <rPh sb="3" eb="5">
      <t>リヨウ</t>
    </rPh>
    <phoneticPr fontId="8"/>
  </si>
  <si>
    <r>
      <t>ターゲットのお客様像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7" eb="9">
      <t>キャクサマ</t>
    </rPh>
    <rPh sb="9" eb="10">
      <t>ゾウ</t>
    </rPh>
    <phoneticPr fontId="8"/>
  </si>
  <si>
    <r>
      <t>主な販売先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1">
      <t>オモ</t>
    </rPh>
    <rPh sb="2" eb="5">
      <t>ハンバイサキ</t>
    </rPh>
    <phoneticPr fontId="8"/>
  </si>
  <si>
    <r>
      <t>創立年月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ソウリツ</t>
    </rPh>
    <rPh sb="2" eb="4">
      <t>ネンゲツ</t>
    </rPh>
    <phoneticPr fontId="2"/>
  </si>
  <si>
    <t>追加商品の商品名</t>
    <rPh sb="0" eb="2">
      <t>ツイカ</t>
    </rPh>
    <rPh sb="5" eb="8">
      <t>ショウヒンメイ</t>
    </rPh>
    <phoneticPr fontId="2"/>
  </si>
  <si>
    <t>追加商品1</t>
    <rPh sb="0" eb="2">
      <t>ツイカ</t>
    </rPh>
    <rPh sb="2" eb="4">
      <t>ショウヒン</t>
    </rPh>
    <phoneticPr fontId="2"/>
  </si>
  <si>
    <t>追加商品2</t>
    <rPh sb="0" eb="2">
      <t>ツイカ</t>
    </rPh>
    <rPh sb="2" eb="4">
      <t>ショウヒン</t>
    </rPh>
    <phoneticPr fontId="2"/>
  </si>
  <si>
    <t>追加商品3</t>
    <rPh sb="0" eb="2">
      <t>ツイカ</t>
    </rPh>
    <rPh sb="2" eb="4">
      <t>ショウヒン</t>
    </rPh>
    <phoneticPr fontId="2"/>
  </si>
  <si>
    <t>削除商品の商品名</t>
    <rPh sb="0" eb="2">
      <t>サクジョ</t>
    </rPh>
    <rPh sb="2" eb="4">
      <t>ショウヒン</t>
    </rPh>
    <rPh sb="5" eb="8">
      <t>ショウヒンメイ</t>
    </rPh>
    <phoneticPr fontId="2"/>
  </si>
  <si>
    <t>差替商品の商品名</t>
    <rPh sb="0" eb="1">
      <t>サ</t>
    </rPh>
    <rPh sb="1" eb="2">
      <t>カ</t>
    </rPh>
    <phoneticPr fontId="2"/>
  </si>
  <si>
    <t>削除商品1</t>
    <rPh sb="0" eb="2">
      <t>サクジョ</t>
    </rPh>
    <rPh sb="2" eb="4">
      <t>ショウヒン</t>
    </rPh>
    <phoneticPr fontId="2"/>
  </si>
  <si>
    <t>差替商品1</t>
    <rPh sb="0" eb="1">
      <t>サ</t>
    </rPh>
    <rPh sb="1" eb="2">
      <t>カ</t>
    </rPh>
    <rPh sb="2" eb="4">
      <t>ショウヒン</t>
    </rPh>
    <phoneticPr fontId="2"/>
  </si>
  <si>
    <t>削除商品2</t>
    <rPh sb="0" eb="2">
      <t>サクジョ</t>
    </rPh>
    <rPh sb="2" eb="4">
      <t>ショウヒン</t>
    </rPh>
    <phoneticPr fontId="2"/>
  </si>
  <si>
    <t>差替商品2</t>
    <phoneticPr fontId="2"/>
  </si>
  <si>
    <t>削除商品3</t>
    <rPh sb="0" eb="2">
      <t>サクジョ</t>
    </rPh>
    <rPh sb="2" eb="4">
      <t>ショウヒン</t>
    </rPh>
    <phoneticPr fontId="2"/>
  </si>
  <si>
    <t>差替商品3</t>
    <phoneticPr fontId="2"/>
  </si>
  <si>
    <t>※本申込書をご記入の上、営業本部へご提出ください。</t>
    <rPh sb="10" eb="11">
      <t>ウエ</t>
    </rPh>
    <rPh sb="18" eb="20">
      <t>テイシュツ</t>
    </rPh>
    <phoneticPr fontId="2"/>
  </si>
  <si>
    <r>
      <rPr>
        <sz val="12"/>
        <color rgb="FFFF0000"/>
        <rFont val="ＭＳ Ｐゴシック"/>
        <family val="2"/>
        <charset val="128"/>
      </rPr>
      <t>①</t>
    </r>
    <r>
      <rPr>
        <sz val="12"/>
        <color rgb="FFFF0000"/>
        <rFont val="Century"/>
        <family val="1"/>
      </rPr>
      <t>E-mail:ehime-sales@pref.ehime.lg.jp</t>
    </r>
    <r>
      <rPr>
        <sz val="12"/>
        <color rgb="FFFF0000"/>
        <rFont val="ＭＳ Ｐゴシック"/>
        <family val="2"/>
        <charset val="128"/>
      </rPr>
      <t>　②</t>
    </r>
    <r>
      <rPr>
        <sz val="12"/>
        <color rgb="FFFF0000"/>
        <rFont val="Century"/>
        <family val="1"/>
      </rPr>
      <t>FAX</t>
    </r>
    <r>
      <rPr>
        <sz val="12"/>
        <color rgb="FFFF0000"/>
        <rFont val="ＭＳ Ｐゴシック"/>
        <family val="2"/>
        <charset val="128"/>
      </rPr>
      <t>：（</t>
    </r>
    <r>
      <rPr>
        <sz val="12"/>
        <color rgb="FFFF0000"/>
        <rFont val="Century"/>
        <family val="1"/>
      </rPr>
      <t>089</t>
    </r>
    <r>
      <rPr>
        <sz val="12"/>
        <color rgb="FFFF0000"/>
        <rFont val="ＭＳ Ｐゴシック"/>
        <family val="2"/>
        <charset val="128"/>
      </rPr>
      <t>）</t>
    </r>
    <r>
      <rPr>
        <sz val="12"/>
        <color rgb="FFFF0000"/>
        <rFont val="Century"/>
        <family val="1"/>
      </rPr>
      <t>912-2561</t>
    </r>
    <phoneticPr fontId="2"/>
  </si>
  <si>
    <r>
      <rPr>
        <sz val="12"/>
        <rFont val="ＭＳ Ｐゴシック"/>
        <family val="3"/>
        <charset val="128"/>
        <scheme val="minor"/>
      </rPr>
      <t>差替がある</t>
    </r>
    <r>
      <rPr>
        <sz val="10"/>
        <color theme="4"/>
        <rFont val="ＭＳ Ｐゴシック"/>
        <family val="3"/>
        <charset val="128"/>
        <scheme val="minor"/>
      </rPr>
      <t/>
    </r>
    <rPh sb="0" eb="1">
      <t>サ</t>
    </rPh>
    <rPh sb="1" eb="2">
      <t>カ</t>
    </rPh>
    <phoneticPr fontId="2"/>
  </si>
  <si>
    <r>
      <rPr>
        <sz val="12"/>
        <rFont val="ＭＳ Ｐゴシック"/>
        <family val="3"/>
        <charset val="128"/>
        <scheme val="minor"/>
      </rPr>
      <t>削除がある</t>
    </r>
    <r>
      <rPr>
        <sz val="10"/>
        <color theme="4"/>
        <rFont val="ＭＳ Ｐゴシック"/>
        <family val="3"/>
        <charset val="128"/>
        <scheme val="minor"/>
      </rPr>
      <t/>
    </r>
    <rPh sb="0" eb="2">
      <t>サクジョ</t>
    </rPh>
    <phoneticPr fontId="2"/>
  </si>
  <si>
    <r>
      <rPr>
        <sz val="10"/>
        <color rgb="FF002060"/>
        <rFont val="ＭＳ Ｐゴシック"/>
        <family val="3"/>
        <charset val="128"/>
        <scheme val="minor"/>
      </rPr>
      <t>　　　→</t>
    </r>
    <r>
      <rPr>
        <u/>
        <sz val="10"/>
        <color theme="3"/>
        <rFont val="ＭＳ Ｐゴシック"/>
        <family val="3"/>
        <charset val="128"/>
        <scheme val="minor"/>
      </rPr>
      <t>削除する商品名を以下にご記入</t>
    </r>
    <r>
      <rPr>
        <sz val="10"/>
        <color rgb="FF002060"/>
        <rFont val="ＭＳ Ｐゴシック"/>
        <family val="3"/>
        <charset val="128"/>
        <scheme val="minor"/>
      </rPr>
      <t>ください。</t>
    </r>
    <rPh sb="12" eb="14">
      <t>イカ</t>
    </rPh>
    <phoneticPr fontId="2"/>
  </si>
  <si>
    <r>
      <t>削除理由</t>
    </r>
    <r>
      <rPr>
        <sz val="10"/>
        <color theme="1"/>
        <rFont val="ＭＳ Ｐゴシック"/>
        <family val="3"/>
        <charset val="128"/>
        <scheme val="minor"/>
      </rPr>
      <t>(差し支えなければ理由をお書きください。)</t>
    </r>
    <rPh sb="0" eb="2">
      <t>サクジョ</t>
    </rPh>
    <rPh sb="2" eb="4">
      <t>リユウ</t>
    </rPh>
    <phoneticPr fontId="2"/>
  </si>
  <si>
    <t>営業本部記入</t>
    <phoneticPr fontId="2"/>
  </si>
  <si>
    <t>お預かりした情報は厳密に管理し、えひめが誇る「すご味」データベース改訂以外の目的では使用いたしません。</t>
    <rPh sb="1" eb="2">
      <t>アズ</t>
    </rPh>
    <phoneticPr fontId="2"/>
  </si>
  <si>
    <t>TEL（089）912-2556　FAX（089）912-2561　E-mail: ehime-sales@pref.ehime.lg.jp</t>
    <phoneticPr fontId="2"/>
  </si>
  <si>
    <r>
      <t>事業内容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ジギョウ</t>
    </rPh>
    <rPh sb="2" eb="4">
      <t>ナイヨウ</t>
    </rPh>
    <phoneticPr fontId="2"/>
  </si>
  <si>
    <r>
      <t>事業PR</t>
    </r>
    <r>
      <rPr>
        <sz val="12"/>
        <color rgb="FF0000FF"/>
        <rFont val="ＭＳ Ｐゴシック"/>
        <family val="3"/>
        <charset val="128"/>
        <scheme val="minor"/>
      </rPr>
      <t>【web用】</t>
    </r>
    <rPh sb="0" eb="2">
      <t>ジギョウ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</si>
  <si>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（注1）</t>
    </r>
    <r>
      <rPr>
        <sz val="11"/>
        <color theme="1"/>
        <rFont val="ＭＳ Ｐゴシック"/>
        <family val="3"/>
        <charset val="128"/>
        <scheme val="minor"/>
      </rPr>
      <t>営業本部より商談会等の各種案内を配信致しますので、ご担当者様のメールアドレスをご記入ください。</t>
    </r>
    <phoneticPr fontId="2"/>
  </si>
  <si>
    <t>ご不明な点等ございましたら営業本部までご連絡ください。</t>
    <phoneticPr fontId="2"/>
  </si>
  <si>
    <t>○事業者情報</t>
    <rPh sb="1" eb="4">
      <t>ジギョウシャ</t>
    </rPh>
    <rPh sb="4" eb="6">
      <t>ジョウホウ</t>
    </rPh>
    <phoneticPr fontId="8"/>
  </si>
  <si>
    <t>ホームページURL</t>
    <phoneticPr fontId="8"/>
  </si>
  <si>
    <t>商品番号
(営業本部記入)</t>
    <rPh sb="0" eb="2">
      <t>ショウヒン</t>
    </rPh>
    <rPh sb="2" eb="4">
      <t>バンゴウ</t>
    </rPh>
    <rPh sb="6" eb="10">
      <t>エイギョウホンブ</t>
    </rPh>
    <rPh sb="10" eb="12">
      <t>キニュウ</t>
    </rPh>
    <phoneticPr fontId="2"/>
  </si>
  <si>
    <t>商品名</t>
    <rPh sb="0" eb="3">
      <t>ショウヒンメイ</t>
    </rPh>
    <phoneticPr fontId="2"/>
  </si>
  <si>
    <r>
      <t>商品番号</t>
    </r>
    <r>
      <rPr>
        <sz val="12"/>
        <rFont val="ＭＳ Ｐゴシック"/>
        <family val="3"/>
        <charset val="128"/>
        <scheme val="minor"/>
      </rPr>
      <t>※追加・差し替えの際は記入不要</t>
    </r>
    <rPh sb="0" eb="2">
      <t>ショウヒン</t>
    </rPh>
    <rPh sb="2" eb="4">
      <t>バンゴウ</t>
    </rPh>
    <rPh sb="5" eb="7">
      <t>ツイカ</t>
    </rPh>
    <rPh sb="8" eb="9">
      <t>サ</t>
    </rPh>
    <rPh sb="10" eb="11">
      <t>カ</t>
    </rPh>
    <rPh sb="13" eb="14">
      <t>サイ</t>
    </rPh>
    <rPh sb="15" eb="17">
      <t>キニュウ</t>
    </rPh>
    <rPh sb="17" eb="19">
      <t>フヨウ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</si>
  <si>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●商品情報</t>
    </r>
    <r>
      <rPr>
        <b/>
        <sz val="12"/>
        <color rgb="FFFF0000"/>
        <rFont val="ＭＳ Ｐゴシック"/>
        <family val="3"/>
        <charset val="128"/>
        <scheme val="minor"/>
      </rPr>
      <t>（営業本部記入欄）</t>
    </r>
    <rPh sb="1" eb="3">
      <t>ショウヒン</t>
    </rPh>
    <rPh sb="3" eb="5">
      <t>ジョウホウ</t>
    </rPh>
    <rPh sb="6" eb="10">
      <t>エイギョウホンブ</t>
    </rPh>
    <rPh sb="10" eb="13">
      <t>キニュウラン</t>
    </rPh>
    <phoneticPr fontId="2"/>
  </si>
  <si>
    <t>えひめが誇る「すご味」変更申込書</t>
    <rPh sb="11" eb="13">
      <t>ヘンコウ</t>
    </rPh>
    <phoneticPr fontId="2"/>
  </si>
  <si>
    <t>【B0-変更申込書】</t>
    <rPh sb="4" eb="6">
      <t>ヘンコウ</t>
    </rPh>
    <rPh sb="6" eb="9">
      <t>モウシコミショ</t>
    </rPh>
    <phoneticPr fontId="2"/>
  </si>
  <si>
    <t>【B1-変更】</t>
    <rPh sb="4" eb="6">
      <t>ヘンコウ</t>
    </rPh>
    <phoneticPr fontId="8"/>
  </si>
  <si>
    <t>1.　掲載情報の変更・修正および商品の追加・差替・削除はありますか。</t>
    <rPh sb="3" eb="5">
      <t>ケイサイ</t>
    </rPh>
    <rPh sb="5" eb="7">
      <t>ジョウホウ</t>
    </rPh>
    <rPh sb="8" eb="10">
      <t>ヘンコウ</t>
    </rPh>
    <rPh sb="11" eb="13">
      <t>シュウセイ</t>
    </rPh>
    <rPh sb="16" eb="18">
      <t>ショウヒン</t>
    </rPh>
    <rPh sb="19" eb="21">
      <t>ツイカ</t>
    </rPh>
    <rPh sb="22" eb="24">
      <t>サシカ</t>
    </rPh>
    <rPh sb="25" eb="27">
      <t>サクジョ</t>
    </rPh>
    <phoneticPr fontId="2"/>
  </si>
  <si>
    <r>
      <rPr>
        <sz val="12"/>
        <rFont val="ＭＳ Ｐゴシック"/>
        <family val="3"/>
        <charset val="128"/>
        <scheme val="minor"/>
      </rPr>
      <t>掲載情報の変更・修正がある</t>
    </r>
    <r>
      <rPr>
        <sz val="10"/>
        <color rgb="FF002060"/>
        <rFont val="ＭＳ Ｐゴシック"/>
        <family val="3"/>
        <charset val="128"/>
        <scheme val="minor"/>
      </rPr>
      <t>→商品名および変更内容のみを</t>
    </r>
    <r>
      <rPr>
        <sz val="10"/>
        <color rgb="FFFF0000"/>
        <rFont val="ＭＳ Ｐゴシック"/>
        <family val="3"/>
        <charset val="128"/>
        <scheme val="minor"/>
      </rPr>
      <t>【B1-変更】</t>
    </r>
    <r>
      <rPr>
        <sz val="10"/>
        <color rgb="FF002060"/>
        <rFont val="ＭＳ Ｐゴシック"/>
        <family val="3"/>
        <charset val="128"/>
        <scheme val="minor"/>
      </rPr>
      <t>にご記入ください。</t>
    </r>
    <rPh sb="0" eb="2">
      <t>ケイサイ</t>
    </rPh>
    <rPh sb="2" eb="4">
      <t>ジョウホウ</t>
    </rPh>
    <rPh sb="5" eb="7">
      <t>ヘンコウ</t>
    </rPh>
    <rPh sb="8" eb="10">
      <t>シュウセイ</t>
    </rPh>
    <rPh sb="14" eb="17">
      <t>ショウヒンメイ</t>
    </rPh>
    <rPh sb="20" eb="22">
      <t>ヘンコウ</t>
    </rPh>
    <rPh sb="22" eb="24">
      <t>ナイヨウ</t>
    </rPh>
    <rPh sb="31" eb="33">
      <t>ヘンコウ</t>
    </rPh>
    <rPh sb="36" eb="38">
      <t>キニュウ</t>
    </rPh>
    <phoneticPr fontId="2"/>
  </si>
  <si>
    <r>
      <rPr>
        <sz val="12"/>
        <rFont val="ＭＳ Ｐゴシック"/>
        <family val="3"/>
        <charset val="128"/>
        <scheme val="minor"/>
      </rPr>
      <t>追加がある</t>
    </r>
    <r>
      <rPr>
        <sz val="10"/>
        <color rgb="FF002060"/>
        <rFont val="ＭＳ Ｐゴシック"/>
        <family val="3"/>
        <charset val="128"/>
        <scheme val="minor"/>
      </rPr>
      <t>→</t>
    </r>
    <r>
      <rPr>
        <u/>
        <sz val="10"/>
        <color rgb="FF002060"/>
        <rFont val="ＭＳ Ｐゴシック"/>
        <family val="3"/>
        <charset val="128"/>
        <scheme val="minor"/>
      </rPr>
      <t>追加する商品名を以下にご記入の上</t>
    </r>
    <r>
      <rPr>
        <sz val="10"/>
        <color rgb="FF002060"/>
        <rFont val="ＭＳ Ｐゴシック"/>
        <family val="3"/>
        <charset val="128"/>
        <scheme val="minor"/>
      </rPr>
      <t>、</t>
    </r>
    <r>
      <rPr>
        <sz val="10"/>
        <color rgb="FFFF0000"/>
        <rFont val="ＭＳ Ｐゴシック"/>
        <family val="3"/>
        <charset val="128"/>
        <scheme val="minor"/>
      </rPr>
      <t>【B1-変更】</t>
    </r>
    <r>
      <rPr>
        <sz val="10"/>
        <color rgb="FF002060"/>
        <rFont val="ＭＳ Ｐゴシック"/>
        <family val="3"/>
        <charset val="128"/>
        <scheme val="minor"/>
      </rPr>
      <t>をご記入ください。</t>
    </r>
    <rPh sb="0" eb="2">
      <t>ツイカ</t>
    </rPh>
    <rPh sb="6" eb="8">
      <t>ツイカ</t>
    </rPh>
    <rPh sb="10" eb="12">
      <t>ショウヒン</t>
    </rPh>
    <rPh sb="12" eb="13">
      <t>メイ</t>
    </rPh>
    <rPh sb="14" eb="16">
      <t>イカ</t>
    </rPh>
    <rPh sb="18" eb="20">
      <t>キニュウ</t>
    </rPh>
    <rPh sb="21" eb="22">
      <t>ウエ</t>
    </rPh>
    <rPh sb="27" eb="29">
      <t>ヘンコウ</t>
    </rPh>
    <rPh sb="32" eb="34">
      <t>キニュウ</t>
    </rPh>
    <phoneticPr fontId="2"/>
  </si>
  <si>
    <t>　　（商品が複数の場合は【B1-変更】を複製して商品ごとにご記入ください）</t>
    <rPh sb="16" eb="18">
      <t>ヘンコウ</t>
    </rPh>
    <phoneticPr fontId="2"/>
  </si>
  <si>
    <r>
      <rPr>
        <sz val="10"/>
        <color rgb="FF002060"/>
        <rFont val="ＭＳ Ｐゴシック"/>
        <family val="3"/>
        <charset val="128"/>
        <scheme val="minor"/>
      </rPr>
      <t>　　　→</t>
    </r>
    <r>
      <rPr>
        <u/>
        <sz val="10"/>
        <color rgb="FF002060"/>
        <rFont val="ＭＳ Ｐゴシック"/>
        <family val="3"/>
        <charset val="128"/>
        <scheme val="minor"/>
      </rPr>
      <t>削除する商品名及び差し替える商品名を下にご記入の上</t>
    </r>
    <r>
      <rPr>
        <sz val="10"/>
        <color rgb="FF002060"/>
        <rFont val="ＭＳ Ｐゴシック"/>
        <family val="3"/>
        <charset val="128"/>
        <scheme val="minor"/>
      </rPr>
      <t>、</t>
    </r>
    <r>
      <rPr>
        <sz val="10"/>
        <color rgb="FFFF0000"/>
        <rFont val="ＭＳ Ｐゴシック"/>
        <family val="3"/>
        <charset val="128"/>
        <scheme val="minor"/>
      </rPr>
      <t>【B1-変更】</t>
    </r>
    <r>
      <rPr>
        <sz val="10"/>
        <color rgb="FF002060"/>
        <rFont val="ＭＳ Ｐゴシック"/>
        <family val="3"/>
        <charset val="128"/>
        <scheme val="minor"/>
      </rPr>
      <t>にご記入ください。</t>
    </r>
    <rPh sb="11" eb="12">
      <t>オヨ</t>
    </rPh>
    <rPh sb="20" eb="21">
      <t>ナ</t>
    </rPh>
    <rPh sb="34" eb="36">
      <t>ヘンコウ</t>
    </rPh>
    <phoneticPr fontId="2"/>
  </si>
  <si>
    <t>愛媛県　愛のくにえひめ営業本部　（担当：すご味グループ）</t>
    <rPh sb="22" eb="23">
      <t>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</si>
</sst>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0" tint="-0.34998626667073579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2"/>
      <color theme="3" tint="0.39997558519241921"/>
      <name val="ＭＳ Ｐゴシック"/>
      <family val="3"/>
      <charset val="128"/>
      <scheme val="minor"/>
    </font>
    <font>
      <sz val="16"/>
      <color theme="0" tint="-0.249977111117893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2"/>
      <color theme="9" tint="0.59999389629810485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9" tint="0.7999816888943144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u/>
      <sz val="10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</font>
    <font>
      <sz val="12"/>
      <color rgb="FFFF0000"/>
      <name val="Century"/>
      <family val="1"/>
    </font>
    <font>
      <sz val="10"/>
      <color rgb="FF002060"/>
      <name val="ＭＳ Ｐゴシック"/>
      <family val="3"/>
      <charset val="128"/>
      <scheme val="minor"/>
    </font>
    <font>
      <u/>
      <sz val="10"/>
      <color rgb="FF00206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7"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6" fillId="5" borderId="0" xfId="0" applyFont="1" applyFill="1" applyProtection="1">
      <protection locked="0"/>
    </xf>
    <xf numFmtId="0" fontId="7" fillId="0" borderId="0" xfId="0" applyFont="1" applyAlignment="1">
      <alignment horizontal="center" vertical="center"/>
    </xf>
    <xf numFmtId="0" fontId="6" fillId="5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2" borderId="15" xfId="0" applyFill="1" applyBorder="1" applyAlignment="1">
      <alignment vertical="center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2" borderId="32" xfId="0" applyFill="1" applyBorder="1" applyAlignment="1">
      <alignment vertical="center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vertical="center"/>
    </xf>
    <xf numFmtId="0" fontId="15" fillId="3" borderId="28" xfId="0" applyFont="1" applyFill="1" applyBorder="1" applyAlignment="1" applyProtection="1">
      <alignment horizontal="left" vertical="center" wrapText="1"/>
    </xf>
    <xf numFmtId="0" fontId="15" fillId="3" borderId="34" xfId="0" applyFont="1" applyFill="1" applyBorder="1" applyAlignment="1" applyProtection="1">
      <alignment horizontal="left" vertical="center" wrapText="1"/>
    </xf>
    <xf numFmtId="0" fontId="15" fillId="3" borderId="35" xfId="0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0" fillId="3" borderId="35" xfId="0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34" xfId="0" applyFont="1" applyFill="1" applyBorder="1" applyAlignment="1" applyProtection="1">
      <alignment horizontal="left" vertical="center" wrapText="1"/>
      <protection locked="0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3" borderId="4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15" fillId="3" borderId="44" xfId="0" applyFont="1" applyFill="1" applyBorder="1" applyAlignment="1" applyProtection="1">
      <alignment horizontal="left" vertical="center" wrapText="1"/>
    </xf>
    <xf numFmtId="0" fontId="0" fillId="2" borderId="46" xfId="0" applyFill="1" applyBorder="1" applyAlignment="1">
      <alignment horizontal="left" vertical="center"/>
    </xf>
    <xf numFmtId="0" fontId="15" fillId="3" borderId="33" xfId="0" applyFont="1" applyFill="1" applyBorder="1" applyAlignment="1" applyProtection="1">
      <alignment horizontal="left" vertical="center" wrapText="1"/>
    </xf>
    <xf numFmtId="0" fontId="0" fillId="2" borderId="21" xfId="0" applyFill="1" applyBorder="1" applyAlignment="1">
      <alignment horizontal="left" vertical="center"/>
    </xf>
    <xf numFmtId="0" fontId="15" fillId="3" borderId="19" xfId="0" applyFont="1" applyFill="1" applyBorder="1" applyAlignment="1" applyProtection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19" fillId="2" borderId="31" xfId="0" applyFont="1" applyFill="1" applyBorder="1" applyAlignment="1">
      <alignment vertical="center"/>
    </xf>
    <xf numFmtId="0" fontId="0" fillId="2" borderId="20" xfId="0" applyFill="1" applyBorder="1" applyAlignment="1">
      <alignment horizontal="left" vertical="center"/>
    </xf>
    <xf numFmtId="0" fontId="20" fillId="0" borderId="0" xfId="0" applyFont="1" applyAlignment="1"/>
    <xf numFmtId="0" fontId="22" fillId="0" borderId="0" xfId="0" applyFont="1" applyAlignment="1">
      <alignment vertical="center"/>
    </xf>
    <xf numFmtId="0" fontId="19" fillId="2" borderId="14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3" borderId="50" xfId="0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Alignment="1"/>
    <xf numFmtId="0" fontId="0" fillId="0" borderId="0" xfId="0" applyFont="1" applyAlignment="1"/>
    <xf numFmtId="0" fontId="29" fillId="0" borderId="0" xfId="0" applyFont="1" applyAlignment="1"/>
    <xf numFmtId="0" fontId="30" fillId="0" borderId="0" xfId="0" applyFont="1" applyAlignment="1">
      <alignment horizontal="left" indent="2"/>
    </xf>
    <xf numFmtId="0" fontId="21" fillId="0" borderId="0" xfId="0" applyFont="1" applyAlignment="1">
      <alignment horizontal="right" vertical="center"/>
    </xf>
    <xf numFmtId="0" fontId="31" fillId="0" borderId="0" xfId="0" applyFont="1" applyAlignment="1">
      <alignment vertical="top"/>
    </xf>
    <xf numFmtId="0" fontId="21" fillId="4" borderId="2" xfId="0" applyFont="1" applyFill="1" applyBorder="1" applyAlignment="1" applyProtection="1">
      <alignment vertical="top"/>
    </xf>
    <xf numFmtId="0" fontId="20" fillId="2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top"/>
    </xf>
    <xf numFmtId="0" fontId="20" fillId="0" borderId="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33" fillId="4" borderId="51" xfId="0" applyFont="1" applyFill="1" applyBorder="1" applyAlignment="1" applyProtection="1">
      <alignment vertical="top"/>
    </xf>
    <xf numFmtId="0" fontId="20" fillId="2" borderId="51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5" borderId="0" xfId="0" applyFont="1" applyFill="1" applyProtection="1">
      <protection locked="0"/>
    </xf>
    <xf numFmtId="0" fontId="20" fillId="0" borderId="52" xfId="0" applyFont="1" applyBorder="1" applyAlignment="1" applyProtection="1">
      <alignment vertical="center"/>
      <protection locked="0"/>
    </xf>
    <xf numFmtId="0" fontId="18" fillId="8" borderId="3" xfId="0" applyFont="1" applyFill="1" applyBorder="1" applyAlignment="1" applyProtection="1">
      <alignment horizontal="center" vertical="center" wrapText="1"/>
    </xf>
    <xf numFmtId="0" fontId="39" fillId="0" borderId="0" xfId="0" applyFont="1"/>
    <xf numFmtId="49" fontId="41" fillId="3" borderId="33" xfId="0" applyNumberFormat="1" applyFont="1" applyFill="1" applyBorder="1" applyAlignment="1" applyProtection="1">
      <alignment horizontal="center" vertical="center"/>
      <protection locked="0"/>
    </xf>
    <xf numFmtId="49" fontId="41" fillId="3" borderId="5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3" fillId="7" borderId="3" xfId="0" applyFont="1" applyFill="1" applyBorder="1" applyAlignment="1" applyProtection="1">
      <alignment horizontal="center" vertical="center"/>
    </xf>
    <xf numFmtId="0" fontId="33" fillId="7" borderId="4" xfId="0" applyFont="1" applyFill="1" applyBorder="1" applyAlignment="1" applyProtection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3" fillId="4" borderId="51" xfId="0" applyFont="1" applyFill="1" applyBorder="1" applyAlignment="1" applyProtection="1">
      <alignment horizontal="center" vertical="center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4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0" fontId="0" fillId="10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26" fillId="6" borderId="0" xfId="0" applyFont="1" applyFill="1" applyAlignment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49" fontId="41" fillId="9" borderId="31" xfId="0" applyNumberFormat="1" applyFont="1" applyFill="1" applyBorder="1" applyAlignment="1" applyProtection="1">
      <alignment horizontal="left" vertical="center"/>
      <protection locked="0"/>
    </xf>
    <xf numFmtId="49" fontId="41" fillId="9" borderId="53" xfId="0" applyNumberFormat="1" applyFont="1" applyFill="1" applyBorder="1" applyAlignment="1" applyProtection="1">
      <alignment horizontal="left" vertical="center"/>
      <protection locked="0"/>
    </xf>
    <xf numFmtId="49" fontId="41" fillId="9" borderId="42" xfId="0" applyNumberFormat="1" applyFont="1" applyFill="1" applyBorder="1" applyAlignment="1" applyProtection="1">
      <alignment horizontal="left" vertical="center"/>
      <protection locked="0"/>
    </xf>
    <xf numFmtId="49" fontId="41" fillId="9" borderId="54" xfId="0" applyNumberFormat="1" applyFont="1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42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42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37" xfId="0" applyFill="1" applyBorder="1" applyAlignment="1">
      <alignment vertical="center" wrapText="1"/>
    </xf>
    <xf numFmtId="0" fontId="0" fillId="2" borderId="38" xfId="0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</cellXfs>
  <cellStyles count="10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</cellStyles>
  <dxfs count="22"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78" dropStyle="combo" dx="16" fmlaLink="D72" fmlaRange="$A$1:$A$3" sel="1" val="0"/>
</file>

<file path=xl/ctrlProps/ctrlProp11.xml><?xml version="1.0" encoding="utf-8"?>
<formControlPr xmlns="http://schemas.microsoft.com/office/spreadsheetml/2009/9/main" objectType="Drop" dropLines="78" dropStyle="combo" dx="16" fmlaLink="D73" fmlaRange="$A$1:$A$3" sel="1" val="0"/>
</file>

<file path=xl/ctrlProps/ctrlProp12.xml><?xml version="1.0" encoding="utf-8"?>
<formControlPr xmlns="http://schemas.microsoft.com/office/spreadsheetml/2009/9/main" objectType="List" dx="16" fmlaLink="D41" fmlaRange="$B$1:$B$8" noThreeD="1" sel="1" val="0"/>
</file>

<file path=xl/ctrlProps/ctrlProp13.xml><?xml version="1.0" encoding="utf-8"?>
<formControlPr xmlns="http://schemas.microsoft.com/office/spreadsheetml/2009/9/main" objectType="Drop" dropLines="78" dropStyle="combo" dx="16" fmlaLink="D77" fmlaRange="$A$1:$A$3" sel="1" val="0"/>
</file>

<file path=xl/ctrlProps/ctrlProp14.xml><?xml version="1.0" encoding="utf-8"?>
<formControlPr xmlns="http://schemas.microsoft.com/office/spreadsheetml/2009/9/main" objectType="Drop" dropLines="78" dropStyle="combo" dx="16" fmlaLink="D78" fmlaRange="$A$1:$A$3" sel="1" val="0"/>
</file>

<file path=xl/ctrlProps/ctrlProp15.xml><?xml version="1.0" encoding="utf-8"?>
<formControlPr xmlns="http://schemas.microsoft.com/office/spreadsheetml/2009/9/main" objectType="Drop" dropLines="78" dropStyle="combo" dx="16" fmlaLink="D79" fmlaRange="$A$1:$A$3" sel="1" val="0"/>
</file>

<file path=xl/ctrlProps/ctrlProp16.xml><?xml version="1.0" encoding="utf-8"?>
<formControlPr xmlns="http://schemas.microsoft.com/office/spreadsheetml/2009/9/main" objectType="Drop" dropLines="78" dropStyle="combo" dx="16" fmlaLink="D80" fmlaRange="$A$1:$A$3" sel="1" val="0"/>
</file>

<file path=xl/ctrlProps/ctrlProp17.xml><?xml version="1.0" encoding="utf-8"?>
<formControlPr xmlns="http://schemas.microsoft.com/office/spreadsheetml/2009/9/main" objectType="Drop" dropLines="78" dropStyle="combo" dx="16" fmlaLink="D81" fmlaRange="$A$1:$A$3" sel="1" val="0"/>
</file>

<file path=xl/ctrlProps/ctrlProp18.xml><?xml version="1.0" encoding="utf-8"?>
<formControlPr xmlns="http://schemas.microsoft.com/office/spreadsheetml/2009/9/main" objectType="Drop" dropLines="78" dropStyle="combo" dx="16" fmlaLink="D82" fmlaRange="$A$1:$A$3" sel="1" val="0"/>
</file>

<file path=xl/ctrlProps/ctrlProp19.xml><?xml version="1.0" encoding="utf-8"?>
<formControlPr xmlns="http://schemas.microsoft.com/office/spreadsheetml/2009/9/main" objectType="Drop" dropLines="78" dropStyle="combo" dx="16" fmlaLink="D83" fmlaRange="$A$1:$A$3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Lines="78" dropStyle="combo" dx="16" fmlaLink="D84" fmlaRange="$A$1:$A$3" sel="1" val="0"/>
</file>

<file path=xl/ctrlProps/ctrlProp21.xml><?xml version="1.0" encoding="utf-8"?>
<formControlPr xmlns="http://schemas.microsoft.com/office/spreadsheetml/2009/9/main" objectType="Drop" dropLines="78" dropStyle="combo" dx="16" fmlaLink="D85" fmlaRange="$A$1:$A$3" sel="1" val="0"/>
</file>

<file path=xl/ctrlProps/ctrlProp22.xml><?xml version="1.0" encoding="utf-8"?>
<formControlPr xmlns="http://schemas.microsoft.com/office/spreadsheetml/2009/9/main" objectType="Drop" dropLines="78" dropStyle="combo" dx="16" fmlaLink="D69" fmlaRange="$A$1:$A$3" sel="1" val="0"/>
</file>

<file path=xl/ctrlProps/ctrlProp23.xml><?xml version="1.0" encoding="utf-8"?>
<formControlPr xmlns="http://schemas.microsoft.com/office/spreadsheetml/2009/9/main" objectType="List" dx="16" fmlaLink="D57" fmlaRange="$A$4:$A$7" noThreeD="1" sel="1" val="0"/>
</file>

<file path=xl/ctrlProps/ctrlProp24.xml><?xml version="1.0" encoding="utf-8"?>
<formControlPr xmlns="http://schemas.microsoft.com/office/spreadsheetml/2009/9/main" objectType="Drop" dropLines="78" dropStyle="combo" dx="16" fmlaLink="D70" fmlaRange="$A$1:$A$3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Lines="78" dropStyle="combo" dx="16" fmlaLink="D86" fmlaRange="$A$1:$A$3" sel="1" val="0"/>
</file>

<file path=xl/ctrlProps/ctrlProp7.xml><?xml version="1.0" encoding="utf-8"?>
<formControlPr xmlns="http://schemas.microsoft.com/office/spreadsheetml/2009/9/main" objectType="Drop" dropLines="78" dropStyle="combo" dx="16" fmlaLink="D87" fmlaRange="$A$1:$A$3" sel="1" val="0"/>
</file>

<file path=xl/ctrlProps/ctrlProp8.xml><?xml version="1.0" encoding="utf-8"?>
<formControlPr xmlns="http://schemas.microsoft.com/office/spreadsheetml/2009/9/main" objectType="Drop" dropLines="78" dropStyle="combo" dx="16" fmlaLink="D88" fmlaRange="$A$1:$A$3" sel="1" val="0"/>
</file>

<file path=xl/ctrlProps/ctrlProp9.xml><?xml version="1.0" encoding="utf-8"?>
<formControlPr xmlns="http://schemas.microsoft.com/office/spreadsheetml/2009/9/main" objectType="Drop" dropLines="78" dropStyle="combo" dx="16" fmlaLink="D71" fmlaRange="$A$1:$A$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9525</xdr:rowOff>
        </xdr:from>
        <xdr:to>
          <xdr:col>0</xdr:col>
          <xdr:colOff>381000</xdr:colOff>
          <xdr:row>16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17</xdr:row>
          <xdr:rowOff>9525</xdr:rowOff>
        </xdr:from>
        <xdr:to>
          <xdr:col>0</xdr:col>
          <xdr:colOff>466725</xdr:colOff>
          <xdr:row>18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57150</xdr:rowOff>
        </xdr:from>
        <xdr:to>
          <xdr:col>0</xdr:col>
          <xdr:colOff>371475</xdr:colOff>
          <xdr:row>25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9525</xdr:rowOff>
        </xdr:from>
        <xdr:to>
          <xdr:col>0</xdr:col>
          <xdr:colOff>447675</xdr:colOff>
          <xdr:row>16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31</xdr:row>
          <xdr:rowOff>57150</xdr:rowOff>
        </xdr:from>
        <xdr:to>
          <xdr:col>0</xdr:col>
          <xdr:colOff>371475</xdr:colOff>
          <xdr:row>33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85</xdr:row>
          <xdr:rowOff>47625</xdr:rowOff>
        </xdr:from>
        <xdr:to>
          <xdr:col>2</xdr:col>
          <xdr:colOff>2562225</xdr:colOff>
          <xdr:row>85</xdr:row>
          <xdr:rowOff>295275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86</xdr:row>
          <xdr:rowOff>38100</xdr:rowOff>
        </xdr:from>
        <xdr:to>
          <xdr:col>2</xdr:col>
          <xdr:colOff>2552700</xdr:colOff>
          <xdr:row>86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87</xdr:row>
          <xdr:rowOff>38100</xdr:rowOff>
        </xdr:from>
        <xdr:to>
          <xdr:col>2</xdr:col>
          <xdr:colOff>2552700</xdr:colOff>
          <xdr:row>87</xdr:row>
          <xdr:rowOff>295275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70</xdr:row>
          <xdr:rowOff>28575</xdr:rowOff>
        </xdr:from>
        <xdr:to>
          <xdr:col>2</xdr:col>
          <xdr:colOff>2533650</xdr:colOff>
          <xdr:row>70</xdr:row>
          <xdr:rowOff>314325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71</xdr:row>
          <xdr:rowOff>38100</xdr:rowOff>
        </xdr:from>
        <xdr:to>
          <xdr:col>2</xdr:col>
          <xdr:colOff>2543175</xdr:colOff>
          <xdr:row>71</xdr:row>
          <xdr:rowOff>323850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72</xdr:row>
          <xdr:rowOff>47625</xdr:rowOff>
        </xdr:from>
        <xdr:to>
          <xdr:col>2</xdr:col>
          <xdr:colOff>2543175</xdr:colOff>
          <xdr:row>72</xdr:row>
          <xdr:rowOff>333375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40</xdr:row>
          <xdr:rowOff>104775</xdr:rowOff>
        </xdr:from>
        <xdr:to>
          <xdr:col>2</xdr:col>
          <xdr:colOff>2438400</xdr:colOff>
          <xdr:row>46</xdr:row>
          <xdr:rowOff>104775</xdr:rowOff>
        </xdr:to>
        <xdr:sp macro="" textlink="">
          <xdr:nvSpPr>
            <xdr:cNvPr id="2055" name="List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76</xdr:row>
          <xdr:rowOff>47625</xdr:rowOff>
        </xdr:from>
        <xdr:to>
          <xdr:col>2</xdr:col>
          <xdr:colOff>2562225</xdr:colOff>
          <xdr:row>77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77</xdr:row>
          <xdr:rowOff>47625</xdr:rowOff>
        </xdr:from>
        <xdr:to>
          <xdr:col>2</xdr:col>
          <xdr:colOff>2562225</xdr:colOff>
          <xdr:row>77</xdr:row>
          <xdr:rowOff>304800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78</xdr:row>
          <xdr:rowOff>47625</xdr:rowOff>
        </xdr:from>
        <xdr:to>
          <xdr:col>2</xdr:col>
          <xdr:colOff>2562225</xdr:colOff>
          <xdr:row>78</xdr:row>
          <xdr:rowOff>304800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79</xdr:row>
          <xdr:rowOff>47625</xdr:rowOff>
        </xdr:from>
        <xdr:to>
          <xdr:col>2</xdr:col>
          <xdr:colOff>2562225</xdr:colOff>
          <xdr:row>79</xdr:row>
          <xdr:rowOff>304800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80</xdr:row>
          <xdr:rowOff>47625</xdr:rowOff>
        </xdr:from>
        <xdr:to>
          <xdr:col>2</xdr:col>
          <xdr:colOff>2562225</xdr:colOff>
          <xdr:row>80</xdr:row>
          <xdr:rowOff>304800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81</xdr:row>
          <xdr:rowOff>47625</xdr:rowOff>
        </xdr:from>
        <xdr:to>
          <xdr:col>2</xdr:col>
          <xdr:colOff>2562225</xdr:colOff>
          <xdr:row>81</xdr:row>
          <xdr:rowOff>304800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82</xdr:row>
          <xdr:rowOff>47625</xdr:rowOff>
        </xdr:from>
        <xdr:to>
          <xdr:col>2</xdr:col>
          <xdr:colOff>2562225</xdr:colOff>
          <xdr:row>82</xdr:row>
          <xdr:rowOff>304800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83</xdr:row>
          <xdr:rowOff>47625</xdr:rowOff>
        </xdr:from>
        <xdr:to>
          <xdr:col>2</xdr:col>
          <xdr:colOff>2562225</xdr:colOff>
          <xdr:row>83</xdr:row>
          <xdr:rowOff>304800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84</xdr:row>
          <xdr:rowOff>47625</xdr:rowOff>
        </xdr:from>
        <xdr:to>
          <xdr:col>2</xdr:col>
          <xdr:colOff>2562225</xdr:colOff>
          <xdr:row>84</xdr:row>
          <xdr:rowOff>304800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68</xdr:row>
          <xdr:rowOff>28575</xdr:rowOff>
        </xdr:from>
        <xdr:to>
          <xdr:col>2</xdr:col>
          <xdr:colOff>2524125</xdr:colOff>
          <xdr:row>69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56</xdr:row>
          <xdr:rowOff>66675</xdr:rowOff>
        </xdr:from>
        <xdr:to>
          <xdr:col>2</xdr:col>
          <xdr:colOff>2333625</xdr:colOff>
          <xdr:row>58</xdr:row>
          <xdr:rowOff>228600</xdr:rowOff>
        </xdr:to>
        <xdr:sp macro="" textlink="">
          <xdr:nvSpPr>
            <xdr:cNvPr id="2066" name="List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69</xdr:row>
          <xdr:rowOff>38100</xdr:rowOff>
        </xdr:from>
        <xdr:to>
          <xdr:col>2</xdr:col>
          <xdr:colOff>2533650</xdr:colOff>
          <xdr:row>69</xdr:row>
          <xdr:rowOff>314325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3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showGridLines="0" tabSelected="1" view="pageBreakPreview" zoomScale="85" zoomScaleNormal="100" zoomScaleSheetLayoutView="85" zoomScalePageLayoutView="150" workbookViewId="0">
      <selection activeCell="A46" sqref="A46:H46"/>
    </sheetView>
  </sheetViews>
  <sheetFormatPr defaultColWidth="14.5" defaultRowHeight="12" x14ac:dyDescent="0.15"/>
  <cols>
    <col min="1" max="8" width="11.625" style="58" customWidth="1"/>
    <col min="9" max="16384" width="14.5" style="58"/>
  </cols>
  <sheetData>
    <row r="1" spans="1:8" ht="18" customHeight="1" x14ac:dyDescent="0.15">
      <c r="A1" s="88" t="s">
        <v>138</v>
      </c>
      <c r="F1" s="118"/>
      <c r="G1" s="118"/>
      <c r="H1" s="118"/>
    </row>
    <row r="2" spans="1:8" s="59" customFormat="1" x14ac:dyDescent="0.15">
      <c r="A2" s="119" t="s">
        <v>118</v>
      </c>
      <c r="B2" s="119"/>
      <c r="C2" s="119"/>
      <c r="D2" s="119"/>
      <c r="E2" s="119"/>
      <c r="F2" s="119"/>
      <c r="G2" s="119"/>
      <c r="H2" s="119"/>
    </row>
    <row r="3" spans="1:8" s="59" customFormat="1" ht="15.75" x14ac:dyDescent="0.15">
      <c r="A3" s="120" t="s">
        <v>119</v>
      </c>
      <c r="B3" s="120"/>
      <c r="C3" s="120"/>
      <c r="D3" s="120"/>
      <c r="E3" s="120"/>
      <c r="F3" s="120"/>
      <c r="G3" s="120"/>
      <c r="H3" s="120"/>
    </row>
    <row r="4" spans="1:8" s="59" customFormat="1" ht="6" customHeight="1" x14ac:dyDescent="0.15">
      <c r="A4" s="119"/>
      <c r="B4" s="119"/>
      <c r="C4" s="119"/>
      <c r="D4" s="119"/>
      <c r="E4" s="119"/>
      <c r="F4" s="119"/>
      <c r="G4" s="119"/>
      <c r="H4" s="119"/>
    </row>
    <row r="5" spans="1:8" ht="38.1" customHeight="1" x14ac:dyDescent="0.15">
      <c r="A5" s="121" t="s">
        <v>137</v>
      </c>
      <c r="B5" s="121"/>
      <c r="C5" s="121"/>
      <c r="D5" s="121"/>
      <c r="E5" s="121"/>
      <c r="F5" s="121"/>
      <c r="G5" s="121"/>
      <c r="H5" s="121"/>
    </row>
    <row r="6" spans="1:8" ht="12" customHeight="1" x14ac:dyDescent="0.15"/>
    <row r="7" spans="1:8" ht="21.95" customHeight="1" x14ac:dyDescent="0.15">
      <c r="A7" s="1" t="s">
        <v>0</v>
      </c>
      <c r="B7" s="114"/>
      <c r="C7" s="115"/>
      <c r="D7" s="115"/>
      <c r="E7" s="115"/>
      <c r="F7" s="115"/>
      <c r="G7" s="115"/>
      <c r="H7" s="115"/>
    </row>
    <row r="8" spans="1:8" ht="21.95" customHeight="1" x14ac:dyDescent="0.15">
      <c r="A8" s="1" t="s">
        <v>1</v>
      </c>
      <c r="B8" s="122" t="s">
        <v>92</v>
      </c>
      <c r="C8" s="122"/>
      <c r="D8" s="123" t="s">
        <v>93</v>
      </c>
      <c r="E8" s="122"/>
      <c r="F8" s="122"/>
      <c r="G8" s="122"/>
      <c r="H8" s="114"/>
    </row>
    <row r="9" spans="1:8" ht="21.95" customHeight="1" x14ac:dyDescent="0.15">
      <c r="A9" s="1" t="s">
        <v>2</v>
      </c>
      <c r="B9" s="114"/>
      <c r="C9" s="115"/>
      <c r="D9" s="115"/>
      <c r="E9" s="1" t="s">
        <v>3</v>
      </c>
      <c r="F9" s="114"/>
      <c r="G9" s="115"/>
      <c r="H9" s="115"/>
    </row>
    <row r="10" spans="1:8" ht="21.95" customHeight="1" x14ac:dyDescent="0.15">
      <c r="A10" s="1" t="s">
        <v>4</v>
      </c>
      <c r="B10" s="114"/>
      <c r="C10" s="115"/>
      <c r="D10" s="115"/>
      <c r="E10" s="1" t="s">
        <v>5</v>
      </c>
      <c r="F10" s="114"/>
      <c r="G10" s="115"/>
      <c r="H10" s="115"/>
    </row>
    <row r="11" spans="1:8" ht="21.95" customHeight="1" x14ac:dyDescent="0.15">
      <c r="A11" s="1" t="s">
        <v>6</v>
      </c>
      <c r="B11" s="114"/>
      <c r="C11" s="115"/>
      <c r="D11" s="115"/>
      <c r="E11" s="115"/>
      <c r="F11" s="115"/>
      <c r="G11" s="115"/>
      <c r="H11" s="115"/>
    </row>
    <row r="12" spans="1:8" s="60" customFormat="1" ht="21.95" customHeight="1" x14ac:dyDescent="0.15">
      <c r="A12" s="53" t="s">
        <v>129</v>
      </c>
    </row>
    <row r="13" spans="1:8" s="60" customFormat="1" ht="12" customHeight="1" x14ac:dyDescent="0.15">
      <c r="A13" s="61"/>
    </row>
    <row r="14" spans="1:8" s="60" customFormat="1" ht="17.25" x14ac:dyDescent="0.2">
      <c r="A14" s="62" t="s">
        <v>140</v>
      </c>
    </row>
    <row r="15" spans="1:8" s="60" customFormat="1" ht="6" customHeight="1" x14ac:dyDescent="0.15">
      <c r="A15" s="61"/>
    </row>
    <row r="16" spans="1:8" s="60" customFormat="1" ht="14.25" x14ac:dyDescent="0.15">
      <c r="A16" s="63" t="s">
        <v>141</v>
      </c>
    </row>
    <row r="17" spans="1:8" s="60" customFormat="1" ht="6" customHeight="1" x14ac:dyDescent="0.15">
      <c r="A17" s="61"/>
    </row>
    <row r="18" spans="1:8" s="60" customFormat="1" ht="14.25" x14ac:dyDescent="0.15">
      <c r="A18" s="63" t="s">
        <v>142</v>
      </c>
    </row>
    <row r="19" spans="1:8" s="59" customFormat="1" ht="17.100000000000001" customHeight="1" x14ac:dyDescent="0.15">
      <c r="A19" s="82" t="s">
        <v>143</v>
      </c>
      <c r="C19" s="65"/>
      <c r="D19" s="65"/>
    </row>
    <row r="20" spans="1:8" s="59" customFormat="1" ht="21.95" customHeight="1" x14ac:dyDescent="0.15">
      <c r="A20" s="66"/>
      <c r="B20" s="100" t="s">
        <v>106</v>
      </c>
      <c r="C20" s="100"/>
      <c r="D20" s="101"/>
    </row>
    <row r="21" spans="1:8" s="70" customFormat="1" ht="21.95" customHeight="1" x14ac:dyDescent="0.15">
      <c r="A21" s="67" t="s">
        <v>107</v>
      </c>
      <c r="B21" s="116"/>
      <c r="C21" s="116"/>
      <c r="D21" s="117"/>
      <c r="E21" s="68"/>
      <c r="F21" s="69"/>
      <c r="G21" s="69"/>
      <c r="H21" s="69"/>
    </row>
    <row r="22" spans="1:8" s="70" customFormat="1" ht="21.95" customHeight="1" x14ac:dyDescent="0.15">
      <c r="A22" s="67" t="s">
        <v>108</v>
      </c>
      <c r="B22" s="116"/>
      <c r="C22" s="116"/>
      <c r="D22" s="117"/>
      <c r="E22" s="68"/>
      <c r="F22" s="69"/>
      <c r="G22" s="69"/>
      <c r="H22" s="69"/>
    </row>
    <row r="23" spans="1:8" s="70" customFormat="1" ht="21.95" customHeight="1" x14ac:dyDescent="0.15">
      <c r="A23" s="67" t="s">
        <v>109</v>
      </c>
      <c r="B23" s="116"/>
      <c r="C23" s="116"/>
      <c r="D23" s="117"/>
      <c r="E23" s="68"/>
      <c r="F23" s="69"/>
      <c r="G23" s="69"/>
      <c r="H23" s="69"/>
    </row>
    <row r="24" spans="1:8" s="60" customFormat="1" ht="6" customHeight="1" x14ac:dyDescent="0.15">
      <c r="A24" s="61"/>
    </row>
    <row r="25" spans="1:8" s="60" customFormat="1" ht="14.25" customHeight="1" x14ac:dyDescent="0.15">
      <c r="A25" s="63" t="s">
        <v>120</v>
      </c>
    </row>
    <row r="26" spans="1:8" s="59" customFormat="1" ht="15" customHeight="1" x14ac:dyDescent="0.15">
      <c r="A26" s="65" t="s">
        <v>144</v>
      </c>
      <c r="C26" s="65"/>
      <c r="D26" s="65"/>
    </row>
    <row r="27" spans="1:8" s="59" customFormat="1" ht="17.100000000000001" customHeight="1" x14ac:dyDescent="0.15">
      <c r="A27" s="82" t="s">
        <v>143</v>
      </c>
      <c r="C27" s="65"/>
      <c r="D27" s="65"/>
    </row>
    <row r="28" spans="1:8" s="59" customFormat="1" ht="21.95" customHeight="1" x14ac:dyDescent="0.15">
      <c r="A28" s="66"/>
      <c r="B28" s="100" t="s">
        <v>110</v>
      </c>
      <c r="C28" s="100"/>
      <c r="D28" s="91" t="s">
        <v>133</v>
      </c>
      <c r="E28" s="85"/>
      <c r="F28" s="100" t="s">
        <v>111</v>
      </c>
      <c r="G28" s="100"/>
      <c r="H28" s="101"/>
    </row>
    <row r="29" spans="1:8" s="70" customFormat="1" ht="21.95" customHeight="1" x14ac:dyDescent="0.15">
      <c r="A29" s="67" t="s">
        <v>112</v>
      </c>
      <c r="B29" s="96"/>
      <c r="C29" s="96"/>
      <c r="D29" s="90"/>
      <c r="E29" s="86" t="s">
        <v>113</v>
      </c>
      <c r="F29" s="97"/>
      <c r="G29" s="97"/>
      <c r="H29" s="98"/>
    </row>
    <row r="30" spans="1:8" s="70" customFormat="1" ht="21.95" customHeight="1" x14ac:dyDescent="0.15">
      <c r="A30" s="67" t="s">
        <v>114</v>
      </c>
      <c r="B30" s="96"/>
      <c r="C30" s="96"/>
      <c r="D30" s="90"/>
      <c r="E30" s="86" t="s">
        <v>115</v>
      </c>
      <c r="F30" s="97"/>
      <c r="G30" s="97"/>
      <c r="H30" s="98"/>
    </row>
    <row r="31" spans="1:8" s="70" customFormat="1" ht="21.95" customHeight="1" x14ac:dyDescent="0.15">
      <c r="A31" s="67" t="s">
        <v>116</v>
      </c>
      <c r="B31" s="96"/>
      <c r="C31" s="96"/>
      <c r="D31" s="90"/>
      <c r="E31" s="86" t="s">
        <v>117</v>
      </c>
      <c r="F31" s="97"/>
      <c r="G31" s="97"/>
      <c r="H31" s="98"/>
    </row>
    <row r="32" spans="1:8" s="60" customFormat="1" ht="6" customHeight="1" x14ac:dyDescent="0.15">
      <c r="A32" s="61"/>
    </row>
    <row r="33" spans="1:8" s="60" customFormat="1" ht="14.25" customHeight="1" x14ac:dyDescent="0.15">
      <c r="A33" s="63" t="s">
        <v>121</v>
      </c>
    </row>
    <row r="34" spans="1:8" s="59" customFormat="1" ht="15" customHeight="1" x14ac:dyDescent="0.15">
      <c r="A34" s="65" t="s">
        <v>122</v>
      </c>
      <c r="C34" s="65"/>
      <c r="D34" s="65"/>
    </row>
    <row r="35" spans="1:8" s="59" customFormat="1" ht="21.95" customHeight="1" x14ac:dyDescent="0.15">
      <c r="A35" s="66"/>
      <c r="B35" s="100" t="s">
        <v>110</v>
      </c>
      <c r="C35" s="100"/>
      <c r="D35" s="100"/>
      <c r="E35" s="111" t="s">
        <v>123</v>
      </c>
      <c r="F35" s="112"/>
      <c r="G35" s="112"/>
      <c r="H35" s="113"/>
    </row>
    <row r="36" spans="1:8" s="70" customFormat="1" ht="21.95" customHeight="1" x14ac:dyDescent="0.15">
      <c r="A36" s="67" t="s">
        <v>112</v>
      </c>
      <c r="B36" s="96"/>
      <c r="C36" s="96"/>
      <c r="D36" s="96"/>
      <c r="E36" s="84"/>
      <c r="F36" s="83"/>
      <c r="G36" s="97"/>
      <c r="H36" s="98"/>
    </row>
    <row r="37" spans="1:8" s="70" customFormat="1" ht="21.95" customHeight="1" x14ac:dyDescent="0.15">
      <c r="A37" s="67" t="s">
        <v>114</v>
      </c>
      <c r="B37" s="96"/>
      <c r="C37" s="96"/>
      <c r="D37" s="96"/>
      <c r="E37" s="84"/>
      <c r="F37" s="83"/>
      <c r="G37" s="97"/>
      <c r="H37" s="98"/>
    </row>
    <row r="38" spans="1:8" s="70" customFormat="1" ht="21.95" customHeight="1" x14ac:dyDescent="0.15">
      <c r="A38" s="67" t="s">
        <v>116</v>
      </c>
      <c r="B38" s="96"/>
      <c r="C38" s="96"/>
      <c r="D38" s="96"/>
      <c r="E38" s="84"/>
      <c r="F38" s="83"/>
      <c r="G38" s="97"/>
      <c r="H38" s="98"/>
    </row>
    <row r="39" spans="1:8" s="60" customFormat="1" ht="12" customHeight="1" x14ac:dyDescent="0.15">
      <c r="A39" s="61"/>
    </row>
    <row r="40" spans="1:8" s="60" customFormat="1" ht="12" customHeight="1" thickBot="1" x14ac:dyDescent="0.2">
      <c r="A40" s="61"/>
    </row>
    <row r="41" spans="1:8" ht="6.95" customHeight="1" thickTop="1" x14ac:dyDescent="0.15">
      <c r="A41" s="71"/>
      <c r="B41" s="72"/>
      <c r="C41" s="72"/>
      <c r="D41" s="72"/>
      <c r="E41" s="72"/>
      <c r="F41" s="72"/>
      <c r="G41" s="72"/>
      <c r="H41" s="73"/>
    </row>
    <row r="42" spans="1:8" x14ac:dyDescent="0.15">
      <c r="A42" s="102" t="s">
        <v>125</v>
      </c>
      <c r="B42" s="103"/>
      <c r="C42" s="103"/>
      <c r="D42" s="103"/>
      <c r="E42" s="103"/>
      <c r="F42" s="103"/>
      <c r="G42" s="103"/>
      <c r="H42" s="104"/>
    </row>
    <row r="43" spans="1:8" x14ac:dyDescent="0.15">
      <c r="A43" s="102" t="s">
        <v>130</v>
      </c>
      <c r="B43" s="103"/>
      <c r="C43" s="103"/>
      <c r="D43" s="103"/>
      <c r="E43" s="103"/>
      <c r="F43" s="103"/>
      <c r="G43" s="103"/>
      <c r="H43" s="104"/>
    </row>
    <row r="44" spans="1:8" ht="5.0999999999999996" customHeight="1" x14ac:dyDescent="0.15">
      <c r="A44" s="74"/>
      <c r="B44" s="75"/>
      <c r="C44" s="75"/>
      <c r="D44" s="75"/>
      <c r="E44" s="75"/>
      <c r="F44" s="75"/>
      <c r="G44" s="75"/>
      <c r="H44" s="76"/>
    </row>
    <row r="45" spans="1:8" ht="18" customHeight="1" x14ac:dyDescent="0.15">
      <c r="A45" s="105" t="s">
        <v>145</v>
      </c>
      <c r="B45" s="106"/>
      <c r="C45" s="106"/>
      <c r="D45" s="106"/>
      <c r="E45" s="106"/>
      <c r="F45" s="106"/>
      <c r="G45" s="106"/>
      <c r="H45" s="107"/>
    </row>
    <row r="46" spans="1:8" ht="13.5" x14ac:dyDescent="0.15">
      <c r="A46" s="108" t="s">
        <v>126</v>
      </c>
      <c r="B46" s="109"/>
      <c r="C46" s="109"/>
      <c r="D46" s="109"/>
      <c r="E46" s="109"/>
      <c r="F46" s="109"/>
      <c r="G46" s="109"/>
      <c r="H46" s="110"/>
    </row>
    <row r="47" spans="1:8" ht="6.95" customHeight="1" thickBot="1" x14ac:dyDescent="0.2">
      <c r="A47" s="77"/>
      <c r="B47" s="78"/>
      <c r="C47" s="78"/>
      <c r="D47" s="78"/>
      <c r="E47" s="78"/>
      <c r="F47" s="78"/>
      <c r="G47" s="78"/>
      <c r="H47" s="79"/>
    </row>
    <row r="48" spans="1:8" ht="12" customHeight="1" thickTop="1" x14ac:dyDescent="0.15">
      <c r="G48" s="99" t="s">
        <v>124</v>
      </c>
      <c r="H48" s="99"/>
    </row>
    <row r="49" spans="6:8" x14ac:dyDescent="0.15">
      <c r="F49" s="64"/>
      <c r="G49" s="80" t="s">
        <v>7</v>
      </c>
      <c r="H49" s="80" t="s">
        <v>8</v>
      </c>
    </row>
    <row r="50" spans="6:8" ht="63" customHeight="1" x14ac:dyDescent="0.15">
      <c r="G50" s="81"/>
      <c r="H50" s="81"/>
    </row>
  </sheetData>
  <mergeCells count="38">
    <mergeCell ref="B8:C8"/>
    <mergeCell ref="D8:H8"/>
    <mergeCell ref="B9:D9"/>
    <mergeCell ref="F9:H9"/>
    <mergeCell ref="B10:D10"/>
    <mergeCell ref="F10:H10"/>
    <mergeCell ref="F1:H1"/>
    <mergeCell ref="A2:H2"/>
    <mergeCell ref="A3:H3"/>
    <mergeCell ref="A5:H5"/>
    <mergeCell ref="B7:H7"/>
    <mergeCell ref="A4:H4"/>
    <mergeCell ref="F30:H30"/>
    <mergeCell ref="B28:C28"/>
    <mergeCell ref="B29:C29"/>
    <mergeCell ref="B30:C30"/>
    <mergeCell ref="B11:H11"/>
    <mergeCell ref="F29:H29"/>
    <mergeCell ref="B20:D20"/>
    <mergeCell ref="B21:D21"/>
    <mergeCell ref="B22:D22"/>
    <mergeCell ref="B23:D23"/>
    <mergeCell ref="B31:C31"/>
    <mergeCell ref="F31:H31"/>
    <mergeCell ref="G48:H48"/>
    <mergeCell ref="F28:H28"/>
    <mergeCell ref="G36:H36"/>
    <mergeCell ref="G37:H37"/>
    <mergeCell ref="G38:H38"/>
    <mergeCell ref="A42:H42"/>
    <mergeCell ref="A43:H43"/>
    <mergeCell ref="A45:H45"/>
    <mergeCell ref="A46:H46"/>
    <mergeCell ref="B35:D35"/>
    <mergeCell ref="B36:D36"/>
    <mergeCell ref="B37:D37"/>
    <mergeCell ref="B38:D38"/>
    <mergeCell ref="E35:H35"/>
  </mergeCells>
  <phoneticPr fontId="2"/>
  <pageMargins left="0.70000000000000007" right="0.70000000000000007" top="0.75000000000000011" bottom="0.75000000000000011" header="0.30000000000000004" footer="0.30000000000000004"/>
  <pageSetup paperSize="9" scale="83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9525</xdr:rowOff>
                  </from>
                  <to>
                    <xdr:col>0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9525</xdr:rowOff>
                  </from>
                  <to>
                    <xdr:col>0</xdr:col>
                    <xdr:colOff>466725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57150</xdr:rowOff>
                  </from>
                  <to>
                    <xdr:col>0</xdr:col>
                    <xdr:colOff>371475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9525</xdr:rowOff>
                  </from>
                  <to>
                    <xdr:col>0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31</xdr:row>
                    <xdr:rowOff>57150</xdr:rowOff>
                  </from>
                  <to>
                    <xdr:col>0</xdr:col>
                    <xdr:colOff>371475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showGridLines="0" view="pageBreakPreview" topLeftCell="A12" zoomScale="70" zoomScaleNormal="100" zoomScaleSheetLayoutView="70" zoomScalePageLayoutView="85" workbookViewId="0">
      <selection activeCell="C62" sqref="C62"/>
    </sheetView>
  </sheetViews>
  <sheetFormatPr defaultColWidth="13" defaultRowHeight="14.25" x14ac:dyDescent="0.15"/>
  <cols>
    <col min="1" max="1" width="22.375" customWidth="1"/>
    <col min="2" max="2" width="21.125" customWidth="1"/>
    <col min="3" max="3" width="82.375" customWidth="1"/>
    <col min="4" max="4" width="8.5" style="3" hidden="1" customWidth="1"/>
  </cols>
  <sheetData>
    <row r="1" spans="1:4" hidden="1" x14ac:dyDescent="0.15">
      <c r="A1" s="89" t="s">
        <v>9</v>
      </c>
      <c r="B1" s="2" t="s">
        <v>10</v>
      </c>
      <c r="C1" s="2" t="s">
        <v>10</v>
      </c>
    </row>
    <row r="2" spans="1:4" hidden="1" x14ac:dyDescent="0.15">
      <c r="A2" s="2" t="s">
        <v>11</v>
      </c>
      <c r="B2" s="2" t="s">
        <v>12</v>
      </c>
      <c r="C2" s="4" t="s">
        <v>13</v>
      </c>
    </row>
    <row r="3" spans="1:4" hidden="1" x14ac:dyDescent="0.15">
      <c r="A3" s="4" t="s">
        <v>14</v>
      </c>
      <c r="B3" s="4" t="s">
        <v>15</v>
      </c>
      <c r="C3" s="4" t="s">
        <v>16</v>
      </c>
    </row>
    <row r="4" spans="1:4" hidden="1" x14ac:dyDescent="0.15">
      <c r="A4" s="2" t="s">
        <v>10</v>
      </c>
      <c r="B4" s="4" t="s">
        <v>17</v>
      </c>
      <c r="C4" s="4" t="s">
        <v>18</v>
      </c>
    </row>
    <row r="5" spans="1:4" hidden="1" x14ac:dyDescent="0.15">
      <c r="A5" s="2" t="s">
        <v>19</v>
      </c>
      <c r="B5" s="4" t="s">
        <v>20</v>
      </c>
      <c r="C5" s="4" t="s">
        <v>21</v>
      </c>
    </row>
    <row r="6" spans="1:4" hidden="1" x14ac:dyDescent="0.15">
      <c r="A6" s="4" t="s">
        <v>22</v>
      </c>
      <c r="B6" s="4" t="s">
        <v>23</v>
      </c>
      <c r="C6" s="4" t="s">
        <v>24</v>
      </c>
    </row>
    <row r="7" spans="1:4" hidden="1" x14ac:dyDescent="0.15">
      <c r="A7" s="4" t="s">
        <v>25</v>
      </c>
      <c r="B7" s="4" t="s">
        <v>26</v>
      </c>
      <c r="C7" s="4" t="s">
        <v>27</v>
      </c>
    </row>
    <row r="8" spans="1:4" hidden="1" x14ac:dyDescent="0.15">
      <c r="A8" s="4"/>
      <c r="B8" s="4" t="s">
        <v>28</v>
      </c>
      <c r="C8" s="4" t="s">
        <v>29</v>
      </c>
    </row>
    <row r="9" spans="1:4" hidden="1" x14ac:dyDescent="0.15">
      <c r="A9" s="4"/>
      <c r="C9" s="2" t="s">
        <v>30</v>
      </c>
    </row>
    <row r="10" spans="1:4" hidden="1" x14ac:dyDescent="0.15">
      <c r="C10" s="2" t="s">
        <v>31</v>
      </c>
    </row>
    <row r="11" spans="1:4" hidden="1" x14ac:dyDescent="0.15"/>
    <row r="12" spans="1:4" s="5" customFormat="1" ht="18.75" x14ac:dyDescent="0.15">
      <c r="A12" s="87" t="s">
        <v>139</v>
      </c>
      <c r="C12" s="6"/>
      <c r="D12" s="7"/>
    </row>
    <row r="13" spans="1:4" s="5" customFormat="1" ht="21" x14ac:dyDescent="0.15">
      <c r="A13" s="54" t="s">
        <v>94</v>
      </c>
      <c r="D13" s="8"/>
    </row>
    <row r="14" spans="1:4" s="9" customFormat="1" ht="17.100000000000001" customHeight="1" x14ac:dyDescent="0.15">
      <c r="A14" s="56" t="s">
        <v>98</v>
      </c>
      <c r="D14" s="8"/>
    </row>
    <row r="15" spans="1:4" s="9" customFormat="1" ht="19.5" customHeight="1" thickBot="1" x14ac:dyDescent="0.25">
      <c r="A15" s="92" t="s">
        <v>136</v>
      </c>
      <c r="D15" s="8"/>
    </row>
    <row r="16" spans="1:4" s="9" customFormat="1" ht="17.100000000000001" customHeight="1" thickTop="1" x14ac:dyDescent="0.15">
      <c r="A16" s="124" t="s">
        <v>134</v>
      </c>
      <c r="B16" s="125"/>
      <c r="C16" s="93"/>
      <c r="D16" s="8"/>
    </row>
    <row r="17" spans="1:4" s="9" customFormat="1" ht="17.100000000000001" customHeight="1" thickBot="1" x14ac:dyDescent="0.2">
      <c r="A17" s="126" t="s">
        <v>135</v>
      </c>
      <c r="B17" s="127"/>
      <c r="C17" s="94"/>
      <c r="D17" s="8"/>
    </row>
    <row r="18" spans="1:4" ht="20.25" thickTop="1" thickBot="1" x14ac:dyDescent="0.25">
      <c r="A18" s="10" t="s">
        <v>131</v>
      </c>
      <c r="B18" s="11"/>
      <c r="C18" s="12"/>
      <c r="D18" s="8"/>
    </row>
    <row r="19" spans="1:4" s="5" customFormat="1" ht="21.95" customHeight="1" thickTop="1" x14ac:dyDescent="0.15">
      <c r="A19" s="55" t="s">
        <v>0</v>
      </c>
      <c r="B19" s="13"/>
      <c r="C19" s="14"/>
      <c r="D19" s="8"/>
    </row>
    <row r="20" spans="1:4" s="5" customFormat="1" ht="21.95" customHeight="1" x14ac:dyDescent="0.15">
      <c r="A20" s="15" t="s">
        <v>95</v>
      </c>
      <c r="B20" s="16"/>
      <c r="C20" s="17"/>
      <c r="D20" s="8"/>
    </row>
    <row r="21" spans="1:4" s="5" customFormat="1" ht="21.95" customHeight="1" x14ac:dyDescent="0.15">
      <c r="A21" s="15" t="s">
        <v>105</v>
      </c>
      <c r="B21" s="16"/>
      <c r="C21" s="17"/>
      <c r="D21" s="8"/>
    </row>
    <row r="22" spans="1:4" s="5" customFormat="1" ht="21.95" customHeight="1" x14ac:dyDescent="0.15">
      <c r="A22" s="15" t="s">
        <v>127</v>
      </c>
      <c r="B22" s="16"/>
      <c r="C22" s="17"/>
      <c r="D22" s="8"/>
    </row>
    <row r="23" spans="1:4" s="5" customFormat="1" ht="39.950000000000003" customHeight="1" x14ac:dyDescent="0.15">
      <c r="A23" s="15" t="s">
        <v>128</v>
      </c>
      <c r="B23" s="16"/>
      <c r="C23" s="17"/>
      <c r="D23" s="8"/>
    </row>
    <row r="24" spans="1:4" s="5" customFormat="1" ht="21.95" customHeight="1" x14ac:dyDescent="0.15">
      <c r="A24" s="15" t="s">
        <v>96</v>
      </c>
      <c r="B24" s="16"/>
      <c r="C24" s="17"/>
      <c r="D24" s="8"/>
    </row>
    <row r="25" spans="1:4" s="5" customFormat="1" ht="21.95" customHeight="1" x14ac:dyDescent="0.15">
      <c r="A25" s="15" t="s">
        <v>32</v>
      </c>
      <c r="B25" s="16"/>
      <c r="C25" s="17"/>
      <c r="D25" s="8"/>
    </row>
    <row r="26" spans="1:4" s="5" customFormat="1" ht="21.95" customHeight="1" x14ac:dyDescent="0.15">
      <c r="A26" s="15" t="s">
        <v>33</v>
      </c>
      <c r="B26" s="16"/>
      <c r="C26" s="17"/>
      <c r="D26" s="8"/>
    </row>
    <row r="27" spans="1:4" s="5" customFormat="1" ht="21.95" customHeight="1" x14ac:dyDescent="0.15">
      <c r="A27" s="15" t="s">
        <v>34</v>
      </c>
      <c r="B27" s="16"/>
      <c r="C27" s="17"/>
      <c r="D27" s="8"/>
    </row>
    <row r="28" spans="1:4" s="5" customFormat="1" ht="21.95" customHeight="1" x14ac:dyDescent="0.15">
      <c r="A28" s="128" t="s">
        <v>35</v>
      </c>
      <c r="B28" s="18" t="s">
        <v>36</v>
      </c>
      <c r="C28" s="17"/>
      <c r="D28" s="8"/>
    </row>
    <row r="29" spans="1:4" s="5" customFormat="1" ht="21.95" customHeight="1" x14ac:dyDescent="0.15">
      <c r="A29" s="129"/>
      <c r="B29" s="18" t="s">
        <v>97</v>
      </c>
      <c r="C29" s="17"/>
      <c r="D29" s="8"/>
    </row>
    <row r="30" spans="1:4" s="5" customFormat="1" ht="21.95" customHeight="1" x14ac:dyDescent="0.15">
      <c r="A30" s="130"/>
      <c r="B30" s="18" t="s">
        <v>37</v>
      </c>
      <c r="C30" s="17"/>
      <c r="D30" s="8"/>
    </row>
    <row r="31" spans="1:4" s="5" customFormat="1" ht="30.95" customHeight="1" x14ac:dyDescent="0.15">
      <c r="A31" s="137" t="s">
        <v>38</v>
      </c>
      <c r="B31" s="18" t="s">
        <v>39</v>
      </c>
      <c r="C31" s="17"/>
      <c r="D31" s="8"/>
    </row>
    <row r="32" spans="1:4" s="5" customFormat="1" ht="28.5" x14ac:dyDescent="0.15">
      <c r="A32" s="138"/>
      <c r="B32" s="19" t="s">
        <v>40</v>
      </c>
      <c r="C32" s="17"/>
      <c r="D32" s="8"/>
    </row>
    <row r="33" spans="1:4" s="5" customFormat="1" ht="28.5" x14ac:dyDescent="0.15">
      <c r="A33" s="139"/>
      <c r="B33" s="19" t="s">
        <v>41</v>
      </c>
      <c r="C33" s="17"/>
      <c r="D33" s="8"/>
    </row>
    <row r="34" spans="1:4" s="5" customFormat="1" ht="21.95" customHeight="1" x14ac:dyDescent="0.15">
      <c r="A34" s="20" t="s">
        <v>104</v>
      </c>
      <c r="B34" s="21"/>
      <c r="C34" s="22"/>
      <c r="D34" s="8"/>
    </row>
    <row r="35" spans="1:4" s="5" customFormat="1" ht="21.95" customHeight="1" x14ac:dyDescent="0.15">
      <c r="A35" s="20" t="s">
        <v>132</v>
      </c>
      <c r="B35" s="21"/>
      <c r="C35" s="22"/>
      <c r="D35" s="8"/>
    </row>
    <row r="36" spans="1:4" s="5" customFormat="1" ht="21.95" customHeight="1" x14ac:dyDescent="0.15">
      <c r="A36" s="145" t="s">
        <v>100</v>
      </c>
      <c r="B36" s="146"/>
      <c r="C36" s="17"/>
      <c r="D36" s="8"/>
    </row>
    <row r="37" spans="1:4" s="5" customFormat="1" ht="35.1" customHeight="1" thickBot="1" x14ac:dyDescent="0.2">
      <c r="A37" s="140" t="s">
        <v>101</v>
      </c>
      <c r="B37" s="141"/>
      <c r="C37" s="57"/>
      <c r="D37" s="8"/>
    </row>
    <row r="38" spans="1:4" ht="9" customHeight="1" thickTop="1" x14ac:dyDescent="0.15">
      <c r="C38" s="24"/>
      <c r="D38" s="8"/>
    </row>
    <row r="39" spans="1:4" ht="19.5" thickBot="1" x14ac:dyDescent="0.25">
      <c r="A39" s="10" t="s">
        <v>42</v>
      </c>
      <c r="C39" s="24"/>
      <c r="D39" s="8"/>
    </row>
    <row r="40" spans="1:4" ht="25.5" customHeight="1" thickTop="1" x14ac:dyDescent="0.15">
      <c r="A40" s="51" t="s">
        <v>43</v>
      </c>
      <c r="B40" s="25"/>
      <c r="C40" s="26"/>
      <c r="D40" s="8"/>
    </row>
    <row r="41" spans="1:4" ht="18" customHeight="1" x14ac:dyDescent="0.15">
      <c r="A41" s="142" t="s">
        <v>44</v>
      </c>
      <c r="B41" s="27" t="s">
        <v>45</v>
      </c>
      <c r="C41" s="28" t="str">
        <f>IF(D41=1,"",IF(D41=2,"○","−"))</f>
        <v/>
      </c>
      <c r="D41" s="8">
        <v>1</v>
      </c>
    </row>
    <row r="42" spans="1:4" x14ac:dyDescent="0.15">
      <c r="A42" s="138"/>
      <c r="B42" s="27" t="s">
        <v>46</v>
      </c>
      <c r="C42" s="29" t="str">
        <f>IF(D41=1,"",IF(D41=3,"○","−"))</f>
        <v/>
      </c>
      <c r="D42" s="8">
        <f>D41</f>
        <v>1</v>
      </c>
    </row>
    <row r="43" spans="1:4" x14ac:dyDescent="0.15">
      <c r="A43" s="138"/>
      <c r="B43" s="27" t="s">
        <v>47</v>
      </c>
      <c r="C43" s="29" t="str">
        <f>IF(D41=1,"",IF(D41=4,"○","−"))</f>
        <v/>
      </c>
      <c r="D43" s="8">
        <f t="shared" ref="D43:D47" si="0">D42</f>
        <v>1</v>
      </c>
    </row>
    <row r="44" spans="1:4" x14ac:dyDescent="0.15">
      <c r="A44" s="138"/>
      <c r="B44" s="27" t="s">
        <v>48</v>
      </c>
      <c r="C44" s="29" t="str">
        <f>IF(D41=1,"",IF(D41=5,"○","−"))</f>
        <v/>
      </c>
      <c r="D44" s="8">
        <f t="shared" si="0"/>
        <v>1</v>
      </c>
    </row>
    <row r="45" spans="1:4" x14ac:dyDescent="0.15">
      <c r="A45" s="138"/>
      <c r="B45" s="27" t="s">
        <v>23</v>
      </c>
      <c r="C45" s="29" t="str">
        <f>IF(D41=1,"",IF(D41=6,"○","−"))</f>
        <v/>
      </c>
      <c r="D45" s="8">
        <f t="shared" si="0"/>
        <v>1</v>
      </c>
    </row>
    <row r="46" spans="1:4" x14ac:dyDescent="0.15">
      <c r="A46" s="138"/>
      <c r="B46" s="27" t="s">
        <v>49</v>
      </c>
      <c r="C46" s="29" t="str">
        <f>IF(D41=1,"",IF(D41=7,"○","−"))</f>
        <v/>
      </c>
      <c r="D46" s="8">
        <f t="shared" si="0"/>
        <v>1</v>
      </c>
    </row>
    <row r="47" spans="1:4" x14ac:dyDescent="0.15">
      <c r="A47" s="139"/>
      <c r="B47" s="27" t="s">
        <v>50</v>
      </c>
      <c r="C47" s="30" t="str">
        <f>IF(D41=1,"",IF(D41=8,"○","−"))</f>
        <v/>
      </c>
      <c r="D47" s="8">
        <f t="shared" si="0"/>
        <v>1</v>
      </c>
    </row>
    <row r="48" spans="1:4" s="5" customFormat="1" ht="21.95" customHeight="1" x14ac:dyDescent="0.15">
      <c r="A48" s="31" t="s">
        <v>51</v>
      </c>
      <c r="B48" s="32"/>
      <c r="C48" s="33"/>
      <c r="D48" s="8"/>
    </row>
    <row r="49" spans="1:4" ht="21.95" customHeight="1" x14ac:dyDescent="0.15">
      <c r="A49" s="15" t="s">
        <v>52</v>
      </c>
      <c r="B49" s="16"/>
      <c r="C49" s="17"/>
      <c r="D49" s="8"/>
    </row>
    <row r="50" spans="1:4" ht="44.1" customHeight="1" x14ac:dyDescent="0.15">
      <c r="A50" s="15" t="s">
        <v>53</v>
      </c>
      <c r="B50" s="16"/>
      <c r="C50" s="17"/>
      <c r="D50" s="8"/>
    </row>
    <row r="51" spans="1:4" ht="21.95" customHeight="1" x14ac:dyDescent="0.15">
      <c r="A51" s="15" t="s">
        <v>54</v>
      </c>
      <c r="B51" s="16"/>
      <c r="C51" s="17"/>
      <c r="D51" s="8"/>
    </row>
    <row r="52" spans="1:4" s="5" customFormat="1" ht="35.1" customHeight="1" x14ac:dyDescent="0.15">
      <c r="A52" s="15" t="s">
        <v>55</v>
      </c>
      <c r="B52" s="16"/>
      <c r="C52" s="17"/>
      <c r="D52" s="8"/>
    </row>
    <row r="53" spans="1:4" ht="21.95" customHeight="1" x14ac:dyDescent="0.15">
      <c r="A53" s="15" t="s">
        <v>56</v>
      </c>
      <c r="B53" s="16"/>
      <c r="C53" s="17"/>
      <c r="D53" s="8"/>
    </row>
    <row r="54" spans="1:4" ht="21.95" customHeight="1" x14ac:dyDescent="0.15">
      <c r="A54" s="15" t="s">
        <v>57</v>
      </c>
      <c r="B54" s="143" t="s">
        <v>58</v>
      </c>
      <c r="C54" s="17"/>
      <c r="D54" s="8"/>
    </row>
    <row r="55" spans="1:4" ht="21.95" customHeight="1" x14ac:dyDescent="0.15">
      <c r="A55" s="15" t="s">
        <v>59</v>
      </c>
      <c r="B55" s="144"/>
      <c r="C55" s="17"/>
      <c r="D55" s="8"/>
    </row>
    <row r="56" spans="1:4" ht="21.95" customHeight="1" x14ac:dyDescent="0.15">
      <c r="A56" s="15" t="s">
        <v>60</v>
      </c>
      <c r="B56" s="16"/>
      <c r="C56" s="17"/>
      <c r="D56" s="8"/>
    </row>
    <row r="57" spans="1:4" ht="21.95" customHeight="1" x14ac:dyDescent="0.15">
      <c r="A57" s="131" t="s">
        <v>61</v>
      </c>
      <c r="B57" s="18" t="s">
        <v>19</v>
      </c>
      <c r="C57" s="34" t="str">
        <f>IF(D57=1,"",IF(D57=2,"○","−"))</f>
        <v/>
      </c>
      <c r="D57" s="8">
        <v>1</v>
      </c>
    </row>
    <row r="58" spans="1:4" ht="21.95" customHeight="1" x14ac:dyDescent="0.15">
      <c r="A58" s="129"/>
      <c r="B58" s="18" t="s">
        <v>22</v>
      </c>
      <c r="C58" s="35" t="str">
        <f>IF(D58=1,"",IF(D58=3,"○","−"))</f>
        <v/>
      </c>
      <c r="D58" s="8">
        <f>D57</f>
        <v>1</v>
      </c>
    </row>
    <row r="59" spans="1:4" ht="21.95" customHeight="1" x14ac:dyDescent="0.15">
      <c r="A59" s="129"/>
      <c r="B59" s="36" t="s">
        <v>25</v>
      </c>
      <c r="C59" s="35" t="str">
        <f>IF(D59=1,"",IF(D59=4,"○","−"))</f>
        <v/>
      </c>
      <c r="D59" s="8">
        <f>D58</f>
        <v>1</v>
      </c>
    </row>
    <row r="60" spans="1:4" ht="21.95" customHeight="1" x14ac:dyDescent="0.15">
      <c r="A60" s="37" t="s">
        <v>62</v>
      </c>
      <c r="B60" s="38"/>
      <c r="C60" s="39"/>
      <c r="D60" s="8"/>
    </row>
    <row r="61" spans="1:4" ht="21.95" customHeight="1" x14ac:dyDescent="0.15">
      <c r="A61" s="15" t="s">
        <v>63</v>
      </c>
      <c r="B61" s="16"/>
      <c r="C61" s="95"/>
      <c r="D61" s="8"/>
    </row>
    <row r="62" spans="1:4" ht="21.95" customHeight="1" x14ac:dyDescent="0.15">
      <c r="A62" s="15" t="s">
        <v>64</v>
      </c>
      <c r="B62" s="16"/>
      <c r="C62" s="17"/>
      <c r="D62" s="8"/>
    </row>
    <row r="63" spans="1:4" ht="21.95" customHeight="1" x14ac:dyDescent="0.15">
      <c r="A63" s="15" t="s">
        <v>65</v>
      </c>
      <c r="B63" s="16"/>
      <c r="C63" s="17"/>
      <c r="D63" s="8"/>
    </row>
    <row r="64" spans="1:4" ht="21.95" customHeight="1" x14ac:dyDescent="0.15">
      <c r="A64" s="15" t="s">
        <v>66</v>
      </c>
      <c r="B64" s="16"/>
      <c r="C64" s="17"/>
      <c r="D64" s="8"/>
    </row>
    <row r="65" spans="1:4" ht="21.95" customHeight="1" x14ac:dyDescent="0.15">
      <c r="A65" s="128" t="s">
        <v>67</v>
      </c>
      <c r="B65" s="18" t="s">
        <v>68</v>
      </c>
      <c r="C65" s="17"/>
      <c r="D65" s="8"/>
    </row>
    <row r="66" spans="1:4" ht="21.95" customHeight="1" x14ac:dyDescent="0.15">
      <c r="A66" s="129"/>
      <c r="B66" s="18" t="s">
        <v>69</v>
      </c>
      <c r="C66" s="17"/>
      <c r="D66" s="8"/>
    </row>
    <row r="67" spans="1:4" ht="21.95" customHeight="1" x14ac:dyDescent="0.15">
      <c r="A67" s="129"/>
      <c r="B67" s="18" t="s">
        <v>70</v>
      </c>
      <c r="C67" s="17"/>
      <c r="D67" s="8"/>
    </row>
    <row r="68" spans="1:4" ht="21.95" customHeight="1" x14ac:dyDescent="0.15">
      <c r="A68" s="130"/>
      <c r="B68" s="18" t="s">
        <v>71</v>
      </c>
      <c r="C68" s="17"/>
      <c r="D68" s="8"/>
    </row>
    <row r="69" spans="1:4" ht="27.95" customHeight="1" x14ac:dyDescent="0.15">
      <c r="A69" s="131" t="s">
        <v>99</v>
      </c>
      <c r="B69" s="40" t="s">
        <v>72</v>
      </c>
      <c r="C69" s="46" t="str">
        <f>IF(D69=1,"",IF(D69=2,"○","−"))</f>
        <v/>
      </c>
      <c r="D69" s="8">
        <v>1</v>
      </c>
    </row>
    <row r="70" spans="1:4" ht="27.95" customHeight="1" x14ac:dyDescent="0.15">
      <c r="A70" s="132"/>
      <c r="B70" s="40" t="s">
        <v>73</v>
      </c>
      <c r="C70" s="46" t="str">
        <f>IF(D70=1,"",IF(D70=2,"○","−"))</f>
        <v/>
      </c>
      <c r="D70" s="8">
        <v>1</v>
      </c>
    </row>
    <row r="71" spans="1:4" ht="27.95" customHeight="1" x14ac:dyDescent="0.15">
      <c r="A71" s="132"/>
      <c r="B71" s="40" t="s">
        <v>74</v>
      </c>
      <c r="C71" s="46" t="str">
        <f>IF(D71=1,"",IF(D71=2,"○","−"))</f>
        <v/>
      </c>
      <c r="D71" s="8">
        <v>1</v>
      </c>
    </row>
    <row r="72" spans="1:4" ht="27.95" customHeight="1" x14ac:dyDescent="0.15">
      <c r="A72" s="132"/>
      <c r="B72" s="40" t="s">
        <v>75</v>
      </c>
      <c r="C72" s="46" t="str">
        <f>IF(D72=1,"",IF(D72=2,"○","−"))</f>
        <v/>
      </c>
      <c r="D72" s="8">
        <v>1</v>
      </c>
    </row>
    <row r="73" spans="1:4" ht="27.95" customHeight="1" x14ac:dyDescent="0.15">
      <c r="A73" s="132"/>
      <c r="B73" s="40" t="s">
        <v>76</v>
      </c>
      <c r="C73" s="29" t="str">
        <f>IF(D73=1,"",IF(D73=2,"○","−"))</f>
        <v/>
      </c>
      <c r="D73" s="8">
        <v>1</v>
      </c>
    </row>
    <row r="74" spans="1:4" ht="21.95" customHeight="1" thickBot="1" x14ac:dyDescent="0.2">
      <c r="A74" s="133"/>
      <c r="B74" s="41" t="s">
        <v>77</v>
      </c>
      <c r="C74" s="42"/>
      <c r="D74" s="8"/>
    </row>
    <row r="75" spans="1:4" ht="9" customHeight="1" thickTop="1" x14ac:dyDescent="0.15">
      <c r="C75" s="24"/>
      <c r="D75" s="8"/>
    </row>
    <row r="76" spans="1:4" ht="19.5" thickBot="1" x14ac:dyDescent="0.25">
      <c r="A76" s="10" t="s">
        <v>78</v>
      </c>
      <c r="C76" s="24"/>
      <c r="D76" s="8"/>
    </row>
    <row r="77" spans="1:4" ht="26.1" customHeight="1" thickTop="1" x14ac:dyDescent="0.15">
      <c r="A77" s="134" t="s">
        <v>79</v>
      </c>
      <c r="B77" s="43" t="s">
        <v>80</v>
      </c>
      <c r="C77" s="44" t="str">
        <f t="shared" ref="C77:C88" si="1">IF(D77=1,"",IF(D77=2,"○","−"))</f>
        <v/>
      </c>
      <c r="D77" s="8">
        <v>1</v>
      </c>
    </row>
    <row r="78" spans="1:4" ht="26.1" customHeight="1" x14ac:dyDescent="0.15">
      <c r="A78" s="135"/>
      <c r="B78" s="45" t="s">
        <v>81</v>
      </c>
      <c r="C78" s="30" t="str">
        <f t="shared" si="1"/>
        <v/>
      </c>
      <c r="D78" s="8">
        <v>1</v>
      </c>
    </row>
    <row r="79" spans="1:4" ht="26.1" customHeight="1" x14ac:dyDescent="0.15">
      <c r="A79" s="135"/>
      <c r="B79" s="45" t="s">
        <v>82</v>
      </c>
      <c r="C79" s="30" t="str">
        <f t="shared" si="1"/>
        <v/>
      </c>
      <c r="D79" s="8">
        <v>1</v>
      </c>
    </row>
    <row r="80" spans="1:4" ht="26.1" customHeight="1" x14ac:dyDescent="0.15">
      <c r="A80" s="135"/>
      <c r="B80" s="45" t="s">
        <v>21</v>
      </c>
      <c r="C80" s="30" t="str">
        <f t="shared" si="1"/>
        <v/>
      </c>
      <c r="D80" s="8">
        <v>1</v>
      </c>
    </row>
    <row r="81" spans="1:4" ht="26.1" customHeight="1" x14ac:dyDescent="0.15">
      <c r="A81" s="135"/>
      <c r="B81" s="45" t="s">
        <v>24</v>
      </c>
      <c r="C81" s="30" t="str">
        <f t="shared" si="1"/>
        <v/>
      </c>
      <c r="D81" s="8">
        <v>1</v>
      </c>
    </row>
    <row r="82" spans="1:4" ht="26.1" customHeight="1" x14ac:dyDescent="0.15">
      <c r="A82" s="135"/>
      <c r="B82" s="45" t="s">
        <v>83</v>
      </c>
      <c r="C82" s="30" t="str">
        <f t="shared" si="1"/>
        <v/>
      </c>
      <c r="D82" s="8">
        <v>1</v>
      </c>
    </row>
    <row r="83" spans="1:4" ht="26.1" customHeight="1" x14ac:dyDescent="0.15">
      <c r="A83" s="135"/>
      <c r="B83" s="45" t="s">
        <v>84</v>
      </c>
      <c r="C83" s="30" t="str">
        <f t="shared" si="1"/>
        <v/>
      </c>
      <c r="D83" s="8">
        <v>1</v>
      </c>
    </row>
    <row r="84" spans="1:4" ht="26.1" customHeight="1" x14ac:dyDescent="0.15">
      <c r="A84" s="135"/>
      <c r="B84" s="45" t="s">
        <v>85</v>
      </c>
      <c r="C84" s="30" t="str">
        <f t="shared" si="1"/>
        <v/>
      </c>
      <c r="D84" s="8">
        <v>1</v>
      </c>
    </row>
    <row r="85" spans="1:4" ht="26.1" customHeight="1" x14ac:dyDescent="0.15">
      <c r="A85" s="136"/>
      <c r="B85" s="45" t="s">
        <v>86</v>
      </c>
      <c r="C85" s="30" t="str">
        <f t="shared" si="1"/>
        <v/>
      </c>
      <c r="D85" s="8">
        <v>1</v>
      </c>
    </row>
    <row r="86" spans="1:4" s="5" customFormat="1" ht="27.95" customHeight="1" x14ac:dyDescent="0.15">
      <c r="A86" s="15" t="s">
        <v>87</v>
      </c>
      <c r="B86" s="16"/>
      <c r="C86" s="30" t="str">
        <f t="shared" si="1"/>
        <v/>
      </c>
      <c r="D86" s="8">
        <v>1</v>
      </c>
    </row>
    <row r="87" spans="1:4" s="5" customFormat="1" ht="27.95" customHeight="1" x14ac:dyDescent="0.15">
      <c r="A87" s="15" t="s">
        <v>88</v>
      </c>
      <c r="B87" s="16"/>
      <c r="C87" s="46" t="str">
        <f t="shared" si="1"/>
        <v/>
      </c>
      <c r="D87" s="8">
        <v>1</v>
      </c>
    </row>
    <row r="88" spans="1:4" s="5" customFormat="1" ht="27.95" customHeight="1" x14ac:dyDescent="0.15">
      <c r="A88" s="15" t="s">
        <v>89</v>
      </c>
      <c r="B88" s="16"/>
      <c r="C88" s="30" t="str">
        <f t="shared" si="1"/>
        <v/>
      </c>
      <c r="D88" s="8">
        <v>1</v>
      </c>
    </row>
    <row r="89" spans="1:4" ht="21.95" customHeight="1" x14ac:dyDescent="0.15">
      <c r="A89" s="52" t="s">
        <v>102</v>
      </c>
      <c r="B89" s="48"/>
      <c r="C89" s="17"/>
      <c r="D89" s="8"/>
    </row>
    <row r="90" spans="1:4" ht="21.95" customHeight="1" x14ac:dyDescent="0.15">
      <c r="A90" s="52" t="s">
        <v>103</v>
      </c>
      <c r="B90" s="48"/>
      <c r="C90" s="17"/>
      <c r="D90" s="8"/>
    </row>
    <row r="91" spans="1:4" ht="21.95" customHeight="1" x14ac:dyDescent="0.15">
      <c r="A91" s="47" t="s">
        <v>90</v>
      </c>
      <c r="B91" s="48"/>
      <c r="C91" s="17"/>
      <c r="D91" s="8"/>
    </row>
    <row r="92" spans="1:4" ht="72.95" customHeight="1" thickBot="1" x14ac:dyDescent="0.2">
      <c r="A92" s="49" t="s">
        <v>91</v>
      </c>
      <c r="B92" s="50"/>
      <c r="C92" s="23"/>
      <c r="D92" s="8"/>
    </row>
    <row r="93" spans="1:4" ht="15" thickTop="1" x14ac:dyDescent="0.15"/>
  </sheetData>
  <mergeCells count="12">
    <mergeCell ref="A16:B16"/>
    <mergeCell ref="A17:B17"/>
    <mergeCell ref="A65:A68"/>
    <mergeCell ref="A69:A74"/>
    <mergeCell ref="A77:A85"/>
    <mergeCell ref="A57:A59"/>
    <mergeCell ref="A28:A30"/>
    <mergeCell ref="A31:A33"/>
    <mergeCell ref="A37:B37"/>
    <mergeCell ref="A41:A47"/>
    <mergeCell ref="B54:B55"/>
    <mergeCell ref="A36:B36"/>
  </mergeCells>
  <phoneticPr fontId="2"/>
  <conditionalFormatting sqref="C19 C35 C91:C92 C25:C30">
    <cfRule type="expression" dxfId="21" priority="27">
      <formula>C19=""</formula>
    </cfRule>
  </conditionalFormatting>
  <conditionalFormatting sqref="C24">
    <cfRule type="expression" dxfId="20" priority="26">
      <formula>C24=""</formula>
    </cfRule>
  </conditionalFormatting>
  <conditionalFormatting sqref="C20:C21 C52 C48">
    <cfRule type="expression" dxfId="19" priority="24">
      <formula>C20=""</formula>
    </cfRule>
  </conditionalFormatting>
  <conditionalFormatting sqref="C86">
    <cfRule type="expression" dxfId="18" priority="23">
      <formula>C86=""</formula>
    </cfRule>
  </conditionalFormatting>
  <conditionalFormatting sqref="C87">
    <cfRule type="expression" dxfId="17" priority="22">
      <formula>C87=""</formula>
    </cfRule>
  </conditionalFormatting>
  <conditionalFormatting sqref="C88">
    <cfRule type="expression" dxfId="16" priority="21">
      <formula>C88=""</formula>
    </cfRule>
  </conditionalFormatting>
  <conditionalFormatting sqref="C40">
    <cfRule type="expression" dxfId="15" priority="20">
      <formula>C40=""</formula>
    </cfRule>
  </conditionalFormatting>
  <conditionalFormatting sqref="C62:C68">
    <cfRule type="expression" dxfId="14" priority="18">
      <formula>C62=""</formula>
    </cfRule>
  </conditionalFormatting>
  <conditionalFormatting sqref="C49:C51 C53:C61">
    <cfRule type="expression" dxfId="13" priority="19">
      <formula>C49=""</formula>
    </cfRule>
  </conditionalFormatting>
  <conditionalFormatting sqref="C70:C74">
    <cfRule type="expression" dxfId="12" priority="17">
      <formula>C70=""</formula>
    </cfRule>
  </conditionalFormatting>
  <conditionalFormatting sqref="C41:C47">
    <cfRule type="expression" dxfId="11" priority="16">
      <formula>C41=""</formula>
    </cfRule>
  </conditionalFormatting>
  <conditionalFormatting sqref="C31:C33">
    <cfRule type="expression" dxfId="10" priority="15">
      <formula>C31=""</formula>
    </cfRule>
  </conditionalFormatting>
  <conditionalFormatting sqref="C37">
    <cfRule type="expression" dxfId="9" priority="14">
      <formula>C37=""</formula>
    </cfRule>
  </conditionalFormatting>
  <conditionalFormatting sqref="C77:C85">
    <cfRule type="expression" dxfId="8" priority="13">
      <formula>C77=""</formula>
    </cfRule>
  </conditionalFormatting>
  <conditionalFormatting sqref="C69">
    <cfRule type="expression" dxfId="7" priority="12">
      <formula>C69=""</formula>
    </cfRule>
  </conditionalFormatting>
  <conditionalFormatting sqref="C36">
    <cfRule type="expression" dxfId="6" priority="7">
      <formula>C36=""</formula>
    </cfRule>
  </conditionalFormatting>
  <conditionalFormatting sqref="C34">
    <cfRule type="expression" dxfId="5" priority="6">
      <formula>C34=""</formula>
    </cfRule>
  </conditionalFormatting>
  <conditionalFormatting sqref="C89">
    <cfRule type="expression" dxfId="4" priority="5">
      <formula>C89=""</formula>
    </cfRule>
  </conditionalFormatting>
  <conditionalFormatting sqref="C90">
    <cfRule type="expression" dxfId="3" priority="4">
      <formula>C90=""</formula>
    </cfRule>
  </conditionalFormatting>
  <conditionalFormatting sqref="C22:C23">
    <cfRule type="expression" dxfId="2" priority="3">
      <formula>C22=""</formula>
    </cfRule>
  </conditionalFormatting>
  <conditionalFormatting sqref="A17 C17">
    <cfRule type="expression" dxfId="1" priority="2" stopIfTrue="1">
      <formula>A17=""</formula>
    </cfRule>
  </conditionalFormatting>
  <conditionalFormatting sqref="A16 C16">
    <cfRule type="expression" dxfId="0" priority="1" stopIfTrue="1">
      <formula>A16=""</formula>
    </cfRule>
  </conditionalFormatting>
  <pageMargins left="0.70000000000000007" right="0.70000000000000007" top="0.75000000000000011" bottom="0.75000000000000011" header="0.30000000000000004" footer="0.30000000000000004"/>
  <pageSetup paperSize="9" scale="65" fitToHeight="0" orientation="portrait" horizontalDpi="4294967292" verticalDpi="4294967292" r:id="rId1"/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419100</xdr:colOff>
                    <xdr:row>85</xdr:row>
                    <xdr:rowOff>47625</xdr:rowOff>
                  </from>
                  <to>
                    <xdr:col>2</xdr:col>
                    <xdr:colOff>2562225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409575</xdr:colOff>
                    <xdr:row>86</xdr:row>
                    <xdr:rowOff>38100</xdr:rowOff>
                  </from>
                  <to>
                    <xdr:col>2</xdr:col>
                    <xdr:colOff>2552700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409575</xdr:colOff>
                    <xdr:row>87</xdr:row>
                    <xdr:rowOff>38100</xdr:rowOff>
                  </from>
                  <to>
                    <xdr:col>2</xdr:col>
                    <xdr:colOff>2552700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390525</xdr:colOff>
                    <xdr:row>70</xdr:row>
                    <xdr:rowOff>28575</xdr:rowOff>
                  </from>
                  <to>
                    <xdr:col>2</xdr:col>
                    <xdr:colOff>2533650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2</xdr:col>
                    <xdr:colOff>400050</xdr:colOff>
                    <xdr:row>71</xdr:row>
                    <xdr:rowOff>38100</xdr:rowOff>
                  </from>
                  <to>
                    <xdr:col>2</xdr:col>
                    <xdr:colOff>2543175</xdr:colOff>
                    <xdr:row>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2</xdr:col>
                    <xdr:colOff>400050</xdr:colOff>
                    <xdr:row>72</xdr:row>
                    <xdr:rowOff>47625</xdr:rowOff>
                  </from>
                  <to>
                    <xdr:col>2</xdr:col>
                    <xdr:colOff>2543175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List Box 7">
              <controlPr defaultSize="0" autoLine="0" autoPict="0">
                <anchor moveWithCells="1">
                  <from>
                    <xdr:col>2</xdr:col>
                    <xdr:colOff>428625</xdr:colOff>
                    <xdr:row>40</xdr:row>
                    <xdr:rowOff>104775</xdr:rowOff>
                  </from>
                  <to>
                    <xdr:col>2</xdr:col>
                    <xdr:colOff>2438400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Drop Down 8">
              <controlPr defaultSize="0" autoLine="0" autoPict="0">
                <anchor moveWithCells="1">
                  <from>
                    <xdr:col>2</xdr:col>
                    <xdr:colOff>419100</xdr:colOff>
                    <xdr:row>76</xdr:row>
                    <xdr:rowOff>47625</xdr:rowOff>
                  </from>
                  <to>
                    <xdr:col>2</xdr:col>
                    <xdr:colOff>2562225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Drop Down 9">
              <controlPr defaultSize="0" autoLine="0" autoPict="0">
                <anchor moveWithCells="1">
                  <from>
                    <xdr:col>2</xdr:col>
                    <xdr:colOff>419100</xdr:colOff>
                    <xdr:row>77</xdr:row>
                    <xdr:rowOff>47625</xdr:rowOff>
                  </from>
                  <to>
                    <xdr:col>2</xdr:col>
                    <xdr:colOff>2562225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Drop Down 10">
              <controlPr defaultSize="0" autoLine="0" autoPict="0">
                <anchor moveWithCells="1">
                  <from>
                    <xdr:col>2</xdr:col>
                    <xdr:colOff>419100</xdr:colOff>
                    <xdr:row>78</xdr:row>
                    <xdr:rowOff>47625</xdr:rowOff>
                  </from>
                  <to>
                    <xdr:col>2</xdr:col>
                    <xdr:colOff>2562225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Drop Down 11">
              <controlPr defaultSize="0" autoLine="0" autoPict="0">
                <anchor moveWithCells="1">
                  <from>
                    <xdr:col>2</xdr:col>
                    <xdr:colOff>419100</xdr:colOff>
                    <xdr:row>79</xdr:row>
                    <xdr:rowOff>47625</xdr:rowOff>
                  </from>
                  <to>
                    <xdr:col>2</xdr:col>
                    <xdr:colOff>2562225</xdr:colOff>
                    <xdr:row>79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Drop Down 12">
              <controlPr defaultSize="0" autoLine="0" autoPict="0">
                <anchor moveWithCells="1">
                  <from>
                    <xdr:col>2</xdr:col>
                    <xdr:colOff>419100</xdr:colOff>
                    <xdr:row>80</xdr:row>
                    <xdr:rowOff>47625</xdr:rowOff>
                  </from>
                  <to>
                    <xdr:col>2</xdr:col>
                    <xdr:colOff>2562225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Drop Down 13">
              <controlPr defaultSize="0" autoLine="0" autoPict="0">
                <anchor moveWithCells="1">
                  <from>
                    <xdr:col>2</xdr:col>
                    <xdr:colOff>419100</xdr:colOff>
                    <xdr:row>81</xdr:row>
                    <xdr:rowOff>47625</xdr:rowOff>
                  </from>
                  <to>
                    <xdr:col>2</xdr:col>
                    <xdr:colOff>2562225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Drop Down 14">
              <controlPr defaultSize="0" autoLine="0" autoPict="0">
                <anchor moveWithCells="1">
                  <from>
                    <xdr:col>2</xdr:col>
                    <xdr:colOff>419100</xdr:colOff>
                    <xdr:row>82</xdr:row>
                    <xdr:rowOff>47625</xdr:rowOff>
                  </from>
                  <to>
                    <xdr:col>2</xdr:col>
                    <xdr:colOff>2562225</xdr:colOff>
                    <xdr:row>82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Drop Down 15">
              <controlPr defaultSize="0" autoLine="0" autoPict="0">
                <anchor moveWithCells="1">
                  <from>
                    <xdr:col>2</xdr:col>
                    <xdr:colOff>419100</xdr:colOff>
                    <xdr:row>83</xdr:row>
                    <xdr:rowOff>47625</xdr:rowOff>
                  </from>
                  <to>
                    <xdr:col>2</xdr:col>
                    <xdr:colOff>2562225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Drop Down 16">
              <controlPr defaultSize="0" autoLine="0" autoPict="0">
                <anchor moveWithCells="1">
                  <from>
                    <xdr:col>2</xdr:col>
                    <xdr:colOff>419100</xdr:colOff>
                    <xdr:row>84</xdr:row>
                    <xdr:rowOff>47625</xdr:rowOff>
                  </from>
                  <to>
                    <xdr:col>2</xdr:col>
                    <xdr:colOff>2562225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Drop Down 17">
              <controlPr defaultSize="0" autoLine="0" autoPict="0">
                <anchor moveWithCells="1">
                  <from>
                    <xdr:col>2</xdr:col>
                    <xdr:colOff>381000</xdr:colOff>
                    <xdr:row>68</xdr:row>
                    <xdr:rowOff>28575</xdr:rowOff>
                  </from>
                  <to>
                    <xdr:col>2</xdr:col>
                    <xdr:colOff>2524125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List Box 18">
              <controlPr locked="0" defaultSize="0" autoLine="0" autoPict="0">
                <anchor moveWithCells="1">
                  <from>
                    <xdr:col>2</xdr:col>
                    <xdr:colOff>304800</xdr:colOff>
                    <xdr:row>56</xdr:row>
                    <xdr:rowOff>66675</xdr:rowOff>
                  </from>
                  <to>
                    <xdr:col>2</xdr:col>
                    <xdr:colOff>2333625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Drop Down 19">
              <controlPr defaultSize="0" autoLine="0" autoPict="0">
                <anchor moveWithCells="1">
                  <from>
                    <xdr:col>2</xdr:col>
                    <xdr:colOff>390525</xdr:colOff>
                    <xdr:row>69</xdr:row>
                    <xdr:rowOff>38100</xdr:rowOff>
                  </from>
                  <to>
                    <xdr:col>2</xdr:col>
                    <xdr:colOff>2533650</xdr:colOff>
                    <xdr:row>69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【B0-変更申込書】</vt:lpstr>
      <vt:lpstr>【B1-変更】</vt:lpstr>
      <vt:lpstr>'【B0-変更申込書】'!Print_Area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2021-06-25T03:59:19Z</cp:lastPrinted>
  <dcterms:modified xsi:type="dcterms:W3CDTF">2021-06-29T08:26:16Z</dcterms:modified>
</cp:coreProperties>
</file>