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2767" windowWidth="14960" windowHeight="8900" activeTab="0"/>
  </bookViews>
  <sheets>
    <sheet name="現給" sheetId="1" r:id="rId1"/>
    <sheet name="きま給" sheetId="2" r:id="rId2"/>
    <sheet name="内給" sheetId="3" r:id="rId3"/>
    <sheet name="実労" sheetId="4" r:id="rId4"/>
    <sheet name="内労" sheetId="5" r:id="rId5"/>
    <sheet name="外労" sheetId="6" r:id="rId6"/>
    <sheet name="雇用" sheetId="7" r:id="rId7"/>
    <sheet name="現給（実）" sheetId="8" r:id="rId8"/>
  </sheets>
  <definedNames>
    <definedName name="_xlnm.Print_Area" localSheetId="1">'きま給'!$A$1:$S$49</definedName>
    <definedName name="_xlnm.Print_Area" localSheetId="5">'外労'!$A$1:$S$49</definedName>
    <definedName name="_xlnm.Print_Area" localSheetId="0">'現給'!$A$1:$S$49</definedName>
    <definedName name="_xlnm.Print_Area" localSheetId="7">'現給（実）'!$A$1:$S$49</definedName>
    <definedName name="_xlnm.Print_Area" localSheetId="6">'雇用'!$A$1:$S$49</definedName>
    <definedName name="_xlnm.Print_Area" localSheetId="3">'実労'!$A$1:$S$49</definedName>
    <definedName name="_xlnm.Print_Area" localSheetId="2">'内給'!$A$1:$S$49</definedName>
    <definedName name="_xlnm.Print_Area" localSheetId="4">'内労'!$A$1:$S$49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<sst xmlns="http://schemas.openxmlformats.org/spreadsheetml/2006/main" count="419" uniqueCount="54">
  <si>
    <t>平均</t>
  </si>
  <si>
    <t>-</t>
  </si>
  <si>
    <t>〃</t>
  </si>
  <si>
    <t>規模5人以上</t>
  </si>
  <si>
    <t>規模30人以上</t>
  </si>
  <si>
    <t>調査
産業計</t>
  </si>
  <si>
    <t>鉱業</t>
  </si>
  <si>
    <t>建設業</t>
  </si>
  <si>
    <t>製造業</t>
  </si>
  <si>
    <t>情報通信業</t>
  </si>
  <si>
    <t>卸売業小売業</t>
  </si>
  <si>
    <t>金融業保険業</t>
  </si>
  <si>
    <t>不動産業・物品賃貸業</t>
  </si>
  <si>
    <t>学術研究専門・技術サービス</t>
  </si>
  <si>
    <t>生活関連サービス業、娯楽業</t>
  </si>
  <si>
    <t>教育、学習支援業</t>
  </si>
  <si>
    <t>複合サービス事業</t>
  </si>
  <si>
    <t>宿泊業、飲食サービス業</t>
  </si>
  <si>
    <t>労働時間指数（総実労働時間）</t>
  </si>
  <si>
    <t>労働時間指数（所定内労働時間）</t>
  </si>
  <si>
    <t>常用雇用指数（常用労働者数）</t>
  </si>
  <si>
    <t>実質賃金指数（現金給与総額）</t>
  </si>
  <si>
    <t>運輸業郵便業</t>
  </si>
  <si>
    <t>サービス業（他に分類されないもの）</t>
  </si>
  <si>
    <t>労働時間指数（所定外労働時間）</t>
  </si>
  <si>
    <t>電 気　　　ガ　　ス水道業</t>
  </si>
  <si>
    <t>名目賃金指数（現金給与総額）</t>
  </si>
  <si>
    <t>名目賃金指数（きまって支給する給与）</t>
  </si>
  <si>
    <t>医療    福祉</t>
  </si>
  <si>
    <t>医療   福祉</t>
  </si>
  <si>
    <t>医 療   福祉</t>
  </si>
  <si>
    <t>名目賃金指数（所定内給与）</t>
  </si>
  <si>
    <t>2月</t>
  </si>
  <si>
    <t>3月</t>
  </si>
  <si>
    <t>元年</t>
  </si>
  <si>
    <t>２年</t>
  </si>
  <si>
    <t>元年</t>
  </si>
  <si>
    <t>３年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</si>
  <si>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</si>
  <si>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</si>
  <si>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</si>
  <si>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</si>
  <si>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</si>
  <si>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</si>
  <si>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</si>
  <si>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</si>
  <si>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</si>
  <si>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５年</t>
  </si>
  <si>
    <t>1月</t>
  </si>
  <si>
    <t>４年</t>
  </si>
  <si>
    <t>平均</t>
  </si>
  <si>
    <t>５年</t>
  </si>
  <si>
    <t>３年</t>
  </si>
  <si>
    <t>６年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</si>
</sst>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#,##0_);[Red]\(#,##0\)"/>
    <numFmt numFmtId="187" formatCode="#,##0.0_);[Red]\(#,##0.0\)"/>
    <numFmt numFmtId="188" formatCode="#,##0;&quot;△ &quot;#,##0"/>
    <numFmt numFmtId="189" formatCode="#,##0.0;&quot;△ &quot;#,##0.0"/>
    <numFmt numFmtId="190" formatCode="0.0;&quot;△ &quot;0.0"/>
    <numFmt numFmtId="191" formatCode="General&quot;月分&quot;"/>
    <numFmt numFmtId="192" formatCode="#,##0&quot;月&quot;\ "/>
    <numFmt numFmtId="193" formatCode="#,##0&quot;年&quot;"/>
    <numFmt numFmtId="194" formatCode="#,##0&quot;月&quot;"/>
    <numFmt numFmtId="195" formatCode="&quot;平成１３年&quot;General&quot;月分速報グラフデータ（規模５人以上）&quot;"/>
    <numFmt numFmtId="196" formatCode="&quot;18 /&quot;General&quot;月&quot;"/>
    <numFmt numFmtId="197" formatCode="&quot;（規模5人以上,平成19年&quot;General&quot;月）&quot;"/>
    <numFmt numFmtId="198" formatCode="&quot;19/&quot;General&quot;月&quot;"/>
    <numFmt numFmtId="199" formatCode="&quot;平成１９年&quot;General&quot;月分速報グラフデータ（規模５人以上）&quot;"/>
    <numFmt numFmtId="200" formatCode="&quot;19 /&quot;General&quot;月&quot;"/>
    <numFmt numFmtId="201" formatCode="0_ ;[Red]\-0\ "/>
    <numFmt numFmtId="202" formatCode="&quot;（規模5人以上,平成20年&quot;General&quot;月）&quot;"/>
    <numFmt numFmtId="203" formatCode="&quot;20/&quot;General&quot;月&quot;"/>
    <numFmt numFmtId="204" formatCode="&quot;平成20年&quot;General&quot;月分速報グラフデータ（規模５人以上）&quot;"/>
    <numFmt numFmtId="205" formatCode="&quot;（規模5人以上,平成21年&quot;General&quot;月）&quot;"/>
    <numFmt numFmtId="206" formatCode="&quot;21/&quot;General&quot;月&quot;"/>
    <numFmt numFmtId="207" formatCode="&quot;平成21年&quot;General&quot;月分速報グラフデータ（規模５人以上）&quot;"/>
    <numFmt numFmtId="208" formatCode="[$-411]ge/m"/>
    <numFmt numFmtId="209" formatCode="&quot;平成22年&quot;General&quot;月分速報グラフデータ（規模５人以上）&quot;"/>
    <numFmt numFmtId="210" formatCode="#,##0.0_ ;[Red]\-#,##0.0\ "/>
    <numFmt numFmtId="211" formatCode="0.0_);[Red]\(0.0\)"/>
    <numFmt numFmtId="212" formatCode="\(@\)"/>
    <numFmt numFmtId="213" formatCode="0.00_ "/>
    <numFmt numFmtId="214" formatCode="0.00_);[Red]\(0.00\)"/>
    <numFmt numFmtId="215" formatCode="[$-411]ggge&quot;年&quot;m&quot;月&quot;d&quot;日&quot;;@"/>
    <numFmt numFmtId="216" formatCode="\([$-411]ggge&quot;年&quot;m&quot;月&quot;d&quot;日&quot;;@&quot;公&quot;&quot;表&quot;\)"/>
    <numFmt numFmtId="217" formatCode="\([$-411]ggge&quot;年&quot;m&quot;月&quot;d&quot;日&quot;;@&quot;公表&quot;\)"/>
    <numFmt numFmtId="218" formatCode="\([$-411]ggge&quot;年&quot;m&quot;月&quot;d&quot;日&quot;;@\)"/>
    <numFmt numFmtId="219" formatCode="\([$-411]ggge&quot;年&quot;m&quot;月&quot;d&quot;日&quot;;\)@"/>
    <numFmt numFmtId="220" formatCode="\([$-411]ggge&quot;年&quot;m&quot;月&quot;d&quot;日公表）&quot;;@"/>
    <numFmt numFmtId="221" formatCode="&quot;（&quot;[$-411]ggge&quot;年&quot;m&quot;月&quot;d&quot;日公表）&quot;;@"/>
    <numFmt numFmtId="222" formatCode="[$-411]ggge&quot;年&quot;m&quot;月&quot;d&quot;日公表&quot;;@"/>
    <numFmt numFmtId="223" formatCode="#,##0.00_);[Red]\(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"/>
    <numFmt numFmtId="229" formatCode="[&lt;=999]000;[&lt;=9999]000\-00;000\-0000"/>
    <numFmt numFmtId="230" formatCode="#,##0.0"/>
    <numFmt numFmtId="231" formatCode="#,##0.00_ "/>
    <numFmt numFmtId="232" formatCode="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 indent="6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211" fontId="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right" vertic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right" vertical="center" shrinkToFit="1"/>
      <protection locked="0"/>
    </xf>
    <xf numFmtId="0" fontId="0" fillId="33" borderId="17" xfId="0" applyFont="1" applyFill="1" applyBorder="1" applyAlignment="1" applyProtection="1">
      <alignment horizontal="right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232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distributed" vertical="center" wrapText="1"/>
      <protection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indent="6"/>
      <protection/>
    </xf>
    <xf numFmtId="0" fontId="4" fillId="0" borderId="15" xfId="0" applyFont="1" applyFill="1" applyBorder="1" applyAlignment="1" applyProtection="1">
      <alignment horizontal="distributed" vertical="center" indent="6"/>
      <protection/>
    </xf>
    <xf numFmtId="0" fontId="9" fillId="0" borderId="18" xfId="0" applyFont="1" applyFill="1" applyBorder="1" applyAlignment="1" applyProtection="1">
      <alignment horizontal="distributed" vertical="center" wrapText="1"/>
      <protection/>
    </xf>
    <xf numFmtId="0" fontId="9" fillId="0" borderId="19" xfId="0" applyFont="1" applyFill="1" applyBorder="1" applyAlignment="1" applyProtection="1">
      <alignment horizontal="distributed" vertical="center" wrapText="1"/>
      <protection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0" fontId="7" fillId="0" borderId="19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22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 indent="6"/>
      <protection/>
    </xf>
    <xf numFmtId="0" fontId="4" fillId="0" borderId="14" xfId="0" applyFont="1" applyFill="1" applyBorder="1" applyAlignment="1" applyProtection="1">
      <alignment horizontal="distributed" vertical="center" indent="6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9" fillId="0" borderId="2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vertical="center"/>
      <protection/>
    </xf>
    <xf numFmtId="211" fontId="0" fillId="0" borderId="21" xfId="0" applyNumberFormat="1" applyFont="1" applyBorder="1" applyAlignment="1">
      <alignment vertical="center"/>
    </xf>
    <xf numFmtId="211" fontId="0" fillId="0" borderId="0" xfId="0" applyNumberFormat="1" applyFont="1" applyAlignment="1">
      <alignment vertical="center"/>
    </xf>
    <xf numFmtId="211" fontId="0" fillId="0" borderId="0" xfId="0" applyNumberFormat="1" applyFont="1" applyFill="1" applyAlignment="1" applyProtection="1">
      <alignment vertical="center"/>
      <protection/>
    </xf>
    <xf numFmtId="211" fontId="0" fillId="0" borderId="18" xfId="0" applyNumberFormat="1" applyFont="1" applyBorder="1" applyAlignment="1">
      <alignment vertical="center"/>
    </xf>
    <xf numFmtId="211" fontId="0" fillId="0" borderId="0" xfId="0" applyNumberFormat="1" applyFont="1" applyFill="1" applyBorder="1" applyAlignment="1" applyProtection="1">
      <alignment horizontal="right" vertical="center"/>
      <protection locked="0"/>
    </xf>
    <xf numFmtId="211" fontId="0" fillId="0" borderId="19" xfId="0" applyNumberFormat="1" applyFont="1" applyBorder="1" applyAlignment="1">
      <alignment vertical="center"/>
    </xf>
    <xf numFmtId="211" fontId="0" fillId="0" borderId="14" xfId="0" applyNumberFormat="1" applyFont="1" applyBorder="1" applyAlignment="1">
      <alignment vertical="center"/>
    </xf>
    <xf numFmtId="211" fontId="0" fillId="0" borderId="14" xfId="0" applyNumberFormat="1" applyFont="1" applyFill="1" applyBorder="1" applyAlignment="1" applyProtection="1">
      <alignment vertical="center"/>
      <protection/>
    </xf>
    <xf numFmtId="232" fontId="0" fillId="0" borderId="0" xfId="0" applyNumberFormat="1" applyFont="1" applyFill="1" applyAlignment="1" applyProtection="1">
      <alignment horizontal="center" vertical="center"/>
      <protection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>
      <alignment horizontal="right" vertical="center"/>
      <protection locked="0"/>
    </xf>
    <xf numFmtId="177" fontId="0" fillId="33" borderId="16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34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33" borderId="0" xfId="0" applyNumberFormat="1" applyFont="1" applyFill="1" applyBorder="1" applyAlignment="1" applyProtection="1">
      <alignment horizontal="right" vertical="center"/>
      <protection locked="0"/>
    </xf>
    <xf numFmtId="177" fontId="0" fillId="35" borderId="19" xfId="0" applyNumberFormat="1" applyFont="1" applyFill="1" applyBorder="1" applyAlignment="1" applyProtection="1">
      <alignment horizontal="right" vertical="center"/>
      <protection locked="0"/>
    </xf>
    <xf numFmtId="177" fontId="0" fillId="35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7" fontId="0" fillId="34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180" fontId="0" fillId="0" borderId="21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Alignment="1" applyProtection="1">
      <alignment horizontal="right" vertical="center"/>
      <protection/>
    </xf>
    <xf numFmtId="211" fontId="0" fillId="33" borderId="18" xfId="0" applyNumberFormat="1" applyFont="1" applyFill="1" applyBorder="1" applyAlignment="1" applyProtection="1">
      <alignment horizontal="right" vertical="center"/>
      <protection locked="0"/>
    </xf>
    <xf numFmtId="211" fontId="0" fillId="33" borderId="0" xfId="0" applyNumberFormat="1" applyFont="1" applyFill="1" applyBorder="1" applyAlignment="1" applyProtection="1">
      <alignment horizontal="right" vertical="center"/>
      <protection locked="0"/>
    </xf>
    <xf numFmtId="177" fontId="0" fillId="33" borderId="18" xfId="0" applyNumberFormat="1" applyFont="1" applyFill="1" applyBorder="1" applyAlignment="1" applyProtection="1">
      <alignment horizontal="right" vertical="center"/>
      <protection locked="0"/>
    </xf>
    <xf numFmtId="211" fontId="0" fillId="0" borderId="18" xfId="0" applyNumberFormat="1" applyFont="1" applyFill="1" applyBorder="1" applyAlignment="1">
      <alignment horizontal="right" vertical="center"/>
    </xf>
    <xf numFmtId="211" fontId="0" fillId="0" borderId="28" xfId="0" applyNumberFormat="1" applyFont="1" applyFill="1" applyBorder="1" applyAlignment="1">
      <alignment horizontal="right" vertical="center"/>
    </xf>
    <xf numFmtId="211" fontId="0" fillId="0" borderId="18" xfId="0" applyNumberFormat="1" applyFont="1" applyFill="1" applyBorder="1" applyAlignment="1" applyProtection="1">
      <alignment horizontal="right" vertical="center"/>
      <protection locked="0"/>
    </xf>
    <xf numFmtId="211" fontId="0" fillId="3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211" fontId="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C48"/>
  <sheetViews>
    <sheetView showGridLines="0" tabSelected="1" view="pageBreakPreview" zoomScaleNormal="75" zoomScaleSheetLayoutView="100" zoomScalePageLayoutView="0" workbookViewId="0" topLeftCell="A1">
      <pane ySplit="5" topLeftCell="A6" activePane="bottomLeft" state="frozen"/>
      <selection pane="topLeft" activeCell="A3" sqref="A3:B5"/>
      <selection pane="bottomLeft" activeCell="F11" sqref="F11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2.503906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26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28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">
        <v>34</v>
      </c>
      <c r="B6" s="22" t="s">
        <v>50</v>
      </c>
      <c r="C6" s="81">
        <v>97.7</v>
      </c>
      <c r="D6" s="13">
        <v>0</v>
      </c>
      <c r="E6" s="12">
        <v>102.7</v>
      </c>
      <c r="F6" s="12">
        <v>105.1</v>
      </c>
      <c r="G6" s="12">
        <v>94.5</v>
      </c>
      <c r="H6" s="12">
        <v>90.8</v>
      </c>
      <c r="I6" s="12">
        <v>98.3</v>
      </c>
      <c r="J6" s="12">
        <v>91.9</v>
      </c>
      <c r="K6" s="12">
        <v>99.1</v>
      </c>
      <c r="L6" s="12">
        <v>109.1</v>
      </c>
      <c r="M6" s="12">
        <v>73.3</v>
      </c>
      <c r="N6" s="12">
        <v>108.6</v>
      </c>
      <c r="O6" s="12">
        <v>99.6</v>
      </c>
      <c r="P6" s="12">
        <v>85.6</v>
      </c>
      <c r="Q6" s="12">
        <v>96.1</v>
      </c>
      <c r="R6" s="13">
        <v>103.3</v>
      </c>
      <c r="S6" s="13">
        <v>107.7</v>
      </c>
      <c r="W6" s="48"/>
    </row>
    <row r="7" spans="1:23" ht="22.5" customHeight="1">
      <c r="A7" s="7" t="s">
        <v>35</v>
      </c>
      <c r="B7" s="7" t="s">
        <v>2</v>
      </c>
      <c r="C7" s="62">
        <v>100</v>
      </c>
      <c r="D7" s="63">
        <v>0</v>
      </c>
      <c r="E7" s="64">
        <v>100</v>
      </c>
      <c r="F7" s="64">
        <v>100</v>
      </c>
      <c r="G7" s="64">
        <v>100</v>
      </c>
      <c r="H7" s="64">
        <v>100</v>
      </c>
      <c r="I7" s="65">
        <v>100</v>
      </c>
      <c r="J7" s="64">
        <v>100</v>
      </c>
      <c r="K7" s="64">
        <v>100</v>
      </c>
      <c r="L7" s="64">
        <v>100</v>
      </c>
      <c r="M7" s="64">
        <v>100</v>
      </c>
      <c r="N7" s="64">
        <v>100</v>
      </c>
      <c r="O7" s="64">
        <v>100</v>
      </c>
      <c r="P7" s="64">
        <v>100</v>
      </c>
      <c r="Q7" s="64">
        <v>100</v>
      </c>
      <c r="R7" s="64">
        <v>100</v>
      </c>
      <c r="S7" s="64">
        <v>100</v>
      </c>
      <c r="W7" s="48"/>
    </row>
    <row r="8" spans="1:23" ht="22.5" customHeight="1">
      <c r="A8" s="7" t="s">
        <v>37</v>
      </c>
      <c r="B8" s="7" t="s">
        <v>2</v>
      </c>
      <c r="C8" s="62">
        <v>101.8</v>
      </c>
      <c r="D8" s="63">
        <v>0</v>
      </c>
      <c r="E8" s="64">
        <v>101.7</v>
      </c>
      <c r="F8" s="64">
        <v>104.8</v>
      </c>
      <c r="G8" s="64">
        <v>78.9</v>
      </c>
      <c r="H8" s="64">
        <v>90.7</v>
      </c>
      <c r="I8" s="64">
        <v>98.3</v>
      </c>
      <c r="J8" s="64">
        <v>104.3</v>
      </c>
      <c r="K8" s="64">
        <v>105.9</v>
      </c>
      <c r="L8" s="64">
        <v>121.6</v>
      </c>
      <c r="M8" s="64">
        <v>93.2</v>
      </c>
      <c r="N8" s="64">
        <v>94.5</v>
      </c>
      <c r="O8" s="64">
        <v>96.4</v>
      </c>
      <c r="P8" s="64">
        <v>106.5</v>
      </c>
      <c r="Q8" s="64">
        <v>100.8</v>
      </c>
      <c r="R8" s="64">
        <v>109.5</v>
      </c>
      <c r="S8" s="64">
        <v>94.2</v>
      </c>
      <c r="U8" s="48"/>
      <c r="V8" s="48"/>
      <c r="W8" s="48"/>
    </row>
    <row r="9" spans="1:22" ht="22.5" customHeight="1">
      <c r="A9" s="7" t="s">
        <v>49</v>
      </c>
      <c r="B9" s="7" t="s">
        <v>2</v>
      </c>
      <c r="C9" s="62">
        <v>103.9</v>
      </c>
      <c r="D9" s="63">
        <v>0</v>
      </c>
      <c r="E9" s="64">
        <v>100.1</v>
      </c>
      <c r="F9" s="64">
        <v>110.8</v>
      </c>
      <c r="G9" s="64">
        <v>84.1</v>
      </c>
      <c r="H9" s="64">
        <v>83.8</v>
      </c>
      <c r="I9" s="64">
        <v>106.1</v>
      </c>
      <c r="J9" s="64">
        <v>106.5</v>
      </c>
      <c r="K9" s="64">
        <v>112.4</v>
      </c>
      <c r="L9" s="64">
        <v>106.4</v>
      </c>
      <c r="M9" s="64">
        <v>93.8</v>
      </c>
      <c r="N9" s="64">
        <v>106.4</v>
      </c>
      <c r="O9" s="64">
        <v>117.1</v>
      </c>
      <c r="P9" s="64">
        <v>107.9</v>
      </c>
      <c r="Q9" s="64">
        <v>97</v>
      </c>
      <c r="R9" s="64">
        <v>129.7</v>
      </c>
      <c r="S9" s="64">
        <v>98.8</v>
      </c>
      <c r="V9" s="48"/>
    </row>
    <row r="10" spans="1:22" ht="22.5" customHeight="1">
      <c r="A10" s="11" t="s">
        <v>51</v>
      </c>
      <c r="B10" s="11" t="s">
        <v>2</v>
      </c>
      <c r="C10" s="66">
        <v>105.6</v>
      </c>
      <c r="D10" s="67">
        <v>0</v>
      </c>
      <c r="E10" s="67">
        <v>104.1</v>
      </c>
      <c r="F10" s="67">
        <v>111</v>
      </c>
      <c r="G10" s="67">
        <v>89.9</v>
      </c>
      <c r="H10" s="67">
        <v>91.7</v>
      </c>
      <c r="I10" s="67">
        <v>95.6</v>
      </c>
      <c r="J10" s="67">
        <v>123.8</v>
      </c>
      <c r="K10" s="67">
        <v>116.1</v>
      </c>
      <c r="L10" s="67">
        <v>125</v>
      </c>
      <c r="M10" s="67">
        <v>90.4</v>
      </c>
      <c r="N10" s="67">
        <v>123.5</v>
      </c>
      <c r="O10" s="67">
        <v>103.8</v>
      </c>
      <c r="P10" s="67">
        <v>104.4</v>
      </c>
      <c r="Q10" s="67">
        <v>99.6</v>
      </c>
      <c r="R10" s="67">
        <v>111.9</v>
      </c>
      <c r="S10" s="67">
        <v>82.9</v>
      </c>
      <c r="V10" s="48"/>
    </row>
    <row r="11" spans="1:23" ht="22.5" customHeight="1">
      <c r="A11" s="17" t="s">
        <v>47</v>
      </c>
      <c r="B11" s="15" t="s">
        <v>32</v>
      </c>
      <c r="C11" s="81">
        <v>89.4</v>
      </c>
      <c r="D11" s="13"/>
      <c r="E11" s="12">
        <v>94.8</v>
      </c>
      <c r="F11" s="12">
        <v>91.2</v>
      </c>
      <c r="G11" s="12">
        <v>72.4</v>
      </c>
      <c r="H11" s="12">
        <v>82.5</v>
      </c>
      <c r="I11" s="12">
        <v>87.6</v>
      </c>
      <c r="J11" s="12">
        <v>107.3</v>
      </c>
      <c r="K11" s="12">
        <v>88.8</v>
      </c>
      <c r="L11" s="82">
        <v>105.3</v>
      </c>
      <c r="M11" s="13">
        <v>74.7</v>
      </c>
      <c r="N11" s="13">
        <v>100.4</v>
      </c>
      <c r="O11" s="13">
        <v>99.8</v>
      </c>
      <c r="P11" s="13">
        <v>79.9</v>
      </c>
      <c r="Q11" s="13">
        <v>84.7</v>
      </c>
      <c r="R11" s="13">
        <v>84.7</v>
      </c>
      <c r="S11" s="13">
        <v>72.2</v>
      </c>
      <c r="T11" s="48"/>
      <c r="V11" s="48"/>
      <c r="W11" s="48"/>
    </row>
    <row r="12" spans="1:19" ht="22.5" customHeight="1">
      <c r="A12" s="7"/>
      <c r="B12" s="15" t="s">
        <v>33</v>
      </c>
      <c r="C12" s="83">
        <v>92.9</v>
      </c>
      <c r="D12" s="84"/>
      <c r="E12" s="53">
        <v>90.9</v>
      </c>
      <c r="F12" s="53">
        <v>99.3</v>
      </c>
      <c r="G12" s="53">
        <v>76.6</v>
      </c>
      <c r="H12" s="53">
        <v>81</v>
      </c>
      <c r="I12" s="79">
        <v>92.6</v>
      </c>
      <c r="J12" s="53">
        <v>108.1</v>
      </c>
      <c r="K12" s="53">
        <v>91.5</v>
      </c>
      <c r="L12" s="53">
        <v>106.7</v>
      </c>
      <c r="M12" s="53">
        <v>81.8</v>
      </c>
      <c r="N12" s="53">
        <v>116.6</v>
      </c>
      <c r="O12" s="53">
        <v>94.9</v>
      </c>
      <c r="P12" s="53">
        <v>79.4</v>
      </c>
      <c r="Q12" s="53">
        <v>89.7</v>
      </c>
      <c r="R12" s="53">
        <v>86.2</v>
      </c>
      <c r="S12" s="53">
        <v>72.9</v>
      </c>
    </row>
    <row r="13" spans="1:19" ht="22.5" customHeight="1">
      <c r="A13" s="7"/>
      <c r="B13" s="15" t="s">
        <v>38</v>
      </c>
      <c r="C13" s="83">
        <v>91.4</v>
      </c>
      <c r="D13" s="84"/>
      <c r="E13" s="53">
        <v>92.9</v>
      </c>
      <c r="F13" s="53">
        <v>97.5</v>
      </c>
      <c r="G13" s="53">
        <v>70.4</v>
      </c>
      <c r="H13" s="53">
        <v>78.9</v>
      </c>
      <c r="I13" s="53">
        <v>93.3</v>
      </c>
      <c r="J13" s="53">
        <v>106.3</v>
      </c>
      <c r="K13" s="53">
        <v>89.3</v>
      </c>
      <c r="L13" s="53">
        <v>110.4</v>
      </c>
      <c r="M13" s="53">
        <v>82.6</v>
      </c>
      <c r="N13" s="53">
        <v>126.5</v>
      </c>
      <c r="O13" s="53">
        <v>103.1</v>
      </c>
      <c r="P13" s="53">
        <v>80.1</v>
      </c>
      <c r="Q13" s="53">
        <v>80.9</v>
      </c>
      <c r="R13" s="53">
        <v>109.1</v>
      </c>
      <c r="S13" s="53">
        <v>74</v>
      </c>
    </row>
    <row r="14" spans="1:19" ht="22.5" customHeight="1">
      <c r="A14" s="19"/>
      <c r="B14" s="15" t="s">
        <v>39</v>
      </c>
      <c r="C14" s="13">
        <v>90.4</v>
      </c>
      <c r="D14" s="13"/>
      <c r="E14" s="13">
        <v>89.5</v>
      </c>
      <c r="F14" s="13">
        <v>95.1</v>
      </c>
      <c r="G14" s="13">
        <v>71.4</v>
      </c>
      <c r="H14" s="13">
        <v>81.9</v>
      </c>
      <c r="I14" s="13">
        <v>88.3</v>
      </c>
      <c r="J14" s="13">
        <v>107.2</v>
      </c>
      <c r="K14" s="13">
        <v>90.8</v>
      </c>
      <c r="L14" s="13">
        <v>107.6</v>
      </c>
      <c r="M14" s="13">
        <v>76.6</v>
      </c>
      <c r="N14" s="13">
        <v>121.4</v>
      </c>
      <c r="O14" s="13">
        <v>94.7</v>
      </c>
      <c r="P14" s="13">
        <v>80.1</v>
      </c>
      <c r="Q14" s="13">
        <v>84.7</v>
      </c>
      <c r="R14" s="13">
        <v>98.1</v>
      </c>
      <c r="S14" s="13">
        <v>69.6</v>
      </c>
    </row>
    <row r="15" spans="2:29" ht="22.5" customHeight="1">
      <c r="B15" s="15" t="s">
        <v>40</v>
      </c>
      <c r="C15" s="53">
        <v>138.5</v>
      </c>
      <c r="D15" s="84"/>
      <c r="E15" s="53">
        <v>113.8</v>
      </c>
      <c r="F15" s="53">
        <v>140.9</v>
      </c>
      <c r="G15" s="53">
        <v>190.8</v>
      </c>
      <c r="H15" s="53">
        <v>149.4</v>
      </c>
      <c r="I15" s="53">
        <v>97.5</v>
      </c>
      <c r="J15" s="53">
        <v>133.2</v>
      </c>
      <c r="K15" s="53">
        <v>211.4</v>
      </c>
      <c r="L15" s="79">
        <v>119.7</v>
      </c>
      <c r="M15" s="79">
        <v>111.9</v>
      </c>
      <c r="N15" s="79">
        <v>123</v>
      </c>
      <c r="O15" s="79">
        <v>107.5</v>
      </c>
      <c r="P15" s="79">
        <v>212.8</v>
      </c>
      <c r="Q15" s="79">
        <v>143.4</v>
      </c>
      <c r="R15" s="79">
        <v>142.6</v>
      </c>
      <c r="S15" s="79">
        <v>92.9</v>
      </c>
      <c r="V15" s="18"/>
      <c r="W15" s="18"/>
      <c r="X15" s="18"/>
      <c r="Y15" s="18"/>
      <c r="Z15" s="18"/>
      <c r="AA15" s="18"/>
      <c r="AB15" s="18"/>
      <c r="AC15" s="18"/>
    </row>
    <row r="16" spans="2:29" ht="22.5" customHeight="1">
      <c r="B16" s="15" t="s">
        <v>41</v>
      </c>
      <c r="C16" s="53">
        <v>131.2</v>
      </c>
      <c r="D16" s="84"/>
      <c r="E16" s="53">
        <v>138.8</v>
      </c>
      <c r="F16" s="53">
        <v>135.8</v>
      </c>
      <c r="G16" s="53">
        <v>74.9</v>
      </c>
      <c r="H16" s="53">
        <v>82.6</v>
      </c>
      <c r="I16" s="53">
        <v>121.5</v>
      </c>
      <c r="J16" s="53">
        <v>192.2</v>
      </c>
      <c r="K16" s="53">
        <v>130.3</v>
      </c>
      <c r="L16" s="79">
        <v>182.7</v>
      </c>
      <c r="M16" s="79">
        <v>99.2</v>
      </c>
      <c r="N16" s="79">
        <v>175.2</v>
      </c>
      <c r="O16" s="79">
        <v>126.1</v>
      </c>
      <c r="P16" s="79">
        <v>91.1</v>
      </c>
      <c r="Q16" s="79">
        <v>106.8</v>
      </c>
      <c r="R16" s="79">
        <v>162.6</v>
      </c>
      <c r="S16" s="79">
        <v>108.3</v>
      </c>
      <c r="V16" s="18"/>
      <c r="W16" s="18"/>
      <c r="X16" s="18"/>
      <c r="Y16" s="18"/>
      <c r="Z16" s="18"/>
      <c r="AA16" s="18"/>
      <c r="AB16" s="18"/>
      <c r="AC16" s="18"/>
    </row>
    <row r="17" spans="1:29" ht="22.5" customHeight="1">
      <c r="A17" s="7"/>
      <c r="B17" s="15" t="s">
        <v>42</v>
      </c>
      <c r="C17" s="53">
        <v>93</v>
      </c>
      <c r="D17" s="84"/>
      <c r="E17" s="53">
        <v>90.6</v>
      </c>
      <c r="F17" s="53">
        <v>97.9</v>
      </c>
      <c r="G17" s="53">
        <v>66.5</v>
      </c>
      <c r="H17" s="53">
        <v>90.8</v>
      </c>
      <c r="I17" s="53">
        <v>92.3</v>
      </c>
      <c r="J17" s="53">
        <v>106.4</v>
      </c>
      <c r="K17" s="53">
        <v>89</v>
      </c>
      <c r="L17" s="79">
        <v>115.4</v>
      </c>
      <c r="M17" s="79">
        <v>110.6</v>
      </c>
      <c r="N17" s="79">
        <v>113.9</v>
      </c>
      <c r="O17" s="79">
        <v>99.5</v>
      </c>
      <c r="P17" s="79">
        <v>81.2</v>
      </c>
      <c r="Q17" s="79">
        <v>88.1</v>
      </c>
      <c r="R17" s="79">
        <v>85.5</v>
      </c>
      <c r="S17" s="79">
        <v>78.7</v>
      </c>
      <c r="V17" s="18"/>
      <c r="W17" s="18"/>
      <c r="X17" s="18"/>
      <c r="Y17" s="18"/>
      <c r="Z17" s="18"/>
      <c r="AA17" s="18"/>
      <c r="AB17" s="18"/>
      <c r="AC17" s="18"/>
    </row>
    <row r="18" spans="1:29" ht="22.5" customHeight="1">
      <c r="A18" s="19"/>
      <c r="B18" s="15" t="s">
        <v>43</v>
      </c>
      <c r="C18" s="13">
        <v>90.8</v>
      </c>
      <c r="D18" s="13"/>
      <c r="E18" s="12">
        <v>93.1</v>
      </c>
      <c r="F18" s="12">
        <v>94.3</v>
      </c>
      <c r="G18" s="12">
        <v>64.6</v>
      </c>
      <c r="H18" s="12">
        <v>78.4</v>
      </c>
      <c r="I18" s="12">
        <v>88.3</v>
      </c>
      <c r="J18" s="12">
        <v>116</v>
      </c>
      <c r="K18" s="12">
        <v>90.5</v>
      </c>
      <c r="L18" s="13">
        <v>114.8</v>
      </c>
      <c r="M18" s="12">
        <v>68.3</v>
      </c>
      <c r="N18" s="12">
        <v>109.8</v>
      </c>
      <c r="O18" s="12">
        <v>92.3</v>
      </c>
      <c r="P18" s="12">
        <v>83.5</v>
      </c>
      <c r="Q18" s="12">
        <v>85.2</v>
      </c>
      <c r="R18" s="12">
        <v>82.9</v>
      </c>
      <c r="S18" s="12">
        <v>69.5</v>
      </c>
      <c r="V18" s="85"/>
      <c r="W18" s="85"/>
      <c r="X18" s="18"/>
      <c r="Y18" s="18"/>
      <c r="Z18" s="18"/>
      <c r="AA18" s="18"/>
      <c r="AB18" s="18"/>
      <c r="AC18" s="18"/>
    </row>
    <row r="19" spans="1:29" ht="22.5" customHeight="1">
      <c r="A19" s="19"/>
      <c r="B19" s="15" t="s">
        <v>44</v>
      </c>
      <c r="C19" s="53">
        <v>90.6</v>
      </c>
      <c r="D19" s="84"/>
      <c r="E19" s="53">
        <v>90.8</v>
      </c>
      <c r="F19" s="53">
        <v>96.8</v>
      </c>
      <c r="G19" s="53">
        <v>64.7</v>
      </c>
      <c r="H19" s="53">
        <v>78.4</v>
      </c>
      <c r="I19" s="53">
        <v>89.2</v>
      </c>
      <c r="J19" s="53">
        <v>112.9</v>
      </c>
      <c r="K19" s="53">
        <v>86.3</v>
      </c>
      <c r="L19" s="79">
        <v>129.6</v>
      </c>
      <c r="M19" s="79">
        <v>66.3</v>
      </c>
      <c r="N19" s="79">
        <v>102.3</v>
      </c>
      <c r="O19" s="79">
        <v>94</v>
      </c>
      <c r="P19" s="79">
        <v>84.2</v>
      </c>
      <c r="Q19" s="79">
        <v>83.7</v>
      </c>
      <c r="R19" s="79">
        <v>86.9</v>
      </c>
      <c r="S19" s="79">
        <v>73.4</v>
      </c>
      <c r="V19" s="18"/>
      <c r="W19" s="18"/>
      <c r="X19" s="18"/>
      <c r="Y19" s="18"/>
      <c r="Z19" s="18"/>
      <c r="AA19" s="18"/>
      <c r="AB19" s="18"/>
      <c r="AC19" s="18"/>
    </row>
    <row r="20" spans="1:29" ht="22.5" customHeight="1">
      <c r="A20" s="19"/>
      <c r="B20" s="15" t="s">
        <v>45</v>
      </c>
      <c r="C20" s="53">
        <v>93.6</v>
      </c>
      <c r="D20" s="84"/>
      <c r="E20" s="53">
        <v>95.5</v>
      </c>
      <c r="F20" s="53">
        <v>97.5</v>
      </c>
      <c r="G20" s="53">
        <v>66.5</v>
      </c>
      <c r="H20" s="53">
        <v>83.4</v>
      </c>
      <c r="I20" s="53">
        <v>82.1</v>
      </c>
      <c r="J20" s="53">
        <v>105.9</v>
      </c>
      <c r="K20" s="53">
        <v>90.9</v>
      </c>
      <c r="L20" s="79">
        <v>144.9</v>
      </c>
      <c r="M20" s="79">
        <v>87.7</v>
      </c>
      <c r="N20" s="79">
        <v>105.9</v>
      </c>
      <c r="O20" s="79">
        <v>92.6</v>
      </c>
      <c r="P20" s="79">
        <v>82.6</v>
      </c>
      <c r="Q20" s="79">
        <v>91.1</v>
      </c>
      <c r="R20" s="79">
        <v>85.4</v>
      </c>
      <c r="S20" s="79">
        <v>86.3</v>
      </c>
      <c r="V20" s="18"/>
      <c r="W20" s="18"/>
      <c r="X20" s="18"/>
      <c r="Y20" s="18"/>
      <c r="Z20" s="18"/>
      <c r="AA20" s="18"/>
      <c r="AB20" s="18"/>
      <c r="AC20" s="18"/>
    </row>
    <row r="21" spans="1:29" ht="26.25" customHeight="1">
      <c r="A21" s="19"/>
      <c r="B21" s="15" t="s">
        <v>46</v>
      </c>
      <c r="C21" s="13">
        <v>175.3</v>
      </c>
      <c r="D21" s="13"/>
      <c r="E21" s="13">
        <v>169</v>
      </c>
      <c r="F21" s="13">
        <v>193.6</v>
      </c>
      <c r="G21" s="13">
        <v>191.2</v>
      </c>
      <c r="H21" s="13">
        <v>139.1</v>
      </c>
      <c r="I21" s="13">
        <v>126.8</v>
      </c>
      <c r="J21" s="13">
        <v>186.9</v>
      </c>
      <c r="K21" s="13">
        <v>251.6</v>
      </c>
      <c r="L21" s="13">
        <v>150.3</v>
      </c>
      <c r="M21" s="13">
        <v>141.3</v>
      </c>
      <c r="N21" s="13">
        <v>179.1</v>
      </c>
      <c r="O21" s="13">
        <v>141.5</v>
      </c>
      <c r="P21" s="13">
        <v>217.2</v>
      </c>
      <c r="Q21" s="13">
        <v>170.8</v>
      </c>
      <c r="R21" s="13">
        <v>212.6</v>
      </c>
      <c r="S21" s="13">
        <v>125.1</v>
      </c>
      <c r="T21" s="48"/>
      <c r="U21" s="48"/>
      <c r="V21" s="18"/>
      <c r="W21" s="18"/>
      <c r="X21" s="18"/>
      <c r="Y21" s="18"/>
      <c r="Z21" s="18"/>
      <c r="AA21" s="18"/>
      <c r="AB21" s="18"/>
      <c r="AC21" s="18"/>
    </row>
    <row r="22" spans="1:29" ht="22.5" customHeight="1">
      <c r="A22" s="19" t="s">
        <v>53</v>
      </c>
      <c r="B22" s="15" t="s">
        <v>48</v>
      </c>
      <c r="C22" s="79">
        <v>91.7</v>
      </c>
      <c r="D22" s="79"/>
      <c r="E22" s="79">
        <v>88.4</v>
      </c>
      <c r="F22" s="79">
        <v>93.4</v>
      </c>
      <c r="G22" s="79">
        <v>69</v>
      </c>
      <c r="H22" s="79">
        <v>82.8</v>
      </c>
      <c r="I22" s="79">
        <v>95.3</v>
      </c>
      <c r="J22" s="79">
        <v>99.2</v>
      </c>
      <c r="K22" s="79">
        <v>92.7</v>
      </c>
      <c r="L22" s="79">
        <v>123</v>
      </c>
      <c r="M22" s="79">
        <v>87.4</v>
      </c>
      <c r="N22" s="79">
        <v>98.3</v>
      </c>
      <c r="O22" s="79">
        <v>77.3</v>
      </c>
      <c r="P22" s="79">
        <v>86.4</v>
      </c>
      <c r="Q22" s="79">
        <v>85.4</v>
      </c>
      <c r="R22" s="79">
        <v>89.8</v>
      </c>
      <c r="S22" s="79">
        <v>102.7</v>
      </c>
      <c r="V22" s="18"/>
      <c r="W22" s="18"/>
      <c r="X22" s="18"/>
      <c r="Y22" s="18"/>
      <c r="Z22" s="18"/>
      <c r="AA22" s="18"/>
      <c r="AB22" s="18"/>
      <c r="AC22" s="18"/>
    </row>
    <row r="23" spans="1:29" ht="23.25" customHeight="1" thickBot="1">
      <c r="A23" s="16"/>
      <c r="B23" s="20" t="s">
        <v>32</v>
      </c>
      <c r="C23" s="60">
        <v>92.5</v>
      </c>
      <c r="D23" s="61"/>
      <c r="E23" s="61">
        <v>102.1</v>
      </c>
      <c r="F23" s="61">
        <v>95.2</v>
      </c>
      <c r="G23" s="61">
        <v>62.5</v>
      </c>
      <c r="H23" s="61">
        <v>99.5</v>
      </c>
      <c r="I23" s="61">
        <v>95</v>
      </c>
      <c r="J23" s="61">
        <v>95.1</v>
      </c>
      <c r="K23" s="61">
        <v>93.2</v>
      </c>
      <c r="L23" s="61">
        <v>115.5</v>
      </c>
      <c r="M23" s="61">
        <v>88.5</v>
      </c>
      <c r="N23" s="61">
        <v>94</v>
      </c>
      <c r="O23" s="61">
        <v>80.1</v>
      </c>
      <c r="P23" s="61">
        <v>89.1</v>
      </c>
      <c r="Q23" s="61">
        <v>84.6</v>
      </c>
      <c r="R23" s="61">
        <v>89.9</v>
      </c>
      <c r="S23" s="61">
        <v>97.7</v>
      </c>
      <c r="V23" s="18"/>
      <c r="W23" s="18"/>
      <c r="X23" s="18"/>
      <c r="Y23" s="18"/>
      <c r="Z23" s="18"/>
      <c r="AA23" s="18"/>
      <c r="AB23" s="18"/>
      <c r="AC23" s="18"/>
    </row>
    <row r="24" spans="22:29" ht="12.75">
      <c r="V24" s="18"/>
      <c r="W24" s="18"/>
      <c r="X24" s="18"/>
      <c r="Y24" s="18"/>
      <c r="Z24" s="18"/>
      <c r="AA24" s="18"/>
      <c r="AB24" s="18"/>
      <c r="AC24" s="18"/>
    </row>
    <row r="25" spans="22:29" ht="12.75">
      <c r="V25" s="18"/>
      <c r="W25" s="18"/>
      <c r="X25" s="18"/>
      <c r="Y25" s="18"/>
      <c r="Z25" s="18"/>
      <c r="AA25" s="18"/>
      <c r="AB25" s="18"/>
      <c r="AC25" s="18"/>
    </row>
    <row r="26" spans="1:2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  <c r="V26" s="18"/>
      <c r="W26" s="18"/>
      <c r="X26" s="18"/>
      <c r="Y26" s="18"/>
      <c r="Z26" s="18"/>
      <c r="AA26" s="18"/>
      <c r="AB26" s="18"/>
      <c r="AC26" s="18"/>
    </row>
    <row r="27" spans="12:29" ht="13.5" thickBot="1">
      <c r="L27" s="48"/>
      <c r="M27" s="48"/>
      <c r="N27" s="48"/>
      <c r="O27" s="48"/>
      <c r="P27" s="48"/>
      <c r="Q27" s="48"/>
      <c r="R27" s="48"/>
      <c r="S27" s="48"/>
      <c r="V27" s="18"/>
      <c r="W27" s="18"/>
      <c r="X27" s="18"/>
      <c r="Y27" s="18"/>
      <c r="Z27" s="18"/>
      <c r="AA27" s="18"/>
      <c r="AB27" s="18"/>
      <c r="AC27" s="18"/>
    </row>
    <row r="28" spans="1:2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V28" s="18"/>
      <c r="W28" s="18"/>
      <c r="X28" s="18"/>
      <c r="Y28" s="18"/>
      <c r="Z28" s="18"/>
      <c r="AA28" s="18"/>
      <c r="AB28" s="18"/>
      <c r="AC28" s="18"/>
    </row>
    <row r="29" spans="1:2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28</v>
      </c>
      <c r="R29" s="28" t="s">
        <v>16</v>
      </c>
      <c r="S29" s="30" t="s">
        <v>23</v>
      </c>
      <c r="V29" s="18"/>
      <c r="W29" s="18"/>
      <c r="X29" s="18"/>
      <c r="Y29" s="18"/>
      <c r="Z29" s="18"/>
      <c r="AA29" s="18"/>
      <c r="AB29" s="18"/>
      <c r="AC29" s="18"/>
    </row>
    <row r="30" spans="1:29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V30" s="18"/>
      <c r="W30" s="18"/>
      <c r="X30" s="18"/>
      <c r="Y30" s="18"/>
      <c r="Z30" s="18"/>
      <c r="AA30" s="18"/>
      <c r="AB30" s="18"/>
      <c r="AC30" s="18"/>
    </row>
    <row r="31" spans="1:23" ht="22.5" customHeight="1">
      <c r="A31" s="7" t="s">
        <v>36</v>
      </c>
      <c r="B31" s="22" t="s">
        <v>50</v>
      </c>
      <c r="C31" s="81">
        <v>99.3</v>
      </c>
      <c r="D31" s="13">
        <v>0</v>
      </c>
      <c r="E31" s="12">
        <v>96.2</v>
      </c>
      <c r="F31" s="12">
        <v>105</v>
      </c>
      <c r="G31" s="12">
        <v>103.4</v>
      </c>
      <c r="H31" s="12">
        <v>90.3</v>
      </c>
      <c r="I31" s="12">
        <v>99.5</v>
      </c>
      <c r="J31" s="12">
        <v>96</v>
      </c>
      <c r="K31" s="12">
        <v>103.4</v>
      </c>
      <c r="L31" s="12">
        <v>98.1</v>
      </c>
      <c r="M31" s="12">
        <v>77.5</v>
      </c>
      <c r="N31" s="12">
        <v>117.8</v>
      </c>
      <c r="O31" s="12">
        <v>100.5</v>
      </c>
      <c r="P31" s="12">
        <v>79.9</v>
      </c>
      <c r="Q31" s="12">
        <v>96.4</v>
      </c>
      <c r="R31" s="13">
        <v>104.7</v>
      </c>
      <c r="S31" s="13">
        <v>106.9</v>
      </c>
      <c r="W31" s="48"/>
    </row>
    <row r="32" spans="1:23" ht="22.5" customHeight="1">
      <c r="A32" s="7" t="s">
        <v>35</v>
      </c>
      <c r="B32" s="7" t="s">
        <v>2</v>
      </c>
      <c r="C32" s="62">
        <v>100</v>
      </c>
      <c r="D32" s="63">
        <v>0</v>
      </c>
      <c r="E32" s="64">
        <v>100</v>
      </c>
      <c r="F32" s="64">
        <v>100</v>
      </c>
      <c r="G32" s="64">
        <v>100</v>
      </c>
      <c r="H32" s="64">
        <v>100</v>
      </c>
      <c r="I32" s="65">
        <v>100</v>
      </c>
      <c r="J32" s="64">
        <v>100</v>
      </c>
      <c r="K32" s="64">
        <v>100</v>
      </c>
      <c r="L32" s="64">
        <v>100</v>
      </c>
      <c r="M32" s="64">
        <v>100</v>
      </c>
      <c r="N32" s="64">
        <v>100</v>
      </c>
      <c r="O32" s="64">
        <v>100</v>
      </c>
      <c r="P32" s="64">
        <v>100</v>
      </c>
      <c r="Q32" s="64">
        <v>100</v>
      </c>
      <c r="R32" s="64">
        <v>100</v>
      </c>
      <c r="S32" s="64">
        <v>100</v>
      </c>
      <c r="W32" s="48"/>
    </row>
    <row r="33" spans="1:23" ht="22.5" customHeight="1">
      <c r="A33" s="7" t="s">
        <v>52</v>
      </c>
      <c r="B33" s="7" t="s">
        <v>2</v>
      </c>
      <c r="C33" s="62">
        <v>102.1</v>
      </c>
      <c r="D33" s="63">
        <v>0</v>
      </c>
      <c r="E33" s="64">
        <v>99.7</v>
      </c>
      <c r="F33" s="64">
        <v>107</v>
      </c>
      <c r="G33" s="64">
        <v>104.1</v>
      </c>
      <c r="H33" s="64">
        <v>96.5</v>
      </c>
      <c r="I33" s="64">
        <v>103.1</v>
      </c>
      <c r="J33" s="64">
        <v>91.6</v>
      </c>
      <c r="K33" s="64">
        <v>96</v>
      </c>
      <c r="L33" s="64">
        <v>88.9</v>
      </c>
      <c r="M33" s="64">
        <v>96.7</v>
      </c>
      <c r="N33" s="64">
        <v>105.2</v>
      </c>
      <c r="O33" s="64">
        <v>90.3</v>
      </c>
      <c r="P33" s="64">
        <v>100.9</v>
      </c>
      <c r="Q33" s="64">
        <v>105.8</v>
      </c>
      <c r="R33" s="64">
        <v>96.2</v>
      </c>
      <c r="S33" s="64">
        <v>94.3</v>
      </c>
      <c r="U33" s="48"/>
      <c r="V33" s="48"/>
      <c r="W33" s="48"/>
    </row>
    <row r="34" spans="1:22" ht="22.5" customHeight="1">
      <c r="A34" s="7" t="s">
        <v>49</v>
      </c>
      <c r="B34" s="7" t="s">
        <v>2</v>
      </c>
      <c r="C34" s="62">
        <v>101.3</v>
      </c>
      <c r="D34" s="63">
        <v>0</v>
      </c>
      <c r="E34" s="64">
        <v>103.6</v>
      </c>
      <c r="F34" s="64">
        <v>112</v>
      </c>
      <c r="G34" s="64">
        <v>102.1</v>
      </c>
      <c r="H34" s="64">
        <v>90.2</v>
      </c>
      <c r="I34" s="64">
        <v>105</v>
      </c>
      <c r="J34" s="64">
        <v>92.7</v>
      </c>
      <c r="K34" s="64">
        <v>106.9</v>
      </c>
      <c r="L34" s="64">
        <v>86.1</v>
      </c>
      <c r="M34" s="64">
        <v>77</v>
      </c>
      <c r="N34" s="64">
        <v>98</v>
      </c>
      <c r="O34" s="64">
        <v>105.9</v>
      </c>
      <c r="P34" s="64">
        <v>102.1</v>
      </c>
      <c r="Q34" s="64">
        <v>102.7</v>
      </c>
      <c r="R34" s="64">
        <v>102.3</v>
      </c>
      <c r="S34" s="64">
        <v>95.7</v>
      </c>
      <c r="V34" s="48"/>
    </row>
    <row r="35" spans="1:22" ht="22.5" customHeight="1">
      <c r="A35" s="11" t="str">
        <f>A10</f>
        <v>５年</v>
      </c>
      <c r="B35" s="11" t="s">
        <v>2</v>
      </c>
      <c r="C35" s="66">
        <v>98.8</v>
      </c>
      <c r="D35" s="67">
        <v>0</v>
      </c>
      <c r="E35" s="67">
        <v>107.3</v>
      </c>
      <c r="F35" s="67">
        <v>107.7</v>
      </c>
      <c r="G35" s="67">
        <v>102.1</v>
      </c>
      <c r="H35" s="67">
        <v>97.5</v>
      </c>
      <c r="I35" s="67">
        <v>95.6</v>
      </c>
      <c r="J35" s="67">
        <v>93.7</v>
      </c>
      <c r="K35" s="67">
        <v>125.8</v>
      </c>
      <c r="L35" s="67">
        <v>91.6</v>
      </c>
      <c r="M35" s="67">
        <v>80</v>
      </c>
      <c r="N35" s="67">
        <v>107.4</v>
      </c>
      <c r="O35" s="67">
        <v>111.7</v>
      </c>
      <c r="P35" s="67">
        <v>93.2</v>
      </c>
      <c r="Q35" s="67">
        <v>105.9</v>
      </c>
      <c r="R35" s="67">
        <v>112.2</v>
      </c>
      <c r="S35" s="67">
        <v>73.8</v>
      </c>
      <c r="V35" s="48"/>
    </row>
    <row r="36" spans="1:23" ht="22.5" customHeight="1">
      <c r="A36" s="17" t="s">
        <v>47</v>
      </c>
      <c r="B36" s="15" t="s">
        <v>32</v>
      </c>
      <c r="C36" s="83">
        <v>83.1</v>
      </c>
      <c r="D36" s="84"/>
      <c r="E36" s="53">
        <v>101.7</v>
      </c>
      <c r="F36" s="53">
        <v>86.1</v>
      </c>
      <c r="G36" s="53">
        <v>79.7</v>
      </c>
      <c r="H36" s="53">
        <v>89.4</v>
      </c>
      <c r="I36" s="79">
        <v>82.7</v>
      </c>
      <c r="J36" s="53">
        <v>79.3</v>
      </c>
      <c r="K36" s="53">
        <v>93.6</v>
      </c>
      <c r="L36" s="53">
        <v>75.8</v>
      </c>
      <c r="M36" s="53">
        <v>60.9</v>
      </c>
      <c r="N36" s="53">
        <v>92.8</v>
      </c>
      <c r="O36" s="53">
        <v>94.6</v>
      </c>
      <c r="P36" s="53">
        <v>75.9</v>
      </c>
      <c r="Q36" s="53">
        <v>90.8</v>
      </c>
      <c r="R36" s="53">
        <v>84.8</v>
      </c>
      <c r="S36" s="53">
        <v>65.4</v>
      </c>
      <c r="T36" s="48"/>
      <c r="V36" s="48"/>
      <c r="W36" s="48"/>
    </row>
    <row r="37" spans="1:19" ht="22.5" customHeight="1">
      <c r="A37" s="19"/>
      <c r="B37" s="15" t="s">
        <v>33</v>
      </c>
      <c r="C37" s="83">
        <v>87.7</v>
      </c>
      <c r="D37" s="84"/>
      <c r="E37" s="53">
        <v>90.6</v>
      </c>
      <c r="F37" s="53">
        <v>96.2</v>
      </c>
      <c r="G37" s="53">
        <v>78.8</v>
      </c>
      <c r="H37" s="53">
        <v>87.1</v>
      </c>
      <c r="I37" s="53">
        <v>88</v>
      </c>
      <c r="J37" s="53">
        <v>88.8</v>
      </c>
      <c r="K37" s="53">
        <v>93</v>
      </c>
      <c r="L37" s="53">
        <v>77.9</v>
      </c>
      <c r="M37" s="53">
        <v>64.6</v>
      </c>
      <c r="N37" s="53">
        <v>109.3</v>
      </c>
      <c r="O37" s="53">
        <v>100.9</v>
      </c>
      <c r="P37" s="53">
        <v>74.5</v>
      </c>
      <c r="Q37" s="53">
        <v>94.2</v>
      </c>
      <c r="R37" s="53">
        <v>87.4</v>
      </c>
      <c r="S37" s="53">
        <v>66.3</v>
      </c>
    </row>
    <row r="38" spans="1:19" ht="22.5" customHeight="1">
      <c r="A38" s="19"/>
      <c r="B38" s="15" t="s">
        <v>38</v>
      </c>
      <c r="C38" s="13">
        <v>85.9</v>
      </c>
      <c r="D38" s="13"/>
      <c r="E38" s="13">
        <v>98.8</v>
      </c>
      <c r="F38" s="13">
        <v>92.8</v>
      </c>
      <c r="G38" s="53">
        <v>79.6</v>
      </c>
      <c r="H38" s="13">
        <v>81.8</v>
      </c>
      <c r="I38" s="13">
        <v>89.7</v>
      </c>
      <c r="J38" s="13">
        <v>92.9</v>
      </c>
      <c r="K38" s="13">
        <v>92.5</v>
      </c>
      <c r="L38" s="13">
        <v>80.2</v>
      </c>
      <c r="M38" s="13">
        <v>77.1</v>
      </c>
      <c r="N38" s="13">
        <v>107.8</v>
      </c>
      <c r="O38" s="13">
        <v>103.9</v>
      </c>
      <c r="P38" s="13">
        <v>74.4</v>
      </c>
      <c r="Q38" s="13">
        <v>85</v>
      </c>
      <c r="R38" s="13">
        <v>98.4</v>
      </c>
      <c r="S38" s="13">
        <v>67.8</v>
      </c>
    </row>
    <row r="39" spans="1:19" ht="22.5" customHeight="1">
      <c r="A39" s="19"/>
      <c r="B39" s="15" t="s">
        <v>39</v>
      </c>
      <c r="C39" s="83">
        <v>83.8</v>
      </c>
      <c r="D39" s="84"/>
      <c r="E39" s="53">
        <v>95.1</v>
      </c>
      <c r="F39" s="53">
        <v>90.5</v>
      </c>
      <c r="G39" s="53">
        <v>79.2</v>
      </c>
      <c r="H39" s="53">
        <v>80.7</v>
      </c>
      <c r="I39" s="53">
        <v>83.5</v>
      </c>
      <c r="J39" s="53">
        <v>84.2</v>
      </c>
      <c r="K39" s="53">
        <v>96.4</v>
      </c>
      <c r="L39" s="79">
        <v>77.9</v>
      </c>
      <c r="M39" s="79">
        <v>61.1</v>
      </c>
      <c r="N39" s="79">
        <v>110.1</v>
      </c>
      <c r="O39" s="79">
        <v>102.7</v>
      </c>
      <c r="P39" s="79">
        <v>73.6</v>
      </c>
      <c r="Q39" s="79">
        <v>88.3</v>
      </c>
      <c r="R39" s="79">
        <v>104</v>
      </c>
      <c r="S39" s="79">
        <v>63.7</v>
      </c>
    </row>
    <row r="40" spans="2:19" ht="22.5" customHeight="1">
      <c r="B40" s="10" t="s">
        <v>40</v>
      </c>
      <c r="C40" s="83">
        <v>141</v>
      </c>
      <c r="D40" s="84"/>
      <c r="E40" s="53">
        <v>139.2</v>
      </c>
      <c r="F40" s="53">
        <v>148.2</v>
      </c>
      <c r="G40" s="53">
        <v>207.8</v>
      </c>
      <c r="H40" s="53">
        <v>182.7</v>
      </c>
      <c r="I40" s="53">
        <v>96.6</v>
      </c>
      <c r="J40" s="53">
        <v>120.6</v>
      </c>
      <c r="K40" s="53">
        <v>246</v>
      </c>
      <c r="L40" s="79">
        <v>107.4</v>
      </c>
      <c r="M40" s="79">
        <v>105.4</v>
      </c>
      <c r="N40" s="79">
        <v>108.9</v>
      </c>
      <c r="O40" s="79">
        <v>113.7</v>
      </c>
      <c r="P40" s="79">
        <v>198.1</v>
      </c>
      <c r="Q40" s="79">
        <v>160.9</v>
      </c>
      <c r="R40" s="79">
        <v>152.6</v>
      </c>
      <c r="S40" s="79">
        <v>77</v>
      </c>
    </row>
    <row r="41" spans="2:19" ht="22.5" customHeight="1">
      <c r="B41" s="10" t="s">
        <v>41</v>
      </c>
      <c r="C41" s="50">
        <v>115.9</v>
      </c>
      <c r="D41" s="50"/>
      <c r="E41" s="51">
        <v>124.3</v>
      </c>
      <c r="F41" s="50">
        <v>134.2</v>
      </c>
      <c r="G41" s="50">
        <v>82.2</v>
      </c>
      <c r="H41" s="50">
        <v>78.4</v>
      </c>
      <c r="I41" s="50">
        <v>135.8</v>
      </c>
      <c r="J41" s="50">
        <v>113.1</v>
      </c>
      <c r="K41" s="50">
        <v>150.1</v>
      </c>
      <c r="L41" s="50">
        <v>116.1</v>
      </c>
      <c r="M41" s="50">
        <v>98.6</v>
      </c>
      <c r="N41" s="50">
        <v>112</v>
      </c>
      <c r="O41" s="50">
        <v>142.2</v>
      </c>
      <c r="P41" s="50">
        <v>69.7</v>
      </c>
      <c r="Q41" s="50">
        <v>107.4</v>
      </c>
      <c r="R41" s="50">
        <v>181.2</v>
      </c>
      <c r="S41" s="50">
        <v>105.2</v>
      </c>
    </row>
    <row r="42" spans="1:19" ht="22.5" customHeight="1">
      <c r="A42" s="19"/>
      <c r="B42" s="10" t="s">
        <v>42</v>
      </c>
      <c r="C42" s="50">
        <v>83.9</v>
      </c>
      <c r="D42" s="50"/>
      <c r="E42" s="51">
        <v>88.7</v>
      </c>
      <c r="F42" s="50">
        <v>89.2</v>
      </c>
      <c r="G42" s="50">
        <v>78.7</v>
      </c>
      <c r="H42" s="50">
        <v>91.4</v>
      </c>
      <c r="I42" s="50">
        <v>85.9</v>
      </c>
      <c r="J42" s="50">
        <v>83.3</v>
      </c>
      <c r="K42" s="50">
        <v>92.4</v>
      </c>
      <c r="L42" s="50">
        <v>76.9</v>
      </c>
      <c r="M42" s="50">
        <v>66.3</v>
      </c>
      <c r="N42" s="50">
        <v>111</v>
      </c>
      <c r="O42" s="50">
        <v>106</v>
      </c>
      <c r="P42" s="50">
        <v>70.6</v>
      </c>
      <c r="Q42" s="50">
        <v>92.4</v>
      </c>
      <c r="R42" s="50">
        <v>87.5</v>
      </c>
      <c r="S42" s="50">
        <v>69.4</v>
      </c>
    </row>
    <row r="43" spans="1:19" ht="22.5" customHeight="1">
      <c r="A43" s="19"/>
      <c r="B43" s="15" t="s">
        <v>43</v>
      </c>
      <c r="C43" s="50">
        <v>81.7</v>
      </c>
      <c r="D43" s="50"/>
      <c r="E43" s="51">
        <v>88.5</v>
      </c>
      <c r="F43" s="50">
        <v>88.5</v>
      </c>
      <c r="G43" s="50">
        <v>77.4</v>
      </c>
      <c r="H43" s="50">
        <v>80.5</v>
      </c>
      <c r="I43" s="50">
        <v>85.7</v>
      </c>
      <c r="J43" s="50">
        <v>81.7</v>
      </c>
      <c r="K43" s="50">
        <v>96.2</v>
      </c>
      <c r="L43" s="50">
        <v>76.9</v>
      </c>
      <c r="M43" s="50">
        <v>61.8</v>
      </c>
      <c r="N43" s="50">
        <v>99.4</v>
      </c>
      <c r="O43" s="50">
        <v>105</v>
      </c>
      <c r="P43" s="50">
        <v>71.7</v>
      </c>
      <c r="Q43" s="50">
        <v>89.7</v>
      </c>
      <c r="R43" s="50">
        <v>75.2</v>
      </c>
      <c r="S43" s="50">
        <v>60.8</v>
      </c>
    </row>
    <row r="44" spans="1:19" ht="22.5" customHeight="1">
      <c r="A44" s="19"/>
      <c r="B44" s="15" t="s">
        <v>44</v>
      </c>
      <c r="C44" s="50">
        <v>82.8</v>
      </c>
      <c r="D44" s="50"/>
      <c r="E44" s="51">
        <v>86.2</v>
      </c>
      <c r="F44" s="50">
        <v>91.7</v>
      </c>
      <c r="G44" s="50">
        <v>77.6</v>
      </c>
      <c r="H44" s="50">
        <v>80.6</v>
      </c>
      <c r="I44" s="50">
        <v>86.1</v>
      </c>
      <c r="J44" s="50">
        <v>83.5</v>
      </c>
      <c r="K44" s="50">
        <v>91.8</v>
      </c>
      <c r="L44" s="50">
        <v>76.9</v>
      </c>
      <c r="M44" s="50">
        <v>62</v>
      </c>
      <c r="N44" s="50">
        <v>102.9</v>
      </c>
      <c r="O44" s="50">
        <v>104.2</v>
      </c>
      <c r="P44" s="50">
        <v>72.4</v>
      </c>
      <c r="Q44" s="50">
        <v>87.6</v>
      </c>
      <c r="R44" s="50">
        <v>90.7</v>
      </c>
      <c r="S44" s="50">
        <v>65.5</v>
      </c>
    </row>
    <row r="45" spans="1:19" ht="22.5" customHeight="1">
      <c r="A45" s="19"/>
      <c r="B45" s="15" t="s">
        <v>45</v>
      </c>
      <c r="C45" s="50">
        <v>87.5</v>
      </c>
      <c r="D45" s="50"/>
      <c r="E45" s="50">
        <v>92.6</v>
      </c>
      <c r="F45" s="50">
        <v>90.3</v>
      </c>
      <c r="G45" s="50">
        <v>79.6</v>
      </c>
      <c r="H45" s="50">
        <v>80.6</v>
      </c>
      <c r="I45" s="50">
        <v>85.6</v>
      </c>
      <c r="J45" s="50">
        <v>86.3</v>
      </c>
      <c r="K45" s="50">
        <v>96.6</v>
      </c>
      <c r="L45" s="50">
        <v>78.4</v>
      </c>
      <c r="M45" s="50">
        <v>78.8</v>
      </c>
      <c r="N45" s="50">
        <v>101.5</v>
      </c>
      <c r="O45" s="50">
        <v>104.4</v>
      </c>
      <c r="P45" s="50">
        <v>71.6</v>
      </c>
      <c r="Q45" s="50">
        <v>94.6</v>
      </c>
      <c r="R45" s="50">
        <v>88.3</v>
      </c>
      <c r="S45" s="86">
        <v>79.2</v>
      </c>
    </row>
    <row r="46" spans="1:23" ht="26.25" customHeight="1">
      <c r="A46" s="19"/>
      <c r="B46" s="15" t="s">
        <v>46</v>
      </c>
      <c r="C46" s="78">
        <v>168.3</v>
      </c>
      <c r="D46" s="79"/>
      <c r="E46" s="79">
        <v>191.1</v>
      </c>
      <c r="F46" s="79">
        <v>196.2</v>
      </c>
      <c r="G46" s="79">
        <v>226.7</v>
      </c>
      <c r="H46" s="79">
        <v>158.8</v>
      </c>
      <c r="I46" s="79">
        <v>144.5</v>
      </c>
      <c r="J46" s="79">
        <v>127.2</v>
      </c>
      <c r="K46" s="79">
        <v>274.2</v>
      </c>
      <c r="L46" s="79">
        <v>177.6</v>
      </c>
      <c r="M46" s="79">
        <v>151.2</v>
      </c>
      <c r="N46" s="79">
        <v>128</v>
      </c>
      <c r="O46" s="79">
        <v>167.2</v>
      </c>
      <c r="P46" s="79">
        <v>189.2</v>
      </c>
      <c r="Q46" s="79">
        <v>185.7</v>
      </c>
      <c r="R46" s="79">
        <v>210.2</v>
      </c>
      <c r="S46" s="79">
        <v>100.3</v>
      </c>
      <c r="T46" s="48"/>
      <c r="U46" s="48"/>
      <c r="V46" s="48"/>
      <c r="W46" s="48"/>
    </row>
    <row r="47" spans="1:19" ht="22.5" customHeight="1">
      <c r="A47" s="19" t="s">
        <v>53</v>
      </c>
      <c r="B47" s="15" t="s">
        <v>48</v>
      </c>
      <c r="C47" s="78">
        <v>88</v>
      </c>
      <c r="D47" s="79"/>
      <c r="E47" s="79">
        <v>78.2</v>
      </c>
      <c r="F47" s="79">
        <v>89.7</v>
      </c>
      <c r="G47" s="79">
        <v>81.4</v>
      </c>
      <c r="H47" s="79">
        <v>85</v>
      </c>
      <c r="I47" s="79">
        <v>87</v>
      </c>
      <c r="J47" s="79">
        <v>82.7</v>
      </c>
      <c r="K47" s="79">
        <v>101.9</v>
      </c>
      <c r="L47" s="79">
        <v>84.3</v>
      </c>
      <c r="M47" s="79">
        <v>62.4</v>
      </c>
      <c r="N47" s="79">
        <v>116.2</v>
      </c>
      <c r="O47" s="79">
        <v>102.4</v>
      </c>
      <c r="P47" s="79">
        <v>83.7</v>
      </c>
      <c r="Q47" s="79">
        <v>87.2</v>
      </c>
      <c r="R47" s="79">
        <v>86.5</v>
      </c>
      <c r="S47" s="79">
        <v>100.5</v>
      </c>
    </row>
    <row r="48" spans="1:19" ht="23.25" customHeight="1" thickBot="1">
      <c r="A48" s="16"/>
      <c r="B48" s="20" t="s">
        <v>32</v>
      </c>
      <c r="C48" s="60">
        <v>90.4</v>
      </c>
      <c r="D48" s="61"/>
      <c r="E48" s="61">
        <v>126.7</v>
      </c>
      <c r="F48" s="61">
        <v>90.3</v>
      </c>
      <c r="G48" s="61">
        <v>80.7</v>
      </c>
      <c r="H48" s="61">
        <v>106.8</v>
      </c>
      <c r="I48" s="61">
        <v>89.5</v>
      </c>
      <c r="J48" s="61">
        <v>82.7</v>
      </c>
      <c r="K48" s="61">
        <v>101.3</v>
      </c>
      <c r="L48" s="61">
        <v>83.1</v>
      </c>
      <c r="M48" s="61">
        <v>63.2</v>
      </c>
      <c r="N48" s="61">
        <v>109.8</v>
      </c>
      <c r="O48" s="61">
        <v>101.5</v>
      </c>
      <c r="P48" s="61">
        <v>85.5</v>
      </c>
      <c r="Q48" s="61">
        <v>87.3</v>
      </c>
      <c r="R48" s="61">
        <v>87.7</v>
      </c>
      <c r="S48" s="61">
        <v>97</v>
      </c>
    </row>
  </sheetData>
  <sheetProtection sheet="1" objects="1" scenarios="1" selectLockedCells="1" selectUnlockedCells="1"/>
  <mergeCells count="38"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  <mergeCell ref="H4:H5"/>
    <mergeCell ref="E4:E5"/>
    <mergeCell ref="F4:F5"/>
    <mergeCell ref="I4:I5"/>
    <mergeCell ref="E29:E30"/>
    <mergeCell ref="F29:F30"/>
    <mergeCell ref="H29:H30"/>
    <mergeCell ref="I29:I30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27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29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22" t="s">
        <v>0</v>
      </c>
      <c r="C6" s="76">
        <v>97.9</v>
      </c>
      <c r="D6" s="76">
        <v>0</v>
      </c>
      <c r="E6" s="77">
        <v>101.7</v>
      </c>
      <c r="F6" s="76">
        <v>103.8</v>
      </c>
      <c r="G6" s="76">
        <v>103</v>
      </c>
      <c r="H6" s="76">
        <v>90.2</v>
      </c>
      <c r="I6" s="76">
        <v>96.5</v>
      </c>
      <c r="J6" s="76">
        <v>93.4</v>
      </c>
      <c r="K6" s="76">
        <v>100.6</v>
      </c>
      <c r="L6" s="76">
        <v>108.7</v>
      </c>
      <c r="M6" s="76">
        <v>77.6</v>
      </c>
      <c r="N6" s="76">
        <v>105.9</v>
      </c>
      <c r="O6" s="76">
        <v>104.6</v>
      </c>
      <c r="P6" s="76">
        <v>89.9</v>
      </c>
      <c r="Q6" s="76">
        <v>95</v>
      </c>
      <c r="R6" s="76">
        <v>97.5</v>
      </c>
      <c r="S6" s="76">
        <v>106.5</v>
      </c>
      <c r="W6" s="48"/>
    </row>
    <row r="7" spans="1:23" ht="22.5" customHeight="1">
      <c r="A7" s="7" t="str">
        <f>'現給'!A7</f>
        <v>２年</v>
      </c>
      <c r="B7" s="7" t="s">
        <v>2</v>
      </c>
      <c r="C7" s="62">
        <v>100</v>
      </c>
      <c r="D7" s="63">
        <v>0</v>
      </c>
      <c r="E7" s="64">
        <v>100</v>
      </c>
      <c r="F7" s="64">
        <v>100</v>
      </c>
      <c r="G7" s="64">
        <v>100</v>
      </c>
      <c r="H7" s="64">
        <v>100</v>
      </c>
      <c r="I7" s="65">
        <v>100</v>
      </c>
      <c r="J7" s="64">
        <v>100</v>
      </c>
      <c r="K7" s="64">
        <v>100</v>
      </c>
      <c r="L7" s="64">
        <v>100</v>
      </c>
      <c r="M7" s="64">
        <v>100</v>
      </c>
      <c r="N7" s="64">
        <v>100</v>
      </c>
      <c r="O7" s="64">
        <v>100</v>
      </c>
      <c r="P7" s="64">
        <v>100</v>
      </c>
      <c r="Q7" s="64">
        <v>100</v>
      </c>
      <c r="R7" s="64">
        <v>100</v>
      </c>
      <c r="S7" s="64">
        <v>100</v>
      </c>
      <c r="W7" s="48"/>
    </row>
    <row r="8" spans="1:23" ht="22.5" customHeight="1">
      <c r="A8" s="7" t="str">
        <f>'現給'!A8</f>
        <v>３年</v>
      </c>
      <c r="B8" s="7" t="s">
        <v>2</v>
      </c>
      <c r="C8" s="62">
        <v>99.9</v>
      </c>
      <c r="D8" s="63">
        <v>0</v>
      </c>
      <c r="E8" s="64">
        <v>99.2</v>
      </c>
      <c r="F8" s="64">
        <v>100.7</v>
      </c>
      <c r="G8" s="64">
        <v>85.2</v>
      </c>
      <c r="H8" s="64">
        <v>88.8</v>
      </c>
      <c r="I8" s="64">
        <v>96.7</v>
      </c>
      <c r="J8" s="64">
        <v>104.1</v>
      </c>
      <c r="K8" s="64">
        <v>101.7</v>
      </c>
      <c r="L8" s="64">
        <v>123.9</v>
      </c>
      <c r="M8" s="64">
        <v>92.5</v>
      </c>
      <c r="N8" s="64">
        <v>94.9</v>
      </c>
      <c r="O8" s="64">
        <v>102.5</v>
      </c>
      <c r="P8" s="64">
        <v>103.9</v>
      </c>
      <c r="Q8" s="64">
        <v>98.4</v>
      </c>
      <c r="R8" s="64">
        <v>108.4</v>
      </c>
      <c r="S8" s="64">
        <v>94.1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62">
        <v>103</v>
      </c>
      <c r="D9" s="63">
        <v>0</v>
      </c>
      <c r="E9" s="64">
        <v>101.5</v>
      </c>
      <c r="F9" s="64">
        <v>109</v>
      </c>
      <c r="G9" s="64">
        <v>89.3</v>
      </c>
      <c r="H9" s="64">
        <v>83.9</v>
      </c>
      <c r="I9" s="64">
        <v>103.1</v>
      </c>
      <c r="J9" s="64">
        <v>104.2</v>
      </c>
      <c r="K9" s="64">
        <v>109</v>
      </c>
      <c r="L9" s="64">
        <v>109.2</v>
      </c>
      <c r="M9" s="64">
        <v>97.9</v>
      </c>
      <c r="N9" s="64">
        <v>98.9</v>
      </c>
      <c r="O9" s="64">
        <v>124</v>
      </c>
      <c r="P9" s="64">
        <v>105.7</v>
      </c>
      <c r="Q9" s="64">
        <v>98.3</v>
      </c>
      <c r="R9" s="64">
        <v>123.9</v>
      </c>
      <c r="S9" s="64">
        <v>97.5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66">
        <v>104.8</v>
      </c>
      <c r="D10" s="67">
        <v>0</v>
      </c>
      <c r="E10" s="67">
        <v>104.9</v>
      </c>
      <c r="F10" s="67">
        <v>108.4</v>
      </c>
      <c r="G10" s="67">
        <v>94.3</v>
      </c>
      <c r="H10" s="67">
        <v>94.8</v>
      </c>
      <c r="I10" s="67">
        <v>98.1</v>
      </c>
      <c r="J10" s="67">
        <v>121.9</v>
      </c>
      <c r="K10" s="67">
        <v>109.8</v>
      </c>
      <c r="L10" s="67">
        <v>127.4</v>
      </c>
      <c r="M10" s="67">
        <v>89.5</v>
      </c>
      <c r="N10" s="67">
        <v>114.9</v>
      </c>
      <c r="O10" s="67">
        <v>109.6</v>
      </c>
      <c r="P10" s="67">
        <v>104.3</v>
      </c>
      <c r="Q10" s="67">
        <v>100</v>
      </c>
      <c r="R10" s="67">
        <v>104.3</v>
      </c>
      <c r="S10" s="67">
        <v>82.3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0">
        <v>104.1</v>
      </c>
      <c r="D11" s="50"/>
      <c r="E11" s="51">
        <v>103</v>
      </c>
      <c r="F11" s="50">
        <v>106.9</v>
      </c>
      <c r="G11" s="50">
        <v>97.5</v>
      </c>
      <c r="H11" s="50">
        <v>92.2</v>
      </c>
      <c r="I11" s="50">
        <v>97.2</v>
      </c>
      <c r="J11" s="50">
        <v>120.7</v>
      </c>
      <c r="K11" s="50">
        <v>110.5</v>
      </c>
      <c r="L11" s="50">
        <v>121.6</v>
      </c>
      <c r="M11" s="50">
        <v>94.1</v>
      </c>
      <c r="N11" s="50">
        <v>104.3</v>
      </c>
      <c r="O11" s="50">
        <v>114.1</v>
      </c>
      <c r="P11" s="50">
        <v>102.7</v>
      </c>
      <c r="Q11" s="50">
        <v>101.2</v>
      </c>
      <c r="R11" s="50">
        <v>103.7</v>
      </c>
      <c r="S11" s="50">
        <v>80.5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0">
        <v>103.1</v>
      </c>
      <c r="D12" s="50"/>
      <c r="E12" s="51">
        <v>105.3</v>
      </c>
      <c r="F12" s="50">
        <v>106.7</v>
      </c>
      <c r="G12" s="50">
        <v>100.1</v>
      </c>
      <c r="H12" s="50">
        <v>93.5</v>
      </c>
      <c r="I12" s="50">
        <v>102.2</v>
      </c>
      <c r="J12" s="50">
        <v>112.7</v>
      </c>
      <c r="K12" s="50">
        <v>108.7</v>
      </c>
      <c r="L12" s="50">
        <v>123.9</v>
      </c>
      <c r="M12" s="50">
        <v>93.1</v>
      </c>
      <c r="N12" s="50">
        <v>117.5</v>
      </c>
      <c r="O12" s="50">
        <v>108.2</v>
      </c>
      <c r="P12" s="50">
        <v>102.2</v>
      </c>
      <c r="Q12" s="50">
        <v>98</v>
      </c>
      <c r="R12" s="50">
        <v>105.1</v>
      </c>
      <c r="S12" s="50">
        <v>81</v>
      </c>
    </row>
    <row r="13" spans="1:19" ht="22.5" customHeight="1">
      <c r="A13" s="57">
        <f>'現給'!A13</f>
        <v>0</v>
      </c>
      <c r="B13" s="15" t="str">
        <f>'現給'!B13</f>
        <v>4月</v>
      </c>
      <c r="C13" s="50">
        <v>104.8</v>
      </c>
      <c r="D13" s="50"/>
      <c r="E13" s="51">
        <v>105.4</v>
      </c>
      <c r="F13" s="50">
        <v>108.7</v>
      </c>
      <c r="G13" s="50">
        <v>97.4</v>
      </c>
      <c r="H13" s="50">
        <v>96.6</v>
      </c>
      <c r="I13" s="50">
        <v>103.4</v>
      </c>
      <c r="J13" s="50">
        <v>118.9</v>
      </c>
      <c r="K13" s="50">
        <v>111</v>
      </c>
      <c r="L13" s="50">
        <v>128</v>
      </c>
      <c r="M13" s="50">
        <v>94.4</v>
      </c>
      <c r="N13" s="50">
        <v>120.9</v>
      </c>
      <c r="O13" s="50">
        <v>117.9</v>
      </c>
      <c r="P13" s="50">
        <v>103.2</v>
      </c>
      <c r="Q13" s="50">
        <v>96.9</v>
      </c>
      <c r="R13" s="50">
        <v>109.3</v>
      </c>
      <c r="S13" s="50">
        <v>82.5</v>
      </c>
    </row>
    <row r="14" spans="1:19" ht="22.5" customHeight="1">
      <c r="A14" s="57">
        <f>'現給'!A14</f>
        <v>0</v>
      </c>
      <c r="B14" s="15" t="str">
        <f>'現給'!B14</f>
        <v>5月</v>
      </c>
      <c r="C14" s="50">
        <v>104.7</v>
      </c>
      <c r="D14" s="50"/>
      <c r="E14" s="51">
        <v>102.2</v>
      </c>
      <c r="F14" s="50">
        <v>108</v>
      </c>
      <c r="G14" s="50">
        <v>97.8</v>
      </c>
      <c r="H14" s="50">
        <v>93.3</v>
      </c>
      <c r="I14" s="50">
        <v>97.7</v>
      </c>
      <c r="J14" s="50">
        <v>123.3</v>
      </c>
      <c r="K14" s="50">
        <v>112.5</v>
      </c>
      <c r="L14" s="50">
        <v>123.7</v>
      </c>
      <c r="M14" s="50">
        <v>95.8</v>
      </c>
      <c r="N14" s="50">
        <v>125.4</v>
      </c>
      <c r="O14" s="50">
        <v>108</v>
      </c>
      <c r="P14" s="50">
        <v>103</v>
      </c>
      <c r="Q14" s="50">
        <v>99.5</v>
      </c>
      <c r="R14" s="50">
        <v>104.2</v>
      </c>
      <c r="S14" s="50">
        <v>77.3</v>
      </c>
    </row>
    <row r="15" spans="1:19" ht="22.5" customHeight="1">
      <c r="A15" s="57">
        <f>'現給'!A15</f>
        <v>0</v>
      </c>
      <c r="B15" s="15" t="str">
        <f>'現給'!B15</f>
        <v>6月</v>
      </c>
      <c r="C15" s="50">
        <v>105.6</v>
      </c>
      <c r="D15" s="50"/>
      <c r="E15" s="51">
        <v>103.6</v>
      </c>
      <c r="F15" s="50">
        <v>109.2</v>
      </c>
      <c r="G15" s="50">
        <v>100.1</v>
      </c>
      <c r="H15" s="50">
        <v>93.1</v>
      </c>
      <c r="I15" s="50">
        <v>99</v>
      </c>
      <c r="J15" s="50">
        <v>126.2</v>
      </c>
      <c r="K15" s="50">
        <v>109.8</v>
      </c>
      <c r="L15" s="50">
        <v>122.2</v>
      </c>
      <c r="M15" s="50">
        <v>96.2</v>
      </c>
      <c r="N15" s="50">
        <v>117.2</v>
      </c>
      <c r="O15" s="50">
        <v>119.4</v>
      </c>
      <c r="P15" s="50">
        <v>103.4</v>
      </c>
      <c r="Q15" s="50">
        <v>99.7</v>
      </c>
      <c r="R15" s="50">
        <v>105.8</v>
      </c>
      <c r="S15" s="50">
        <v>79.3</v>
      </c>
    </row>
    <row r="16" spans="1:19" ht="22.5" customHeight="1">
      <c r="A16" s="57">
        <f>'現給'!A16</f>
        <v>0</v>
      </c>
      <c r="B16" s="15" t="str">
        <f>'現給'!B16</f>
        <v>7月</v>
      </c>
      <c r="C16" s="50">
        <v>107.7</v>
      </c>
      <c r="D16" s="50"/>
      <c r="E16" s="51">
        <v>106.7</v>
      </c>
      <c r="F16" s="50">
        <v>109.4</v>
      </c>
      <c r="G16" s="50">
        <v>91.3</v>
      </c>
      <c r="H16" s="50">
        <v>94.2</v>
      </c>
      <c r="I16" s="50">
        <v>96.9</v>
      </c>
      <c r="J16" s="50">
        <v>129</v>
      </c>
      <c r="K16" s="50">
        <v>110.3</v>
      </c>
      <c r="L16" s="50">
        <v>129.4</v>
      </c>
      <c r="M16" s="50">
        <v>84.8</v>
      </c>
      <c r="N16" s="50">
        <v>116.3</v>
      </c>
      <c r="O16" s="50">
        <v>109.4</v>
      </c>
      <c r="P16" s="50">
        <v>104.7</v>
      </c>
      <c r="Q16" s="50">
        <v>101.5</v>
      </c>
      <c r="R16" s="50">
        <v>104.6</v>
      </c>
      <c r="S16" s="50">
        <v>94.5</v>
      </c>
    </row>
    <row r="17" spans="1:19" ht="22.5" customHeight="1">
      <c r="A17" s="57">
        <f>'現給'!A17</f>
        <v>0</v>
      </c>
      <c r="B17" s="15" t="str">
        <f>'現給'!B17</f>
        <v>8月</v>
      </c>
      <c r="C17" s="50">
        <v>103.9</v>
      </c>
      <c r="D17" s="50"/>
      <c r="E17" s="51">
        <v>101.1</v>
      </c>
      <c r="F17" s="50">
        <v>107.9</v>
      </c>
      <c r="G17" s="50">
        <v>91</v>
      </c>
      <c r="H17" s="50">
        <v>96.1</v>
      </c>
      <c r="I17" s="50">
        <v>98.2</v>
      </c>
      <c r="J17" s="50">
        <v>119.5</v>
      </c>
      <c r="K17" s="50">
        <v>110.9</v>
      </c>
      <c r="L17" s="50">
        <v>131.7</v>
      </c>
      <c r="M17" s="50">
        <v>82</v>
      </c>
      <c r="N17" s="50">
        <v>116.5</v>
      </c>
      <c r="O17" s="50">
        <v>108</v>
      </c>
      <c r="P17" s="50">
        <v>104.5</v>
      </c>
      <c r="Q17" s="50">
        <v>102</v>
      </c>
      <c r="R17" s="50">
        <v>104</v>
      </c>
      <c r="S17" s="50">
        <v>81.5</v>
      </c>
    </row>
    <row r="18" spans="1:19" ht="22.5" customHeight="1">
      <c r="A18" s="57">
        <f>'現給'!A18</f>
        <v>0</v>
      </c>
      <c r="B18" s="15" t="str">
        <f>'現給'!B18</f>
        <v>9月</v>
      </c>
      <c r="C18" s="50">
        <v>105.4</v>
      </c>
      <c r="D18" s="50"/>
      <c r="E18" s="51">
        <v>107.8</v>
      </c>
      <c r="F18" s="50">
        <v>109.3</v>
      </c>
      <c r="G18" s="50">
        <v>89.1</v>
      </c>
      <c r="H18" s="50">
        <v>96.4</v>
      </c>
      <c r="I18" s="50">
        <v>98</v>
      </c>
      <c r="J18" s="50">
        <v>128.7</v>
      </c>
      <c r="K18" s="50">
        <v>110.7</v>
      </c>
      <c r="L18" s="50">
        <v>133.1</v>
      </c>
      <c r="M18" s="50">
        <v>86</v>
      </c>
      <c r="N18" s="50">
        <v>113.6</v>
      </c>
      <c r="O18" s="50">
        <v>103.3</v>
      </c>
      <c r="P18" s="50">
        <v>106.9</v>
      </c>
      <c r="Q18" s="50">
        <v>100.9</v>
      </c>
      <c r="R18" s="50">
        <v>97.7</v>
      </c>
      <c r="S18" s="50">
        <v>77.3</v>
      </c>
    </row>
    <row r="19" spans="1:19" ht="22.5" customHeight="1">
      <c r="A19" s="57">
        <f>'現給'!A19</f>
        <v>0</v>
      </c>
      <c r="B19" s="15" t="str">
        <f>'現給'!B19</f>
        <v>10月</v>
      </c>
      <c r="C19" s="50">
        <v>105.7</v>
      </c>
      <c r="D19" s="50"/>
      <c r="E19" s="51">
        <v>106</v>
      </c>
      <c r="F19" s="50">
        <v>109.6</v>
      </c>
      <c r="G19" s="50">
        <v>89.3</v>
      </c>
      <c r="H19" s="50">
        <v>96.4</v>
      </c>
      <c r="I19" s="50">
        <v>98.9</v>
      </c>
      <c r="J19" s="50">
        <v>130.3</v>
      </c>
      <c r="K19" s="50">
        <v>107.3</v>
      </c>
      <c r="L19" s="50">
        <v>123.6</v>
      </c>
      <c r="M19" s="50">
        <v>83.5</v>
      </c>
      <c r="N19" s="50">
        <v>106.2</v>
      </c>
      <c r="O19" s="50">
        <v>105.6</v>
      </c>
      <c r="P19" s="50">
        <v>108.4</v>
      </c>
      <c r="Q19" s="50">
        <v>100.2</v>
      </c>
      <c r="R19" s="50">
        <v>105.1</v>
      </c>
      <c r="S19" s="50">
        <v>81.8</v>
      </c>
    </row>
    <row r="20" spans="1:19" ht="22.5" customHeight="1">
      <c r="A20" s="57">
        <f>'現給'!A20</f>
        <v>0</v>
      </c>
      <c r="B20" s="15" t="str">
        <f>'現給'!B20</f>
        <v>11月</v>
      </c>
      <c r="C20" s="50">
        <v>105.5</v>
      </c>
      <c r="D20" s="50"/>
      <c r="E20" s="51">
        <v>108.1</v>
      </c>
      <c r="F20" s="50">
        <v>110.5</v>
      </c>
      <c r="G20" s="50">
        <v>91.8</v>
      </c>
      <c r="H20" s="50">
        <v>96.5</v>
      </c>
      <c r="I20" s="50">
        <v>90.7</v>
      </c>
      <c r="J20" s="50">
        <v>119.3</v>
      </c>
      <c r="K20" s="50">
        <v>113.1</v>
      </c>
      <c r="L20" s="50">
        <v>139.8</v>
      </c>
      <c r="M20" s="50">
        <v>82.7</v>
      </c>
      <c r="N20" s="50">
        <v>106.7</v>
      </c>
      <c r="O20" s="50">
        <v>103.7</v>
      </c>
      <c r="P20" s="50">
        <v>106.3</v>
      </c>
      <c r="Q20" s="50">
        <v>99.7</v>
      </c>
      <c r="R20" s="50">
        <v>104.3</v>
      </c>
      <c r="S20" s="50">
        <v>94.3</v>
      </c>
    </row>
    <row r="21" spans="1:23" ht="26.25" customHeight="1">
      <c r="A21" s="57">
        <f>'現給'!A21</f>
        <v>0</v>
      </c>
      <c r="B21" s="15" t="str">
        <f>'現給'!B21</f>
        <v>12月</v>
      </c>
      <c r="C21" s="13">
        <v>103.5</v>
      </c>
      <c r="D21" s="13"/>
      <c r="E21" s="13">
        <v>105.7</v>
      </c>
      <c r="F21" s="13">
        <v>108.8</v>
      </c>
      <c r="G21" s="13">
        <v>91.3</v>
      </c>
      <c r="H21" s="13">
        <v>98.2</v>
      </c>
      <c r="I21" s="13">
        <v>98.4</v>
      </c>
      <c r="J21" s="13">
        <v>117.9</v>
      </c>
      <c r="K21" s="13">
        <v>110.8</v>
      </c>
      <c r="L21" s="13">
        <v>132.5</v>
      </c>
      <c r="M21" s="13">
        <v>86.2</v>
      </c>
      <c r="N21" s="13">
        <v>122.8</v>
      </c>
      <c r="O21" s="13">
        <v>104</v>
      </c>
      <c r="P21" s="13">
        <v>102.6</v>
      </c>
      <c r="Q21" s="13">
        <v>100.1</v>
      </c>
      <c r="R21" s="13">
        <v>103.3</v>
      </c>
      <c r="S21" s="13">
        <v>77.8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78">
        <v>106.8</v>
      </c>
      <c r="D22" s="79"/>
      <c r="E22" s="79">
        <v>103</v>
      </c>
      <c r="F22" s="79">
        <v>109.9</v>
      </c>
      <c r="G22" s="79">
        <v>85.3</v>
      </c>
      <c r="H22" s="79">
        <v>101.7</v>
      </c>
      <c r="I22" s="79">
        <v>105</v>
      </c>
      <c r="J22" s="79">
        <v>111.5</v>
      </c>
      <c r="K22" s="79">
        <v>115.3</v>
      </c>
      <c r="L22" s="79">
        <v>137.1</v>
      </c>
      <c r="M22" s="79">
        <v>93.8</v>
      </c>
      <c r="N22" s="79">
        <v>102.2</v>
      </c>
      <c r="O22" s="79">
        <v>84.8</v>
      </c>
      <c r="P22" s="79">
        <v>111</v>
      </c>
      <c r="Q22" s="79">
        <v>101.1</v>
      </c>
      <c r="R22" s="79">
        <v>109.9</v>
      </c>
      <c r="S22" s="79">
        <v>114.1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107.2</v>
      </c>
      <c r="D23" s="61"/>
      <c r="E23" s="61">
        <v>104</v>
      </c>
      <c r="F23" s="61">
        <v>112.9</v>
      </c>
      <c r="G23" s="61">
        <v>86.1</v>
      </c>
      <c r="H23" s="61">
        <v>113.4</v>
      </c>
      <c r="I23" s="61">
        <v>105.3</v>
      </c>
      <c r="J23" s="61">
        <v>109.9</v>
      </c>
      <c r="K23" s="61">
        <v>116.1</v>
      </c>
      <c r="L23" s="61">
        <v>133.7</v>
      </c>
      <c r="M23" s="61">
        <v>94.9</v>
      </c>
      <c r="N23" s="61">
        <v>97.2</v>
      </c>
      <c r="O23" s="61">
        <v>85.4</v>
      </c>
      <c r="P23" s="61">
        <v>113.8</v>
      </c>
      <c r="Q23" s="61">
        <v>101.1</v>
      </c>
      <c r="R23" s="61">
        <v>110</v>
      </c>
      <c r="S23" s="61">
        <v>108.8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29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22" t="s">
        <v>0</v>
      </c>
      <c r="C31" s="58">
        <v>98.7</v>
      </c>
      <c r="D31" s="58">
        <v>0</v>
      </c>
      <c r="E31" s="59">
        <v>97.8</v>
      </c>
      <c r="F31" s="58">
        <v>103.5</v>
      </c>
      <c r="G31" s="58">
        <v>108</v>
      </c>
      <c r="H31" s="58">
        <v>90.3</v>
      </c>
      <c r="I31" s="58">
        <v>97.8</v>
      </c>
      <c r="J31" s="58">
        <v>98.6</v>
      </c>
      <c r="K31" s="58">
        <v>102.8</v>
      </c>
      <c r="L31" s="58">
        <v>99.4</v>
      </c>
      <c r="M31" s="58">
        <v>79.3</v>
      </c>
      <c r="N31" s="58">
        <v>115.7</v>
      </c>
      <c r="O31" s="58">
        <v>101.6</v>
      </c>
      <c r="P31" s="58">
        <v>84.6</v>
      </c>
      <c r="Q31" s="58">
        <v>94.3</v>
      </c>
      <c r="R31" s="58">
        <v>96.5</v>
      </c>
      <c r="S31" s="58">
        <v>103.8</v>
      </c>
      <c r="W31" s="48"/>
    </row>
    <row r="32" spans="1:23" ht="22.5" customHeight="1">
      <c r="A32" s="7" t="str">
        <f>'現給'!A32</f>
        <v>２年</v>
      </c>
      <c r="B32" s="7" t="s">
        <v>2</v>
      </c>
      <c r="C32" s="62">
        <v>100</v>
      </c>
      <c r="D32" s="63">
        <v>0</v>
      </c>
      <c r="E32" s="64">
        <v>100</v>
      </c>
      <c r="F32" s="64">
        <v>100</v>
      </c>
      <c r="G32" s="64">
        <v>100</v>
      </c>
      <c r="H32" s="64">
        <v>100</v>
      </c>
      <c r="I32" s="65">
        <v>100</v>
      </c>
      <c r="J32" s="64">
        <v>100</v>
      </c>
      <c r="K32" s="64">
        <v>100</v>
      </c>
      <c r="L32" s="64">
        <v>100</v>
      </c>
      <c r="M32" s="64">
        <v>100</v>
      </c>
      <c r="N32" s="64">
        <v>100</v>
      </c>
      <c r="O32" s="64">
        <v>100</v>
      </c>
      <c r="P32" s="64">
        <v>100</v>
      </c>
      <c r="Q32" s="64">
        <v>100</v>
      </c>
      <c r="R32" s="64">
        <v>100</v>
      </c>
      <c r="S32" s="64">
        <v>100</v>
      </c>
      <c r="W32" s="48"/>
    </row>
    <row r="33" spans="1:23" ht="22.5" customHeight="1">
      <c r="A33" s="7" t="str">
        <f>'現給'!A33</f>
        <v>３年</v>
      </c>
      <c r="B33" s="7" t="s">
        <v>2</v>
      </c>
      <c r="C33" s="62">
        <v>99.8</v>
      </c>
      <c r="D33" s="63">
        <v>0</v>
      </c>
      <c r="E33" s="64">
        <v>101.1</v>
      </c>
      <c r="F33" s="64">
        <v>102.6</v>
      </c>
      <c r="G33" s="64">
        <v>105.4</v>
      </c>
      <c r="H33" s="64">
        <v>94.2</v>
      </c>
      <c r="I33" s="64">
        <v>103</v>
      </c>
      <c r="J33" s="64">
        <v>94</v>
      </c>
      <c r="K33" s="64">
        <v>95.5</v>
      </c>
      <c r="L33" s="64">
        <v>93.7</v>
      </c>
      <c r="M33" s="64">
        <v>91.2</v>
      </c>
      <c r="N33" s="64">
        <v>104.2</v>
      </c>
      <c r="O33" s="64">
        <v>96.4</v>
      </c>
      <c r="P33" s="64">
        <v>99.4</v>
      </c>
      <c r="Q33" s="64">
        <v>101</v>
      </c>
      <c r="R33" s="64">
        <v>97.7</v>
      </c>
      <c r="S33" s="64">
        <v>94.9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62">
        <v>100.5</v>
      </c>
      <c r="D34" s="63">
        <v>0</v>
      </c>
      <c r="E34" s="64">
        <v>101.1</v>
      </c>
      <c r="F34" s="64">
        <v>109.4</v>
      </c>
      <c r="G34" s="64">
        <v>104.5</v>
      </c>
      <c r="H34" s="64">
        <v>89.4</v>
      </c>
      <c r="I34" s="64">
        <v>105.5</v>
      </c>
      <c r="J34" s="64">
        <v>95.8</v>
      </c>
      <c r="K34" s="64">
        <v>105</v>
      </c>
      <c r="L34" s="64">
        <v>90.6</v>
      </c>
      <c r="M34" s="64">
        <v>75.4</v>
      </c>
      <c r="N34" s="64">
        <v>97.9</v>
      </c>
      <c r="O34" s="64">
        <v>109.4</v>
      </c>
      <c r="P34" s="64">
        <v>100.4</v>
      </c>
      <c r="Q34" s="64">
        <v>102.4</v>
      </c>
      <c r="R34" s="64">
        <v>101.9</v>
      </c>
      <c r="S34" s="64">
        <v>94.4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66">
        <v>98</v>
      </c>
      <c r="D35" s="67">
        <v>0</v>
      </c>
      <c r="E35" s="67">
        <v>104.4</v>
      </c>
      <c r="F35" s="67">
        <v>105.3</v>
      </c>
      <c r="G35" s="67">
        <v>103.4</v>
      </c>
      <c r="H35" s="67">
        <v>100.6</v>
      </c>
      <c r="I35" s="67">
        <v>97.5</v>
      </c>
      <c r="J35" s="67">
        <v>97</v>
      </c>
      <c r="K35" s="67">
        <v>115.9</v>
      </c>
      <c r="L35" s="67">
        <v>95.4</v>
      </c>
      <c r="M35" s="67">
        <v>77.4</v>
      </c>
      <c r="N35" s="67">
        <v>106.6</v>
      </c>
      <c r="O35" s="67">
        <v>118.3</v>
      </c>
      <c r="P35" s="67">
        <v>93.6</v>
      </c>
      <c r="Q35" s="67">
        <v>104.5</v>
      </c>
      <c r="R35" s="67">
        <v>105.2</v>
      </c>
      <c r="S35" s="67">
        <v>73.1</v>
      </c>
      <c r="V35" s="48"/>
    </row>
    <row r="36" spans="1:23" ht="22.5" customHeight="1">
      <c r="A36" s="57" t="str">
        <f>'現給'!A36</f>
        <v>５年</v>
      </c>
      <c r="B36" s="15" t="str">
        <f>'現給'!B36</f>
        <v>2月</v>
      </c>
      <c r="C36" s="58">
        <v>98</v>
      </c>
      <c r="D36" s="58"/>
      <c r="E36" s="59">
        <v>100.4</v>
      </c>
      <c r="F36" s="58">
        <v>104.8</v>
      </c>
      <c r="G36" s="58">
        <v>102.6</v>
      </c>
      <c r="H36" s="58">
        <v>99.3</v>
      </c>
      <c r="I36" s="58">
        <v>94.5</v>
      </c>
      <c r="J36" s="58">
        <v>92.6</v>
      </c>
      <c r="K36" s="58">
        <v>117.1</v>
      </c>
      <c r="L36" s="58">
        <v>93.1</v>
      </c>
      <c r="M36" s="58">
        <v>76.9</v>
      </c>
      <c r="N36" s="58">
        <v>96.4</v>
      </c>
      <c r="O36" s="58">
        <v>108.6</v>
      </c>
      <c r="P36" s="58">
        <v>97.5</v>
      </c>
      <c r="Q36" s="58">
        <v>107.5</v>
      </c>
      <c r="R36" s="58">
        <v>103.2</v>
      </c>
      <c r="S36" s="58">
        <v>71.9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'現給'!B37</f>
        <v>3月</v>
      </c>
      <c r="C37" s="58">
        <v>98.2</v>
      </c>
      <c r="D37" s="58"/>
      <c r="E37" s="59">
        <v>106.2</v>
      </c>
      <c r="F37" s="58">
        <v>104.3</v>
      </c>
      <c r="G37" s="58">
        <v>103.5</v>
      </c>
      <c r="H37" s="58">
        <v>100.9</v>
      </c>
      <c r="I37" s="58">
        <v>99.7</v>
      </c>
      <c r="J37" s="58">
        <v>96.4</v>
      </c>
      <c r="K37" s="58">
        <v>113.5</v>
      </c>
      <c r="L37" s="58">
        <v>95.7</v>
      </c>
      <c r="M37" s="58">
        <v>80.5</v>
      </c>
      <c r="N37" s="58">
        <v>108.5</v>
      </c>
      <c r="O37" s="58">
        <v>115.7</v>
      </c>
      <c r="P37" s="58">
        <v>95.8</v>
      </c>
      <c r="Q37" s="58">
        <v>103.4</v>
      </c>
      <c r="R37" s="58">
        <v>105.6</v>
      </c>
      <c r="S37" s="58">
        <v>72.6</v>
      </c>
    </row>
    <row r="38" spans="1:19" ht="22.5" customHeight="1">
      <c r="A38" s="57">
        <f>'現給'!A38</f>
        <v>0</v>
      </c>
      <c r="B38" s="15" t="str">
        <f>'現給'!B38</f>
        <v>4月</v>
      </c>
      <c r="C38" s="58">
        <v>98.9</v>
      </c>
      <c r="D38" s="58"/>
      <c r="E38" s="59">
        <v>109.3</v>
      </c>
      <c r="F38" s="58">
        <v>105.7</v>
      </c>
      <c r="G38" s="58">
        <v>105</v>
      </c>
      <c r="H38" s="58">
        <v>102.7</v>
      </c>
      <c r="I38" s="58">
        <v>102.1</v>
      </c>
      <c r="J38" s="58">
        <v>98.9</v>
      </c>
      <c r="K38" s="58">
        <v>115.6</v>
      </c>
      <c r="L38" s="58">
        <v>98.5</v>
      </c>
      <c r="M38" s="58">
        <v>77.6</v>
      </c>
      <c r="N38" s="58">
        <v>110.7</v>
      </c>
      <c r="O38" s="58">
        <v>119.2</v>
      </c>
      <c r="P38" s="58">
        <v>95.8</v>
      </c>
      <c r="Q38" s="58">
        <v>101</v>
      </c>
      <c r="R38" s="58">
        <v>111.6</v>
      </c>
      <c r="S38" s="58">
        <v>74.6</v>
      </c>
    </row>
    <row r="39" spans="1:19" ht="22.5" customHeight="1">
      <c r="A39" s="57">
        <f>'現給'!A39</f>
        <v>0</v>
      </c>
      <c r="B39" s="15" t="str">
        <f>'現給'!B39</f>
        <v>5月</v>
      </c>
      <c r="C39" s="58">
        <v>97.9</v>
      </c>
      <c r="D39" s="58"/>
      <c r="E39" s="59">
        <v>108.1</v>
      </c>
      <c r="F39" s="58">
        <v>104.8</v>
      </c>
      <c r="G39" s="58">
        <v>103.9</v>
      </c>
      <c r="H39" s="58">
        <v>101.3</v>
      </c>
      <c r="I39" s="58">
        <v>95</v>
      </c>
      <c r="J39" s="58">
        <v>97.5</v>
      </c>
      <c r="K39" s="58">
        <v>120.1</v>
      </c>
      <c r="L39" s="58">
        <v>95.8</v>
      </c>
      <c r="M39" s="58">
        <v>75.8</v>
      </c>
      <c r="N39" s="58">
        <v>112.2</v>
      </c>
      <c r="O39" s="58">
        <v>117.9</v>
      </c>
      <c r="P39" s="58">
        <v>94.7</v>
      </c>
      <c r="Q39" s="58">
        <v>104.5</v>
      </c>
      <c r="R39" s="58">
        <v>105.5</v>
      </c>
      <c r="S39" s="58">
        <v>69.9</v>
      </c>
    </row>
    <row r="40" spans="1:19" ht="22.5" customHeight="1">
      <c r="A40" s="57">
        <f>'現給'!A40</f>
        <v>0</v>
      </c>
      <c r="B40" s="15" t="str">
        <f>'現給'!B40</f>
        <v>6月</v>
      </c>
      <c r="C40" s="58">
        <v>98.2</v>
      </c>
      <c r="D40" s="58"/>
      <c r="E40" s="59">
        <v>107.7</v>
      </c>
      <c r="F40" s="58">
        <v>106.3</v>
      </c>
      <c r="G40" s="58">
        <v>104.8</v>
      </c>
      <c r="H40" s="58">
        <v>101.3</v>
      </c>
      <c r="I40" s="58">
        <v>96.3</v>
      </c>
      <c r="J40" s="58">
        <v>99.8</v>
      </c>
      <c r="K40" s="58">
        <v>114.9</v>
      </c>
      <c r="L40" s="58">
        <v>95.5</v>
      </c>
      <c r="M40" s="58">
        <v>77.3</v>
      </c>
      <c r="N40" s="58">
        <v>108.2</v>
      </c>
      <c r="O40" s="58">
        <v>122</v>
      </c>
      <c r="P40" s="58">
        <v>93.7</v>
      </c>
      <c r="Q40" s="58">
        <v>104.9</v>
      </c>
      <c r="R40" s="58">
        <v>106.6</v>
      </c>
      <c r="S40" s="58">
        <v>70.8</v>
      </c>
    </row>
    <row r="41" spans="1:19" ht="22.5" customHeight="1">
      <c r="A41" s="57">
        <f>'現給'!A41</f>
        <v>0</v>
      </c>
      <c r="B41" s="15" t="str">
        <f>'現給'!B41</f>
        <v>7月</v>
      </c>
      <c r="C41" s="58">
        <v>100.2</v>
      </c>
      <c r="D41" s="58"/>
      <c r="E41" s="59">
        <v>104.1</v>
      </c>
      <c r="F41" s="58">
        <v>106.4</v>
      </c>
      <c r="G41" s="58">
        <v>102.9</v>
      </c>
      <c r="H41" s="58">
        <v>98.5</v>
      </c>
      <c r="I41" s="58">
        <v>97.4</v>
      </c>
      <c r="J41" s="58">
        <v>97.7</v>
      </c>
      <c r="K41" s="58">
        <v>114.7</v>
      </c>
      <c r="L41" s="58">
        <v>96.8</v>
      </c>
      <c r="M41" s="58">
        <v>78.6</v>
      </c>
      <c r="N41" s="58">
        <v>106.1</v>
      </c>
      <c r="O41" s="58">
        <v>125.3</v>
      </c>
      <c r="P41" s="58">
        <v>89.7</v>
      </c>
      <c r="Q41" s="58">
        <v>104.8</v>
      </c>
      <c r="R41" s="58">
        <v>105.7</v>
      </c>
      <c r="S41" s="58">
        <v>84.5</v>
      </c>
    </row>
    <row r="42" spans="1:19" ht="22.5" customHeight="1">
      <c r="A42" s="57">
        <f>'現給'!A42</f>
        <v>0</v>
      </c>
      <c r="B42" s="15" t="str">
        <f>'現給'!B42</f>
        <v>8月</v>
      </c>
      <c r="C42" s="58">
        <v>96.6</v>
      </c>
      <c r="D42" s="58"/>
      <c r="E42" s="59">
        <v>99.3</v>
      </c>
      <c r="F42" s="58">
        <v>104.6</v>
      </c>
      <c r="G42" s="58">
        <v>101.3</v>
      </c>
      <c r="H42" s="58">
        <v>99.7</v>
      </c>
      <c r="I42" s="58">
        <v>96.7</v>
      </c>
      <c r="J42" s="58">
        <v>96.8</v>
      </c>
      <c r="K42" s="58">
        <v>116</v>
      </c>
      <c r="L42" s="58">
        <v>94.4</v>
      </c>
      <c r="M42" s="58">
        <v>72.8</v>
      </c>
      <c r="N42" s="58">
        <v>109.7</v>
      </c>
      <c r="O42" s="58">
        <v>119.6</v>
      </c>
      <c r="P42" s="58">
        <v>90.9</v>
      </c>
      <c r="Q42" s="58">
        <v>105.5</v>
      </c>
      <c r="R42" s="58">
        <v>105.7</v>
      </c>
      <c r="S42" s="58">
        <v>70.5</v>
      </c>
    </row>
    <row r="43" spans="1:19" ht="22.5" customHeight="1">
      <c r="A43" s="57">
        <f>'現給'!A43</f>
        <v>0</v>
      </c>
      <c r="B43" s="15" t="str">
        <f>'現給'!B43</f>
        <v>9月</v>
      </c>
      <c r="C43" s="58">
        <v>96.4</v>
      </c>
      <c r="D43" s="58"/>
      <c r="E43" s="59">
        <v>102.8</v>
      </c>
      <c r="F43" s="58">
        <v>105.6</v>
      </c>
      <c r="G43" s="58">
        <v>101.2</v>
      </c>
      <c r="H43" s="58">
        <v>101.2</v>
      </c>
      <c r="I43" s="58">
        <v>97.9</v>
      </c>
      <c r="J43" s="58">
        <v>96.3</v>
      </c>
      <c r="K43" s="58">
        <v>117.6</v>
      </c>
      <c r="L43" s="58">
        <v>94.5</v>
      </c>
      <c r="M43" s="58">
        <v>78</v>
      </c>
      <c r="N43" s="58">
        <v>103.2</v>
      </c>
      <c r="O43" s="58">
        <v>120.5</v>
      </c>
      <c r="P43" s="58">
        <v>92.3</v>
      </c>
      <c r="Q43" s="58">
        <v>104.8</v>
      </c>
      <c r="R43" s="58">
        <v>91.4</v>
      </c>
      <c r="S43" s="58">
        <v>66.5</v>
      </c>
    </row>
    <row r="44" spans="1:19" ht="22.5" customHeight="1">
      <c r="A44" s="57">
        <f>'現給'!A44</f>
        <v>0</v>
      </c>
      <c r="B44" s="15" t="str">
        <f>'現給'!B44</f>
        <v>10月</v>
      </c>
      <c r="C44" s="58">
        <v>97.4</v>
      </c>
      <c r="D44" s="58"/>
      <c r="E44" s="59">
        <v>102.9</v>
      </c>
      <c r="F44" s="58">
        <v>105.7</v>
      </c>
      <c r="G44" s="58">
        <v>102.4</v>
      </c>
      <c r="H44" s="58">
        <v>101.2</v>
      </c>
      <c r="I44" s="58">
        <v>98.3</v>
      </c>
      <c r="J44" s="58">
        <v>98.3</v>
      </c>
      <c r="K44" s="58">
        <v>114.9</v>
      </c>
      <c r="L44" s="58">
        <v>94.4</v>
      </c>
      <c r="M44" s="58">
        <v>78.3</v>
      </c>
      <c r="N44" s="58">
        <v>106.9</v>
      </c>
      <c r="O44" s="58">
        <v>119.5</v>
      </c>
      <c r="P44" s="58">
        <v>93.1</v>
      </c>
      <c r="Q44" s="58">
        <v>104.1</v>
      </c>
      <c r="R44" s="58">
        <v>109.1</v>
      </c>
      <c r="S44" s="58">
        <v>72.1</v>
      </c>
    </row>
    <row r="45" spans="1:19" ht="22.5" customHeight="1">
      <c r="A45" s="57">
        <f>'現給'!A45</f>
        <v>0</v>
      </c>
      <c r="B45" s="15" t="str">
        <f>'現給'!B45</f>
        <v>11月</v>
      </c>
      <c r="C45" s="58">
        <v>100.3</v>
      </c>
      <c r="D45" s="58"/>
      <c r="E45" s="59">
        <v>102.4</v>
      </c>
      <c r="F45" s="58">
        <v>107.2</v>
      </c>
      <c r="G45" s="58">
        <v>104.9</v>
      </c>
      <c r="H45" s="58">
        <v>101.2</v>
      </c>
      <c r="I45" s="58">
        <v>97.2</v>
      </c>
      <c r="J45" s="58">
        <v>97.2</v>
      </c>
      <c r="K45" s="58">
        <v>121.1</v>
      </c>
      <c r="L45" s="58">
        <v>96.3</v>
      </c>
      <c r="M45" s="58">
        <v>79</v>
      </c>
      <c r="N45" s="58">
        <v>102.7</v>
      </c>
      <c r="O45" s="58">
        <v>119.7</v>
      </c>
      <c r="P45" s="58">
        <v>92.2</v>
      </c>
      <c r="Q45" s="58">
        <v>103.5</v>
      </c>
      <c r="R45" s="58">
        <v>107.1</v>
      </c>
      <c r="S45" s="58">
        <v>85.7</v>
      </c>
    </row>
    <row r="46" spans="1:23" ht="26.25" customHeight="1">
      <c r="A46" s="57">
        <f>'現給'!A46</f>
        <v>0</v>
      </c>
      <c r="B46" s="15" t="str">
        <f>'現給'!B46</f>
        <v>12月</v>
      </c>
      <c r="C46" s="13">
        <v>95.6</v>
      </c>
      <c r="D46" s="13"/>
      <c r="E46" s="13">
        <v>102.4</v>
      </c>
      <c r="F46" s="13">
        <v>104.8</v>
      </c>
      <c r="G46" s="13">
        <v>104.8</v>
      </c>
      <c r="H46" s="13">
        <v>102.3</v>
      </c>
      <c r="I46" s="13">
        <v>99.9</v>
      </c>
      <c r="J46" s="13">
        <v>95.4</v>
      </c>
      <c r="K46" s="13">
        <v>116.5</v>
      </c>
      <c r="L46" s="13">
        <v>95.3</v>
      </c>
      <c r="M46" s="13">
        <v>76.3</v>
      </c>
      <c r="N46" s="13">
        <v>107.3</v>
      </c>
      <c r="O46" s="13">
        <v>121.9</v>
      </c>
      <c r="P46" s="13">
        <v>89.5</v>
      </c>
      <c r="Q46" s="13">
        <v>102.3</v>
      </c>
      <c r="R46" s="13">
        <v>105.5</v>
      </c>
      <c r="S46" s="13">
        <v>67.2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'現給'!B47</f>
        <v>1月</v>
      </c>
      <c r="C47" s="80">
        <v>104.5</v>
      </c>
      <c r="D47" s="65"/>
      <c r="E47" s="65">
        <v>93.1</v>
      </c>
      <c r="F47" s="65">
        <v>107.8</v>
      </c>
      <c r="G47" s="65">
        <v>107.2</v>
      </c>
      <c r="H47" s="65">
        <v>106.8</v>
      </c>
      <c r="I47" s="65">
        <v>99.4</v>
      </c>
      <c r="J47" s="65">
        <v>97.3</v>
      </c>
      <c r="K47" s="65">
        <v>128</v>
      </c>
      <c r="L47" s="65">
        <v>102.9</v>
      </c>
      <c r="M47" s="65">
        <v>78.7</v>
      </c>
      <c r="N47" s="65">
        <v>120.7</v>
      </c>
      <c r="O47" s="65">
        <v>117.5</v>
      </c>
      <c r="P47" s="65">
        <v>107.4</v>
      </c>
      <c r="Q47" s="65">
        <v>102.9</v>
      </c>
      <c r="R47" s="65">
        <v>105.2</v>
      </c>
      <c r="S47" s="65">
        <v>110.4</v>
      </c>
    </row>
    <row r="48" spans="1:19" ht="23.25" customHeight="1" thickBot="1">
      <c r="A48" s="23">
        <f>'現給'!A48</f>
        <v>0</v>
      </c>
      <c r="B48" s="21" t="str">
        <f>'現給'!B48</f>
        <v>2月</v>
      </c>
      <c r="C48" s="60">
        <v>105.8</v>
      </c>
      <c r="D48" s="61"/>
      <c r="E48" s="61">
        <v>96.1</v>
      </c>
      <c r="F48" s="61">
        <v>109.8</v>
      </c>
      <c r="G48" s="61">
        <v>105.1</v>
      </c>
      <c r="H48" s="61">
        <v>122.6</v>
      </c>
      <c r="I48" s="61">
        <v>102.2</v>
      </c>
      <c r="J48" s="61">
        <v>97.1</v>
      </c>
      <c r="K48" s="61">
        <v>127.2</v>
      </c>
      <c r="L48" s="61">
        <v>101.4</v>
      </c>
      <c r="M48" s="61">
        <v>79.8</v>
      </c>
      <c r="N48" s="61">
        <v>114.2</v>
      </c>
      <c r="O48" s="61">
        <v>116.1</v>
      </c>
      <c r="P48" s="61">
        <v>110.1</v>
      </c>
      <c r="Q48" s="61">
        <v>103.7</v>
      </c>
      <c r="R48" s="61">
        <v>106.7</v>
      </c>
      <c r="S48" s="61">
        <v>106.4</v>
      </c>
    </row>
  </sheetData>
  <sheetProtection sheet="1" objects="1" scenarios="1" selectLockedCells="1" selectUnlockedCells="1"/>
  <mergeCells count="38">
    <mergeCell ref="E29:E30"/>
    <mergeCell ref="F29:F30"/>
    <mergeCell ref="H29:H30"/>
    <mergeCell ref="I29:I30"/>
    <mergeCell ref="E4:E5"/>
    <mergeCell ref="F4:F5"/>
    <mergeCell ref="H4:H5"/>
    <mergeCell ref="I4:I5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31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28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22" t="s">
        <v>0</v>
      </c>
      <c r="C6" s="50">
        <v>96.4</v>
      </c>
      <c r="D6" s="50">
        <v>98.2</v>
      </c>
      <c r="E6" s="51">
        <v>98.2</v>
      </c>
      <c r="F6" s="50">
        <v>101.1</v>
      </c>
      <c r="G6" s="50">
        <v>101.6</v>
      </c>
      <c r="H6" s="50">
        <v>93.9</v>
      </c>
      <c r="I6" s="50">
        <v>94.7</v>
      </c>
      <c r="J6" s="50">
        <v>92.8</v>
      </c>
      <c r="K6" s="50">
        <v>98.5</v>
      </c>
      <c r="L6" s="50">
        <v>104.8</v>
      </c>
      <c r="M6" s="50">
        <v>76.3</v>
      </c>
      <c r="N6" s="50">
        <v>105.2</v>
      </c>
      <c r="O6" s="50">
        <v>102.2</v>
      </c>
      <c r="P6" s="50">
        <v>90</v>
      </c>
      <c r="Q6" s="50">
        <v>94.4</v>
      </c>
      <c r="R6" s="50">
        <v>97.6</v>
      </c>
      <c r="S6" s="50">
        <v>103.9</v>
      </c>
      <c r="W6" s="48"/>
    </row>
    <row r="7" spans="1:23" ht="22.5" customHeight="1">
      <c r="A7" s="7" t="str">
        <f>'現給'!A7</f>
        <v>２年</v>
      </c>
      <c r="B7" s="7" t="s">
        <v>2</v>
      </c>
      <c r="C7" s="52">
        <v>100</v>
      </c>
      <c r="D7" s="50">
        <v>100</v>
      </c>
      <c r="E7" s="51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>
        <v>100</v>
      </c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W7" s="48"/>
    </row>
    <row r="8" spans="1:23" ht="22.5" customHeight="1">
      <c r="A8" s="7" t="str">
        <f>'現給'!A8</f>
        <v>３年</v>
      </c>
      <c r="B8" s="7" t="s">
        <v>2</v>
      </c>
      <c r="C8" s="52">
        <v>99.5</v>
      </c>
      <c r="D8" s="50">
        <v>97.3</v>
      </c>
      <c r="E8" s="51">
        <v>97.3</v>
      </c>
      <c r="F8" s="50">
        <v>98.7</v>
      </c>
      <c r="G8" s="50">
        <v>87</v>
      </c>
      <c r="H8" s="50">
        <v>90.7</v>
      </c>
      <c r="I8" s="50">
        <v>98.1</v>
      </c>
      <c r="J8" s="50">
        <v>104</v>
      </c>
      <c r="K8" s="50">
        <v>100.4</v>
      </c>
      <c r="L8" s="50">
        <v>125.5</v>
      </c>
      <c r="M8" s="50">
        <v>91.6</v>
      </c>
      <c r="N8" s="50">
        <v>94.9</v>
      </c>
      <c r="O8" s="50">
        <v>103</v>
      </c>
      <c r="P8" s="50">
        <v>103.5</v>
      </c>
      <c r="Q8" s="50">
        <v>98.7</v>
      </c>
      <c r="R8" s="50">
        <v>109.3</v>
      </c>
      <c r="S8" s="50">
        <v>91.9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52">
        <v>101.9</v>
      </c>
      <c r="D9" s="50">
        <v>97.3</v>
      </c>
      <c r="E9" s="50">
        <v>98.8</v>
      </c>
      <c r="F9" s="50">
        <v>107</v>
      </c>
      <c r="G9" s="50">
        <v>90.6</v>
      </c>
      <c r="H9" s="50">
        <v>85.6</v>
      </c>
      <c r="I9" s="50">
        <v>98.6</v>
      </c>
      <c r="J9" s="50">
        <v>104.9</v>
      </c>
      <c r="K9" s="50">
        <v>107.5</v>
      </c>
      <c r="L9" s="50">
        <v>107.8</v>
      </c>
      <c r="M9" s="50">
        <v>96.4</v>
      </c>
      <c r="N9" s="50">
        <v>96.7</v>
      </c>
      <c r="O9" s="50">
        <v>125.6</v>
      </c>
      <c r="P9" s="50">
        <v>105.8</v>
      </c>
      <c r="Q9" s="50">
        <v>98.9</v>
      </c>
      <c r="R9" s="50">
        <v>124.5</v>
      </c>
      <c r="S9" s="53">
        <v>93.6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54">
        <v>103.9</v>
      </c>
      <c r="D10" s="55">
        <v>97.3</v>
      </c>
      <c r="E10" s="56">
        <v>103.6</v>
      </c>
      <c r="F10" s="55">
        <v>107.2</v>
      </c>
      <c r="G10" s="55">
        <v>95.3</v>
      </c>
      <c r="H10" s="55">
        <v>98.8</v>
      </c>
      <c r="I10" s="55">
        <v>96.2</v>
      </c>
      <c r="J10" s="55">
        <v>121.2</v>
      </c>
      <c r="K10" s="55">
        <v>108.4</v>
      </c>
      <c r="L10" s="55">
        <v>126.6</v>
      </c>
      <c r="M10" s="55">
        <v>86.7</v>
      </c>
      <c r="N10" s="55">
        <v>109.7</v>
      </c>
      <c r="O10" s="55">
        <v>109.8</v>
      </c>
      <c r="P10" s="55">
        <v>104.3</v>
      </c>
      <c r="Q10" s="55">
        <v>100</v>
      </c>
      <c r="R10" s="55">
        <v>105.4</v>
      </c>
      <c r="S10" s="55">
        <v>79.8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0">
        <v>103</v>
      </c>
      <c r="D11" s="50"/>
      <c r="E11" s="51">
        <v>101</v>
      </c>
      <c r="F11" s="50">
        <v>105.4</v>
      </c>
      <c r="G11" s="50">
        <v>98.4</v>
      </c>
      <c r="H11" s="50">
        <v>95.8</v>
      </c>
      <c r="I11" s="50">
        <v>94.1</v>
      </c>
      <c r="J11" s="50">
        <v>119.6</v>
      </c>
      <c r="K11" s="50">
        <v>109</v>
      </c>
      <c r="L11" s="50">
        <v>118.3</v>
      </c>
      <c r="M11" s="50">
        <v>89.2</v>
      </c>
      <c r="N11" s="50">
        <v>101.7</v>
      </c>
      <c r="O11" s="50">
        <v>113.6</v>
      </c>
      <c r="P11" s="50">
        <v>102.7</v>
      </c>
      <c r="Q11" s="50">
        <v>101.4</v>
      </c>
      <c r="R11" s="50">
        <v>104.5</v>
      </c>
      <c r="S11" s="50">
        <v>78.1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0">
        <v>102.4</v>
      </c>
      <c r="D12" s="50"/>
      <c r="E12" s="51">
        <v>103.5</v>
      </c>
      <c r="F12" s="50">
        <v>105.6</v>
      </c>
      <c r="G12" s="50">
        <v>100.6</v>
      </c>
      <c r="H12" s="50">
        <v>97</v>
      </c>
      <c r="I12" s="50">
        <v>102.1</v>
      </c>
      <c r="J12" s="50">
        <v>113.8</v>
      </c>
      <c r="K12" s="50">
        <v>107.5</v>
      </c>
      <c r="L12" s="50">
        <v>121.7</v>
      </c>
      <c r="M12" s="50">
        <v>89.5</v>
      </c>
      <c r="N12" s="50">
        <v>110.7</v>
      </c>
      <c r="O12" s="50">
        <v>109</v>
      </c>
      <c r="P12" s="50">
        <v>102.1</v>
      </c>
      <c r="Q12" s="50">
        <v>98.2</v>
      </c>
      <c r="R12" s="50">
        <v>105.9</v>
      </c>
      <c r="S12" s="50">
        <v>78.5</v>
      </c>
    </row>
    <row r="13" spans="1:19" ht="22.5" customHeight="1">
      <c r="A13" s="57">
        <f>'現給'!A13</f>
        <v>0</v>
      </c>
      <c r="B13" s="15" t="str">
        <f>'現給'!B13</f>
        <v>4月</v>
      </c>
      <c r="C13" s="50">
        <v>104.1</v>
      </c>
      <c r="D13" s="50"/>
      <c r="E13" s="51">
        <v>103.3</v>
      </c>
      <c r="F13" s="50">
        <v>107.7</v>
      </c>
      <c r="G13" s="50">
        <v>97.7</v>
      </c>
      <c r="H13" s="50">
        <v>97.9</v>
      </c>
      <c r="I13" s="50">
        <v>102.5</v>
      </c>
      <c r="J13" s="50">
        <v>119.4</v>
      </c>
      <c r="K13" s="50">
        <v>109</v>
      </c>
      <c r="L13" s="50">
        <v>126.3</v>
      </c>
      <c r="M13" s="50">
        <v>93.4</v>
      </c>
      <c r="N13" s="50">
        <v>112.3</v>
      </c>
      <c r="O13" s="50">
        <v>119.1</v>
      </c>
      <c r="P13" s="50">
        <v>102.7</v>
      </c>
      <c r="Q13" s="50">
        <v>97.2</v>
      </c>
      <c r="R13" s="50">
        <v>110.7</v>
      </c>
      <c r="S13" s="50">
        <v>80</v>
      </c>
    </row>
    <row r="14" spans="1:19" ht="22.5" customHeight="1">
      <c r="A14" s="57">
        <f>'現給'!A14</f>
        <v>0</v>
      </c>
      <c r="B14" s="15" t="str">
        <f>'現給'!B14</f>
        <v>5月</v>
      </c>
      <c r="C14" s="50">
        <v>103.5</v>
      </c>
      <c r="D14" s="50"/>
      <c r="E14" s="51">
        <v>100.6</v>
      </c>
      <c r="F14" s="50">
        <v>107.3</v>
      </c>
      <c r="G14" s="50">
        <v>98</v>
      </c>
      <c r="H14" s="50">
        <v>95.7</v>
      </c>
      <c r="I14" s="50">
        <v>95.1</v>
      </c>
      <c r="J14" s="50">
        <v>121.5</v>
      </c>
      <c r="K14" s="50">
        <v>110.4</v>
      </c>
      <c r="L14" s="50">
        <v>123.5</v>
      </c>
      <c r="M14" s="50">
        <v>95.3</v>
      </c>
      <c r="N14" s="50">
        <v>118.7</v>
      </c>
      <c r="O14" s="50">
        <v>108.7</v>
      </c>
      <c r="P14" s="50">
        <v>102.5</v>
      </c>
      <c r="Q14" s="50">
        <v>99.4</v>
      </c>
      <c r="R14" s="50">
        <v>105.5</v>
      </c>
      <c r="S14" s="50">
        <v>74</v>
      </c>
    </row>
    <row r="15" spans="1:19" ht="22.5" customHeight="1">
      <c r="A15" s="57">
        <f>'現給'!A15</f>
        <v>0</v>
      </c>
      <c r="B15" s="15" t="str">
        <f>'現給'!B15</f>
        <v>6月</v>
      </c>
      <c r="C15" s="50">
        <v>104.7</v>
      </c>
      <c r="D15" s="50"/>
      <c r="E15" s="51">
        <v>102.7</v>
      </c>
      <c r="F15" s="50">
        <v>108.9</v>
      </c>
      <c r="G15" s="50">
        <v>100.3</v>
      </c>
      <c r="H15" s="50">
        <v>96.5</v>
      </c>
      <c r="I15" s="50">
        <v>96.8</v>
      </c>
      <c r="J15" s="50">
        <v>123.7</v>
      </c>
      <c r="K15" s="50">
        <v>108.5</v>
      </c>
      <c r="L15" s="50">
        <v>121.9</v>
      </c>
      <c r="M15" s="50">
        <v>93.8</v>
      </c>
      <c r="N15" s="50">
        <v>113</v>
      </c>
      <c r="O15" s="50">
        <v>119.9</v>
      </c>
      <c r="P15" s="50">
        <v>103.7</v>
      </c>
      <c r="Q15" s="50">
        <v>100</v>
      </c>
      <c r="R15" s="50">
        <v>106.6</v>
      </c>
      <c r="S15" s="50">
        <v>76.6</v>
      </c>
    </row>
    <row r="16" spans="1:19" ht="22.5" customHeight="1">
      <c r="A16" s="57">
        <f>'現給'!A16</f>
        <v>0</v>
      </c>
      <c r="B16" s="15" t="str">
        <f>'現給'!B16</f>
        <v>7月</v>
      </c>
      <c r="C16" s="50">
        <v>106.7</v>
      </c>
      <c r="D16" s="50"/>
      <c r="E16" s="51">
        <v>105.2</v>
      </c>
      <c r="F16" s="50">
        <v>108.1</v>
      </c>
      <c r="G16" s="50">
        <v>93</v>
      </c>
      <c r="H16" s="50">
        <v>98.5</v>
      </c>
      <c r="I16" s="50">
        <v>94.8</v>
      </c>
      <c r="J16" s="50">
        <v>126.9</v>
      </c>
      <c r="K16" s="50">
        <v>108.9</v>
      </c>
      <c r="L16" s="50">
        <v>129.7</v>
      </c>
      <c r="M16" s="50">
        <v>82.1</v>
      </c>
      <c r="N16" s="50">
        <v>110.9</v>
      </c>
      <c r="O16" s="50">
        <v>108.8</v>
      </c>
      <c r="P16" s="50">
        <v>105</v>
      </c>
      <c r="Q16" s="50">
        <v>101.7</v>
      </c>
      <c r="R16" s="50">
        <v>106.8</v>
      </c>
      <c r="S16" s="50">
        <v>92</v>
      </c>
    </row>
    <row r="17" spans="1:19" ht="22.5" customHeight="1">
      <c r="A17" s="57">
        <f>'現給'!A17</f>
        <v>0</v>
      </c>
      <c r="B17" s="15" t="str">
        <f>'現給'!B17</f>
        <v>8月</v>
      </c>
      <c r="C17" s="50">
        <v>103.4</v>
      </c>
      <c r="D17" s="50"/>
      <c r="E17" s="51">
        <v>100</v>
      </c>
      <c r="F17" s="50">
        <v>107.1</v>
      </c>
      <c r="G17" s="50">
        <v>91.8</v>
      </c>
      <c r="H17" s="50">
        <v>100.4</v>
      </c>
      <c r="I17" s="50">
        <v>97</v>
      </c>
      <c r="J17" s="50">
        <v>119.9</v>
      </c>
      <c r="K17" s="50">
        <v>109.7</v>
      </c>
      <c r="L17" s="50">
        <v>132</v>
      </c>
      <c r="M17" s="50">
        <v>79.2</v>
      </c>
      <c r="N17" s="50">
        <v>110.8</v>
      </c>
      <c r="O17" s="50">
        <v>107.6</v>
      </c>
      <c r="P17" s="50">
        <v>104.7</v>
      </c>
      <c r="Q17" s="50">
        <v>102</v>
      </c>
      <c r="R17" s="50">
        <v>105</v>
      </c>
      <c r="S17" s="50">
        <v>79</v>
      </c>
    </row>
    <row r="18" spans="1:19" ht="22.5" customHeight="1">
      <c r="A18" s="57">
        <f>'現給'!A18</f>
        <v>0</v>
      </c>
      <c r="B18" s="15" t="str">
        <f>'現給'!B18</f>
        <v>9月</v>
      </c>
      <c r="C18" s="50">
        <v>104.3</v>
      </c>
      <c r="D18" s="50"/>
      <c r="E18" s="51">
        <v>107.1</v>
      </c>
      <c r="F18" s="50">
        <v>107.6</v>
      </c>
      <c r="G18" s="50">
        <v>91.3</v>
      </c>
      <c r="H18" s="50">
        <v>100.8</v>
      </c>
      <c r="I18" s="50">
        <v>95.9</v>
      </c>
      <c r="J18" s="50">
        <v>126.1</v>
      </c>
      <c r="K18" s="50">
        <v>110.3</v>
      </c>
      <c r="L18" s="50">
        <v>132.9</v>
      </c>
      <c r="M18" s="50">
        <v>82.5</v>
      </c>
      <c r="N18" s="50">
        <v>108.5</v>
      </c>
      <c r="O18" s="50">
        <v>103.6</v>
      </c>
      <c r="P18" s="50">
        <v>107.2</v>
      </c>
      <c r="Q18" s="50">
        <v>100.9</v>
      </c>
      <c r="R18" s="50">
        <v>99.5</v>
      </c>
      <c r="S18" s="50">
        <v>75.4</v>
      </c>
    </row>
    <row r="19" spans="1:19" ht="22.5" customHeight="1">
      <c r="A19" s="57">
        <f>'現給'!A19</f>
        <v>0</v>
      </c>
      <c r="B19" s="15" t="str">
        <f>'現給'!B19</f>
        <v>10月</v>
      </c>
      <c r="C19" s="50">
        <v>104.4</v>
      </c>
      <c r="D19" s="50"/>
      <c r="E19" s="51">
        <v>105.8</v>
      </c>
      <c r="F19" s="50">
        <v>107.4</v>
      </c>
      <c r="G19" s="50">
        <v>91.5</v>
      </c>
      <c r="H19" s="50">
        <v>101.2</v>
      </c>
      <c r="I19" s="50">
        <v>96.9</v>
      </c>
      <c r="J19" s="50">
        <v>127.3</v>
      </c>
      <c r="K19" s="50">
        <v>105.3</v>
      </c>
      <c r="L19" s="50">
        <v>123.6</v>
      </c>
      <c r="M19" s="50">
        <v>80.3</v>
      </c>
      <c r="N19" s="50">
        <v>103</v>
      </c>
      <c r="O19" s="50">
        <v>106.6</v>
      </c>
      <c r="P19" s="50">
        <v>108.7</v>
      </c>
      <c r="Q19" s="50">
        <v>99.9</v>
      </c>
      <c r="R19" s="50">
        <v>106.4</v>
      </c>
      <c r="S19" s="50">
        <v>79.5</v>
      </c>
    </row>
    <row r="20" spans="1:19" ht="22.5" customHeight="1">
      <c r="A20" s="57">
        <f>'現給'!A20</f>
        <v>0</v>
      </c>
      <c r="B20" s="15" t="str">
        <f>'現給'!B20</f>
        <v>11月</v>
      </c>
      <c r="C20" s="50">
        <v>104.9</v>
      </c>
      <c r="D20" s="50"/>
      <c r="E20" s="51">
        <v>108</v>
      </c>
      <c r="F20" s="50">
        <v>109.4</v>
      </c>
      <c r="G20" s="50">
        <v>92.4</v>
      </c>
      <c r="H20" s="50">
        <v>100.9</v>
      </c>
      <c r="I20" s="50">
        <v>90.5</v>
      </c>
      <c r="J20" s="50">
        <v>119.3</v>
      </c>
      <c r="K20" s="50">
        <v>110.6</v>
      </c>
      <c r="L20" s="50">
        <v>139.8</v>
      </c>
      <c r="M20" s="50">
        <v>79.7</v>
      </c>
      <c r="N20" s="50">
        <v>102.2</v>
      </c>
      <c r="O20" s="50">
        <v>103.7</v>
      </c>
      <c r="P20" s="50">
        <v>106.2</v>
      </c>
      <c r="Q20" s="50">
        <v>99.6</v>
      </c>
      <c r="R20" s="50">
        <v>105.4</v>
      </c>
      <c r="S20" s="50">
        <v>91.5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0">
        <v>102.8</v>
      </c>
      <c r="D21" s="50"/>
      <c r="E21" s="51">
        <v>105</v>
      </c>
      <c r="F21" s="50">
        <v>107.9</v>
      </c>
      <c r="G21" s="50">
        <v>91.5</v>
      </c>
      <c r="H21" s="50">
        <v>106.2</v>
      </c>
      <c r="I21" s="50">
        <v>94.3</v>
      </c>
      <c r="J21" s="50">
        <v>118.4</v>
      </c>
      <c r="K21" s="50">
        <v>109.9</v>
      </c>
      <c r="L21" s="50">
        <v>133.7</v>
      </c>
      <c r="M21" s="50">
        <v>81.5</v>
      </c>
      <c r="N21" s="50">
        <v>117.6</v>
      </c>
      <c r="O21" s="50">
        <v>104.6</v>
      </c>
      <c r="P21" s="50">
        <v>102.1</v>
      </c>
      <c r="Q21" s="50">
        <v>99.8</v>
      </c>
      <c r="R21" s="50">
        <v>104.7</v>
      </c>
      <c r="S21" s="50">
        <v>75.7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0">
        <v>106.1</v>
      </c>
      <c r="D22" s="50"/>
      <c r="E22" s="51">
        <v>103.1</v>
      </c>
      <c r="F22" s="50">
        <v>108.9</v>
      </c>
      <c r="G22" s="50">
        <v>85.9</v>
      </c>
      <c r="H22" s="50">
        <v>105.3</v>
      </c>
      <c r="I22" s="50">
        <v>103</v>
      </c>
      <c r="J22" s="50">
        <v>110.6</v>
      </c>
      <c r="K22" s="50">
        <v>112.7</v>
      </c>
      <c r="L22" s="50">
        <v>137.7</v>
      </c>
      <c r="M22" s="50">
        <v>93.1</v>
      </c>
      <c r="N22" s="50">
        <v>100.6</v>
      </c>
      <c r="O22" s="50">
        <v>86.8</v>
      </c>
      <c r="P22" s="50">
        <v>110.8</v>
      </c>
      <c r="Q22" s="50">
        <v>101.5</v>
      </c>
      <c r="R22" s="50">
        <v>110.2</v>
      </c>
      <c r="S22" s="50">
        <v>109.4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106.4</v>
      </c>
      <c r="D23" s="61"/>
      <c r="E23" s="61">
        <v>104.1</v>
      </c>
      <c r="F23" s="61">
        <v>111.6</v>
      </c>
      <c r="G23" s="61">
        <v>86.7</v>
      </c>
      <c r="H23" s="61">
        <v>116.8</v>
      </c>
      <c r="I23" s="61">
        <v>100</v>
      </c>
      <c r="J23" s="61">
        <v>109.2</v>
      </c>
      <c r="K23" s="61">
        <v>112.8</v>
      </c>
      <c r="L23" s="61">
        <v>134.2</v>
      </c>
      <c r="M23" s="61">
        <v>93.2</v>
      </c>
      <c r="N23" s="61">
        <v>96.6</v>
      </c>
      <c r="O23" s="61">
        <v>87.8</v>
      </c>
      <c r="P23" s="61">
        <v>113</v>
      </c>
      <c r="Q23" s="61">
        <v>101.6</v>
      </c>
      <c r="R23" s="61">
        <v>110.9</v>
      </c>
      <c r="S23" s="61">
        <v>104.9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22" ht="13.5" thickBot="1">
      <c r="L27" s="48"/>
      <c r="M27" s="48"/>
      <c r="N27" s="48"/>
      <c r="O27" s="48"/>
      <c r="P27" s="48"/>
      <c r="Q27" s="48"/>
      <c r="R27" s="48"/>
      <c r="S27" s="48"/>
      <c r="V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28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7" t="s">
        <v>0</v>
      </c>
      <c r="C31" s="49">
        <v>97.3</v>
      </c>
      <c r="D31" s="50">
        <v>99.2</v>
      </c>
      <c r="E31" s="51">
        <v>99.2</v>
      </c>
      <c r="F31" s="50">
        <v>101.3</v>
      </c>
      <c r="G31" s="50">
        <v>105.9</v>
      </c>
      <c r="H31" s="50">
        <v>94.4</v>
      </c>
      <c r="I31" s="50">
        <v>95.9</v>
      </c>
      <c r="J31" s="50">
        <v>98.3</v>
      </c>
      <c r="K31" s="50">
        <v>99.8</v>
      </c>
      <c r="L31" s="50">
        <v>91</v>
      </c>
      <c r="M31" s="50">
        <v>78.8</v>
      </c>
      <c r="N31" s="50">
        <v>113.9</v>
      </c>
      <c r="O31" s="50">
        <v>100.6</v>
      </c>
      <c r="P31" s="50">
        <v>84.7</v>
      </c>
      <c r="Q31" s="50">
        <v>92.8</v>
      </c>
      <c r="R31" s="50">
        <v>97.3</v>
      </c>
      <c r="S31" s="50">
        <v>101.3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52">
        <v>100</v>
      </c>
      <c r="D32" s="50">
        <v>100</v>
      </c>
      <c r="E32" s="51">
        <v>100</v>
      </c>
      <c r="F32" s="50">
        <v>100</v>
      </c>
      <c r="G32" s="50">
        <v>100</v>
      </c>
      <c r="H32" s="50">
        <v>100</v>
      </c>
      <c r="I32" s="50">
        <v>100</v>
      </c>
      <c r="J32" s="50">
        <v>100</v>
      </c>
      <c r="K32" s="50">
        <v>100</v>
      </c>
      <c r="L32" s="50">
        <v>100</v>
      </c>
      <c r="M32" s="50">
        <v>100</v>
      </c>
      <c r="N32" s="50">
        <v>100</v>
      </c>
      <c r="O32" s="50">
        <v>100</v>
      </c>
      <c r="P32" s="50">
        <v>100</v>
      </c>
      <c r="Q32" s="50">
        <v>100</v>
      </c>
      <c r="R32" s="50">
        <v>100</v>
      </c>
      <c r="S32" s="50">
        <v>100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52">
        <v>99.1</v>
      </c>
      <c r="D33" s="50">
        <v>98</v>
      </c>
      <c r="E33" s="51">
        <v>98</v>
      </c>
      <c r="F33" s="50">
        <v>100.8</v>
      </c>
      <c r="G33" s="50">
        <v>103.6</v>
      </c>
      <c r="H33" s="50">
        <v>93.3</v>
      </c>
      <c r="I33" s="50">
        <v>105.3</v>
      </c>
      <c r="J33" s="50">
        <v>94.1</v>
      </c>
      <c r="K33" s="50">
        <v>96.3</v>
      </c>
      <c r="L33" s="50">
        <v>97.6</v>
      </c>
      <c r="M33" s="50">
        <v>90.2</v>
      </c>
      <c r="N33" s="50">
        <v>103</v>
      </c>
      <c r="O33" s="50">
        <v>96.9</v>
      </c>
      <c r="P33" s="50">
        <v>99.1</v>
      </c>
      <c r="Q33" s="50">
        <v>100.5</v>
      </c>
      <c r="R33" s="50">
        <v>98.1</v>
      </c>
      <c r="S33" s="50">
        <v>91.6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52">
        <v>99.2</v>
      </c>
      <c r="D34" s="50">
        <v>98</v>
      </c>
      <c r="E34" s="50">
        <v>98.2</v>
      </c>
      <c r="F34" s="50">
        <v>107</v>
      </c>
      <c r="G34" s="50">
        <v>103.4</v>
      </c>
      <c r="H34" s="50">
        <v>88.9</v>
      </c>
      <c r="I34" s="50">
        <v>101.1</v>
      </c>
      <c r="J34" s="50">
        <v>96.1</v>
      </c>
      <c r="K34" s="50">
        <v>103.9</v>
      </c>
      <c r="L34" s="50">
        <v>92.2</v>
      </c>
      <c r="M34" s="50">
        <v>75.2</v>
      </c>
      <c r="N34" s="50">
        <v>96.6</v>
      </c>
      <c r="O34" s="50">
        <v>113</v>
      </c>
      <c r="P34" s="50">
        <v>100.2</v>
      </c>
      <c r="Q34" s="50">
        <v>103</v>
      </c>
      <c r="R34" s="50">
        <v>100.6</v>
      </c>
      <c r="S34" s="53">
        <v>89.9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54">
        <v>96.9</v>
      </c>
      <c r="D35" s="55">
        <v>98</v>
      </c>
      <c r="E35" s="56">
        <v>103</v>
      </c>
      <c r="F35" s="55">
        <v>104.1</v>
      </c>
      <c r="G35" s="55">
        <v>102.6</v>
      </c>
      <c r="H35" s="55">
        <v>101.6</v>
      </c>
      <c r="I35" s="55">
        <v>95.3</v>
      </c>
      <c r="J35" s="55">
        <v>97.3</v>
      </c>
      <c r="K35" s="55">
        <v>115.1</v>
      </c>
      <c r="L35" s="55">
        <v>95.5</v>
      </c>
      <c r="M35" s="55">
        <v>77.4</v>
      </c>
      <c r="N35" s="55">
        <v>105.3</v>
      </c>
      <c r="O35" s="55">
        <v>119.2</v>
      </c>
      <c r="P35" s="55">
        <v>93.1</v>
      </c>
      <c r="Q35" s="55">
        <v>103.7</v>
      </c>
      <c r="R35" s="55">
        <v>105.9</v>
      </c>
      <c r="S35" s="55">
        <v>69.9</v>
      </c>
      <c r="V35" s="48"/>
    </row>
    <row r="36" spans="1:23" ht="22.5" customHeight="1">
      <c r="A36" s="57" t="str">
        <f>'現給'!A36</f>
        <v>５年</v>
      </c>
      <c r="B36" s="10" t="str">
        <f>'現給'!B36</f>
        <v>2月</v>
      </c>
      <c r="C36" s="50">
        <v>96.9</v>
      </c>
      <c r="D36" s="50"/>
      <c r="E36" s="51">
        <v>98.4</v>
      </c>
      <c r="F36" s="50">
        <v>103.2</v>
      </c>
      <c r="G36" s="50">
        <v>102.9</v>
      </c>
      <c r="H36" s="50">
        <v>100.6</v>
      </c>
      <c r="I36" s="50">
        <v>91.4</v>
      </c>
      <c r="J36" s="50">
        <v>93.5</v>
      </c>
      <c r="K36" s="50">
        <v>116.3</v>
      </c>
      <c r="L36" s="50">
        <v>93.6</v>
      </c>
      <c r="M36" s="50">
        <v>76.1</v>
      </c>
      <c r="N36" s="50">
        <v>96.1</v>
      </c>
      <c r="O36" s="50">
        <v>108.6</v>
      </c>
      <c r="P36" s="50">
        <v>97.2</v>
      </c>
      <c r="Q36" s="50">
        <v>107.1</v>
      </c>
      <c r="R36" s="50">
        <v>102.8</v>
      </c>
      <c r="S36" s="50">
        <v>69.1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'現給'!B37</f>
        <v>3月</v>
      </c>
      <c r="C37" s="50">
        <v>97.5</v>
      </c>
      <c r="D37" s="50"/>
      <c r="E37" s="51">
        <v>104.8</v>
      </c>
      <c r="F37" s="50">
        <v>103</v>
      </c>
      <c r="G37" s="50">
        <v>102.5</v>
      </c>
      <c r="H37" s="50">
        <v>100.9</v>
      </c>
      <c r="I37" s="50">
        <v>101.4</v>
      </c>
      <c r="J37" s="50">
        <v>97.1</v>
      </c>
      <c r="K37" s="50">
        <v>112.8</v>
      </c>
      <c r="L37" s="50">
        <v>95.3</v>
      </c>
      <c r="M37" s="50">
        <v>79.6</v>
      </c>
      <c r="N37" s="50">
        <v>107.3</v>
      </c>
      <c r="O37" s="50">
        <v>117</v>
      </c>
      <c r="P37" s="50">
        <v>95.2</v>
      </c>
      <c r="Q37" s="50">
        <v>102.8</v>
      </c>
      <c r="R37" s="50">
        <v>105.8</v>
      </c>
      <c r="S37" s="50">
        <v>69.5</v>
      </c>
    </row>
    <row r="38" spans="1:19" ht="22.5" customHeight="1">
      <c r="A38" s="57">
        <f>'現給'!A38</f>
        <v>0</v>
      </c>
      <c r="B38" s="15" t="str">
        <f>'現給'!B38</f>
        <v>4月</v>
      </c>
      <c r="C38" s="50">
        <v>98.1</v>
      </c>
      <c r="D38" s="50"/>
      <c r="E38" s="51">
        <v>107.8</v>
      </c>
      <c r="F38" s="50">
        <v>104.6</v>
      </c>
      <c r="G38" s="50">
        <v>103.3</v>
      </c>
      <c r="H38" s="50">
        <v>101.3</v>
      </c>
      <c r="I38" s="50">
        <v>103.8</v>
      </c>
      <c r="J38" s="50">
        <v>98.3</v>
      </c>
      <c r="K38" s="50">
        <v>113.9</v>
      </c>
      <c r="L38" s="50">
        <v>97.9</v>
      </c>
      <c r="M38" s="50">
        <v>78.1</v>
      </c>
      <c r="N38" s="50">
        <v>107.8</v>
      </c>
      <c r="O38" s="50">
        <v>120.2</v>
      </c>
      <c r="P38" s="50">
        <v>94.8</v>
      </c>
      <c r="Q38" s="50">
        <v>101</v>
      </c>
      <c r="R38" s="50">
        <v>112.9</v>
      </c>
      <c r="S38" s="50">
        <v>71.8</v>
      </c>
    </row>
    <row r="39" spans="1:19" ht="22.5" customHeight="1">
      <c r="A39" s="57">
        <f>'現給'!A39</f>
        <v>0</v>
      </c>
      <c r="B39" s="15" t="str">
        <f>'現給'!B39</f>
        <v>5月</v>
      </c>
      <c r="C39" s="50">
        <v>96.8</v>
      </c>
      <c r="D39" s="50"/>
      <c r="E39" s="51">
        <v>106.8</v>
      </c>
      <c r="F39" s="50">
        <v>104.1</v>
      </c>
      <c r="G39" s="50">
        <v>102</v>
      </c>
      <c r="H39" s="50">
        <v>100.9</v>
      </c>
      <c r="I39" s="50">
        <v>93.2</v>
      </c>
      <c r="J39" s="50">
        <v>97.5</v>
      </c>
      <c r="K39" s="50">
        <v>118.5</v>
      </c>
      <c r="L39" s="50">
        <v>96.1</v>
      </c>
      <c r="M39" s="50">
        <v>76.3</v>
      </c>
      <c r="N39" s="50">
        <v>111.6</v>
      </c>
      <c r="O39" s="50">
        <v>119.9</v>
      </c>
      <c r="P39" s="50">
        <v>93.6</v>
      </c>
      <c r="Q39" s="50">
        <v>104</v>
      </c>
      <c r="R39" s="50">
        <v>106.3</v>
      </c>
      <c r="S39" s="50">
        <v>65.3</v>
      </c>
    </row>
    <row r="40" spans="1:19" ht="22.5" customHeight="1">
      <c r="A40" s="57">
        <f>'現給'!A40</f>
        <v>0</v>
      </c>
      <c r="B40" s="15" t="str">
        <f>'現給'!B40</f>
        <v>6月</v>
      </c>
      <c r="C40" s="50">
        <v>97.6</v>
      </c>
      <c r="D40" s="50"/>
      <c r="E40" s="51">
        <v>106.7</v>
      </c>
      <c r="F40" s="50">
        <v>106.4</v>
      </c>
      <c r="G40" s="50">
        <v>103</v>
      </c>
      <c r="H40" s="50">
        <v>102.2</v>
      </c>
      <c r="I40" s="50">
        <v>93.4</v>
      </c>
      <c r="J40" s="50">
        <v>99.8</v>
      </c>
      <c r="K40" s="50">
        <v>114.5</v>
      </c>
      <c r="L40" s="50">
        <v>96.1</v>
      </c>
      <c r="M40" s="50">
        <v>77.9</v>
      </c>
      <c r="N40" s="50">
        <v>107.3</v>
      </c>
      <c r="O40" s="50">
        <v>123.3</v>
      </c>
      <c r="P40" s="50">
        <v>93.6</v>
      </c>
      <c r="Q40" s="50">
        <v>104.5</v>
      </c>
      <c r="R40" s="50">
        <v>106.9</v>
      </c>
      <c r="S40" s="50">
        <v>67.8</v>
      </c>
    </row>
    <row r="41" spans="1:19" ht="22.5" customHeight="1">
      <c r="A41" s="57">
        <f>'現給'!A41</f>
        <v>0</v>
      </c>
      <c r="B41" s="15" t="str">
        <f>'現給'!B41</f>
        <v>7月</v>
      </c>
      <c r="C41" s="50">
        <v>99.3</v>
      </c>
      <c r="D41" s="50"/>
      <c r="E41" s="51">
        <v>103.1</v>
      </c>
      <c r="F41" s="50">
        <v>105.1</v>
      </c>
      <c r="G41" s="50">
        <v>102.8</v>
      </c>
      <c r="H41" s="50">
        <v>99</v>
      </c>
      <c r="I41" s="50">
        <v>94.7</v>
      </c>
      <c r="J41" s="50">
        <v>97.6</v>
      </c>
      <c r="K41" s="50">
        <v>114.3</v>
      </c>
      <c r="L41" s="50">
        <v>97.3</v>
      </c>
      <c r="M41" s="50">
        <v>78.8</v>
      </c>
      <c r="N41" s="50">
        <v>105.4</v>
      </c>
      <c r="O41" s="50">
        <v>125.6</v>
      </c>
      <c r="P41" s="50">
        <v>89.6</v>
      </c>
      <c r="Q41" s="50">
        <v>104.3</v>
      </c>
      <c r="R41" s="50">
        <v>108.5</v>
      </c>
      <c r="S41" s="50">
        <v>81</v>
      </c>
    </row>
    <row r="42" spans="1:19" ht="22.5" customHeight="1">
      <c r="A42" s="57">
        <f>'現給'!A42</f>
        <v>0</v>
      </c>
      <c r="B42" s="15" t="str">
        <f>'現給'!B42</f>
        <v>8月</v>
      </c>
      <c r="C42" s="50">
        <v>95.7</v>
      </c>
      <c r="D42" s="50"/>
      <c r="E42" s="51">
        <v>98.3</v>
      </c>
      <c r="F42" s="50">
        <v>104</v>
      </c>
      <c r="G42" s="50">
        <v>101.8</v>
      </c>
      <c r="H42" s="50">
        <v>100.7</v>
      </c>
      <c r="I42" s="50">
        <v>93.9</v>
      </c>
      <c r="J42" s="50">
        <v>97.3</v>
      </c>
      <c r="K42" s="50">
        <v>115.7</v>
      </c>
      <c r="L42" s="50">
        <v>95</v>
      </c>
      <c r="M42" s="50">
        <v>73.5</v>
      </c>
      <c r="N42" s="50">
        <v>108.2</v>
      </c>
      <c r="O42" s="50">
        <v>121.4</v>
      </c>
      <c r="P42" s="50">
        <v>90.6</v>
      </c>
      <c r="Q42" s="50">
        <v>104.6</v>
      </c>
      <c r="R42" s="50">
        <v>106.2</v>
      </c>
      <c r="S42" s="50">
        <v>67.6</v>
      </c>
    </row>
    <row r="43" spans="1:19" ht="22.5" customHeight="1">
      <c r="A43" s="57">
        <f>'現給'!A43</f>
        <v>0</v>
      </c>
      <c r="B43" s="15" t="str">
        <f>'現給'!B43</f>
        <v>9月</v>
      </c>
      <c r="C43" s="50">
        <v>95.3</v>
      </c>
      <c r="D43" s="50"/>
      <c r="E43" s="51">
        <v>101.6</v>
      </c>
      <c r="F43" s="50">
        <v>103.9</v>
      </c>
      <c r="G43" s="50">
        <v>101.8</v>
      </c>
      <c r="H43" s="50">
        <v>102.3</v>
      </c>
      <c r="I43" s="50">
        <v>94.8</v>
      </c>
      <c r="J43" s="50">
        <v>96.5</v>
      </c>
      <c r="K43" s="50">
        <v>117.6</v>
      </c>
      <c r="L43" s="50">
        <v>95.4</v>
      </c>
      <c r="M43" s="50">
        <v>78.3</v>
      </c>
      <c r="N43" s="50">
        <v>101.9</v>
      </c>
      <c r="O43" s="50">
        <v>122.7</v>
      </c>
      <c r="P43" s="50">
        <v>92.3</v>
      </c>
      <c r="Q43" s="50">
        <v>103.9</v>
      </c>
      <c r="R43" s="50">
        <v>93.3</v>
      </c>
      <c r="S43" s="50">
        <v>64.1</v>
      </c>
    </row>
    <row r="44" spans="1:19" ht="22.5" customHeight="1">
      <c r="A44" s="57">
        <f>'現給'!A44</f>
        <v>0</v>
      </c>
      <c r="B44" s="15" t="str">
        <f>'現給'!B44</f>
        <v>10月</v>
      </c>
      <c r="C44" s="50">
        <v>95.9</v>
      </c>
      <c r="D44" s="50"/>
      <c r="E44" s="51">
        <v>101</v>
      </c>
      <c r="F44" s="50">
        <v>103.3</v>
      </c>
      <c r="G44" s="50">
        <v>103.9</v>
      </c>
      <c r="H44" s="50">
        <v>102.8</v>
      </c>
      <c r="I44" s="50">
        <v>95.1</v>
      </c>
      <c r="J44" s="50">
        <v>98.1</v>
      </c>
      <c r="K44" s="50">
        <v>114.2</v>
      </c>
      <c r="L44" s="50">
        <v>94.3</v>
      </c>
      <c r="M44" s="50">
        <v>78</v>
      </c>
      <c r="N44" s="50">
        <v>105.3</v>
      </c>
      <c r="O44" s="50">
        <v>121.6</v>
      </c>
      <c r="P44" s="50">
        <v>93</v>
      </c>
      <c r="Q44" s="50">
        <v>103</v>
      </c>
      <c r="R44" s="50">
        <v>110.4</v>
      </c>
      <c r="S44" s="50">
        <v>69.1</v>
      </c>
    </row>
    <row r="45" spans="1:19" ht="22.5" customHeight="1">
      <c r="A45" s="57">
        <f>'現給'!A45</f>
        <v>0</v>
      </c>
      <c r="B45" s="15" t="str">
        <f>'現給'!B45</f>
        <v>11月</v>
      </c>
      <c r="C45" s="50">
        <v>99</v>
      </c>
      <c r="D45" s="50"/>
      <c r="E45" s="51">
        <v>100.3</v>
      </c>
      <c r="F45" s="50">
        <v>106.1</v>
      </c>
      <c r="G45" s="50">
        <v>103.6</v>
      </c>
      <c r="H45" s="50">
        <v>101.9</v>
      </c>
      <c r="I45" s="50">
        <v>94.8</v>
      </c>
      <c r="J45" s="50">
        <v>97.2</v>
      </c>
      <c r="K45" s="50">
        <v>118.5</v>
      </c>
      <c r="L45" s="50">
        <v>95.9</v>
      </c>
      <c r="M45" s="50">
        <v>78.3</v>
      </c>
      <c r="N45" s="50">
        <v>100.8</v>
      </c>
      <c r="O45" s="50">
        <v>119</v>
      </c>
      <c r="P45" s="50">
        <v>91.4</v>
      </c>
      <c r="Q45" s="50">
        <v>102.3</v>
      </c>
      <c r="R45" s="50">
        <v>108</v>
      </c>
      <c r="S45" s="50">
        <v>82.3</v>
      </c>
    </row>
    <row r="46" spans="1:23" ht="26.25" customHeight="1">
      <c r="A46" s="57">
        <f>'現給'!A46</f>
        <v>0</v>
      </c>
      <c r="B46" s="15" t="str">
        <f>'現給'!B46</f>
        <v>12月</v>
      </c>
      <c r="C46" s="50">
        <v>94.4</v>
      </c>
      <c r="D46" s="50"/>
      <c r="E46" s="51">
        <v>101.6</v>
      </c>
      <c r="F46" s="50">
        <v>104</v>
      </c>
      <c r="G46" s="50">
        <v>101.6</v>
      </c>
      <c r="H46" s="50">
        <v>108.1</v>
      </c>
      <c r="I46" s="50">
        <v>95.1</v>
      </c>
      <c r="J46" s="50">
        <v>95.8</v>
      </c>
      <c r="K46" s="50">
        <v>116</v>
      </c>
      <c r="L46" s="50">
        <v>94.3</v>
      </c>
      <c r="M46" s="50">
        <v>76</v>
      </c>
      <c r="N46" s="50">
        <v>106.1</v>
      </c>
      <c r="O46" s="50">
        <v>122.2</v>
      </c>
      <c r="P46" s="50">
        <v>88.1</v>
      </c>
      <c r="Q46" s="50">
        <v>101.1</v>
      </c>
      <c r="R46" s="50">
        <v>106.7</v>
      </c>
      <c r="S46" s="50">
        <v>64.2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'現給'!B47</f>
        <v>1月</v>
      </c>
      <c r="C47" s="50">
        <v>103.5</v>
      </c>
      <c r="D47" s="50"/>
      <c r="E47" s="51">
        <v>92.5</v>
      </c>
      <c r="F47" s="50">
        <v>107</v>
      </c>
      <c r="G47" s="50">
        <v>103.8</v>
      </c>
      <c r="H47" s="50">
        <v>108.9</v>
      </c>
      <c r="I47" s="50">
        <v>92.8</v>
      </c>
      <c r="J47" s="50">
        <v>96.3</v>
      </c>
      <c r="K47" s="50">
        <v>123.9</v>
      </c>
      <c r="L47" s="50">
        <v>99.7</v>
      </c>
      <c r="M47" s="50">
        <v>80</v>
      </c>
      <c r="N47" s="50">
        <v>120.4</v>
      </c>
      <c r="O47" s="50">
        <v>117.7</v>
      </c>
      <c r="P47" s="50">
        <v>108.1</v>
      </c>
      <c r="Q47" s="50">
        <v>102.6</v>
      </c>
      <c r="R47" s="50">
        <v>106.3</v>
      </c>
      <c r="S47" s="50">
        <v>103.3</v>
      </c>
    </row>
    <row r="48" spans="1:19" ht="23.25" customHeight="1" thickBot="1">
      <c r="A48" s="23">
        <f>'現給'!A48</f>
        <v>0</v>
      </c>
      <c r="B48" s="21" t="str">
        <f>'現給'!B48</f>
        <v>2月</v>
      </c>
      <c r="C48" s="60">
        <v>104.6</v>
      </c>
      <c r="D48" s="61"/>
      <c r="E48" s="61">
        <v>95.9</v>
      </c>
      <c r="F48" s="61">
        <v>108.6</v>
      </c>
      <c r="G48" s="61">
        <v>103.4</v>
      </c>
      <c r="H48" s="61">
        <v>124.3</v>
      </c>
      <c r="I48" s="61">
        <v>94.2</v>
      </c>
      <c r="J48" s="61">
        <v>95.7</v>
      </c>
      <c r="K48" s="61">
        <v>122.9</v>
      </c>
      <c r="L48" s="61">
        <v>99.5</v>
      </c>
      <c r="M48" s="61">
        <v>80</v>
      </c>
      <c r="N48" s="61">
        <v>115.4</v>
      </c>
      <c r="O48" s="61">
        <v>117.8</v>
      </c>
      <c r="P48" s="61">
        <v>111</v>
      </c>
      <c r="Q48" s="61">
        <v>103.5</v>
      </c>
      <c r="R48" s="61">
        <v>108.4</v>
      </c>
      <c r="S48" s="61">
        <v>100.3</v>
      </c>
    </row>
  </sheetData>
  <sheetProtection sheet="1" objects="1" scenarios="1" selectLockedCells="1" selectUnlockedCells="1"/>
  <mergeCells count="38">
    <mergeCell ref="E4:E5"/>
    <mergeCell ref="F4:F5"/>
    <mergeCell ref="H4:H5"/>
    <mergeCell ref="I4:I5"/>
    <mergeCell ref="E29:E30"/>
    <mergeCell ref="F29:F30"/>
    <mergeCell ref="H29:H30"/>
    <mergeCell ref="I29:I30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18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29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22" t="s">
        <v>0</v>
      </c>
      <c r="C6" s="58">
        <v>99.6</v>
      </c>
      <c r="D6" s="58">
        <v>0</v>
      </c>
      <c r="E6" s="59">
        <v>101.3</v>
      </c>
      <c r="F6" s="58">
        <v>105.6</v>
      </c>
      <c r="G6" s="58">
        <v>101.1</v>
      </c>
      <c r="H6" s="58">
        <v>96.4</v>
      </c>
      <c r="I6" s="58">
        <v>99.8</v>
      </c>
      <c r="J6" s="58">
        <v>99.4</v>
      </c>
      <c r="K6" s="58">
        <v>99.8</v>
      </c>
      <c r="L6" s="58">
        <v>115.3</v>
      </c>
      <c r="M6" s="58">
        <v>90</v>
      </c>
      <c r="N6" s="58">
        <v>108.8</v>
      </c>
      <c r="O6" s="58">
        <v>111.1</v>
      </c>
      <c r="P6" s="58">
        <v>86.5</v>
      </c>
      <c r="Q6" s="58">
        <v>92.8</v>
      </c>
      <c r="R6" s="58">
        <v>99.4</v>
      </c>
      <c r="S6" s="58">
        <v>104.4</v>
      </c>
      <c r="U6" s="48"/>
      <c r="V6" s="48"/>
      <c r="W6" s="48"/>
    </row>
    <row r="7" spans="1:23" ht="22.5" customHeight="1">
      <c r="A7" s="7" t="str">
        <f>'現給'!A7</f>
        <v>２年</v>
      </c>
      <c r="B7" s="7" t="s">
        <v>2</v>
      </c>
      <c r="C7" s="62">
        <v>100</v>
      </c>
      <c r="D7" s="63">
        <v>0</v>
      </c>
      <c r="E7" s="64">
        <v>100</v>
      </c>
      <c r="F7" s="64">
        <v>100</v>
      </c>
      <c r="G7" s="64">
        <v>100</v>
      </c>
      <c r="H7" s="64">
        <v>100</v>
      </c>
      <c r="I7" s="65">
        <v>100</v>
      </c>
      <c r="J7" s="64">
        <v>100</v>
      </c>
      <c r="K7" s="64">
        <v>100</v>
      </c>
      <c r="L7" s="64">
        <v>100</v>
      </c>
      <c r="M7" s="64">
        <v>100</v>
      </c>
      <c r="N7" s="64">
        <v>100</v>
      </c>
      <c r="O7" s="64">
        <v>100</v>
      </c>
      <c r="P7" s="64">
        <v>100</v>
      </c>
      <c r="Q7" s="64">
        <v>100</v>
      </c>
      <c r="R7" s="64">
        <v>100</v>
      </c>
      <c r="S7" s="64">
        <v>100</v>
      </c>
      <c r="U7" s="48"/>
      <c r="V7" s="48"/>
      <c r="W7" s="48"/>
    </row>
    <row r="8" spans="1:23" ht="22.5" customHeight="1">
      <c r="A8" s="7" t="str">
        <f>'現給'!A8</f>
        <v>３年</v>
      </c>
      <c r="B8" s="7" t="s">
        <v>2</v>
      </c>
      <c r="C8" s="62">
        <v>99.7</v>
      </c>
      <c r="D8" s="63">
        <v>0</v>
      </c>
      <c r="E8" s="64">
        <v>100.3</v>
      </c>
      <c r="F8" s="64">
        <v>101.1</v>
      </c>
      <c r="G8" s="64">
        <v>99.3</v>
      </c>
      <c r="H8" s="64">
        <v>100.9</v>
      </c>
      <c r="I8" s="64">
        <v>95.2</v>
      </c>
      <c r="J8" s="64">
        <v>100.9</v>
      </c>
      <c r="K8" s="64">
        <v>101.9</v>
      </c>
      <c r="L8" s="64">
        <v>106.5</v>
      </c>
      <c r="M8" s="64">
        <v>102.6</v>
      </c>
      <c r="N8" s="64">
        <v>97.9</v>
      </c>
      <c r="O8" s="64">
        <v>104.2</v>
      </c>
      <c r="P8" s="64">
        <v>107.7</v>
      </c>
      <c r="Q8" s="64">
        <v>97.7</v>
      </c>
      <c r="R8" s="64">
        <v>98.5</v>
      </c>
      <c r="S8" s="64">
        <v>94.2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62">
        <v>98.8</v>
      </c>
      <c r="D9" s="63">
        <v>0</v>
      </c>
      <c r="E9" s="64">
        <v>100.3</v>
      </c>
      <c r="F9" s="64">
        <v>98.3</v>
      </c>
      <c r="G9" s="64">
        <v>96.8</v>
      </c>
      <c r="H9" s="64">
        <v>101.8</v>
      </c>
      <c r="I9" s="64">
        <v>102</v>
      </c>
      <c r="J9" s="64">
        <v>98</v>
      </c>
      <c r="K9" s="64">
        <v>101.9</v>
      </c>
      <c r="L9" s="64">
        <v>105.2</v>
      </c>
      <c r="M9" s="64">
        <v>105.5</v>
      </c>
      <c r="N9" s="64">
        <v>97.5</v>
      </c>
      <c r="O9" s="64">
        <v>115.5</v>
      </c>
      <c r="P9" s="64">
        <v>106</v>
      </c>
      <c r="Q9" s="64">
        <v>95.8</v>
      </c>
      <c r="R9" s="64">
        <v>96.9</v>
      </c>
      <c r="S9" s="64">
        <v>93.6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66">
        <v>98.7</v>
      </c>
      <c r="D10" s="67">
        <v>0</v>
      </c>
      <c r="E10" s="67">
        <v>100.1</v>
      </c>
      <c r="F10" s="67">
        <v>102</v>
      </c>
      <c r="G10" s="67">
        <v>96.4</v>
      </c>
      <c r="H10" s="67">
        <v>98.7</v>
      </c>
      <c r="I10" s="67">
        <v>102.7</v>
      </c>
      <c r="J10" s="67">
        <v>100.2</v>
      </c>
      <c r="K10" s="67">
        <v>103</v>
      </c>
      <c r="L10" s="67">
        <v>121.9</v>
      </c>
      <c r="M10" s="67">
        <v>104.2</v>
      </c>
      <c r="N10" s="67">
        <v>112.9</v>
      </c>
      <c r="O10" s="67">
        <v>105.8</v>
      </c>
      <c r="P10" s="67">
        <v>100.8</v>
      </c>
      <c r="Q10" s="67">
        <v>94</v>
      </c>
      <c r="R10" s="67">
        <v>97</v>
      </c>
      <c r="S10" s="67">
        <v>80.3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8">
        <v>97.1</v>
      </c>
      <c r="D11" s="58"/>
      <c r="E11" s="59">
        <v>102.5</v>
      </c>
      <c r="F11" s="58">
        <v>102.5</v>
      </c>
      <c r="G11" s="58">
        <v>89.9</v>
      </c>
      <c r="H11" s="58">
        <v>95.6</v>
      </c>
      <c r="I11" s="58">
        <v>98.2</v>
      </c>
      <c r="J11" s="58">
        <v>99.3</v>
      </c>
      <c r="K11" s="58">
        <v>98.4</v>
      </c>
      <c r="L11" s="58">
        <v>120.2</v>
      </c>
      <c r="M11" s="58">
        <v>112.4</v>
      </c>
      <c r="N11" s="58">
        <v>102.1</v>
      </c>
      <c r="O11" s="58">
        <v>103.8</v>
      </c>
      <c r="P11" s="58">
        <v>97.4</v>
      </c>
      <c r="Q11" s="58">
        <v>91.2</v>
      </c>
      <c r="R11" s="58">
        <v>87.6</v>
      </c>
      <c r="S11" s="58">
        <v>78.9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8">
        <v>99.4</v>
      </c>
      <c r="D12" s="58"/>
      <c r="E12" s="59">
        <v>104.3</v>
      </c>
      <c r="F12" s="58">
        <v>101.5</v>
      </c>
      <c r="G12" s="58">
        <v>102.4</v>
      </c>
      <c r="H12" s="58">
        <v>97.3</v>
      </c>
      <c r="I12" s="58">
        <v>103.6</v>
      </c>
      <c r="J12" s="58">
        <v>97.3</v>
      </c>
      <c r="K12" s="58">
        <v>103.3</v>
      </c>
      <c r="L12" s="58">
        <v>126.4</v>
      </c>
      <c r="M12" s="58">
        <v>115.5</v>
      </c>
      <c r="N12" s="58">
        <v>116.2</v>
      </c>
      <c r="O12" s="58">
        <v>100.2</v>
      </c>
      <c r="P12" s="58">
        <v>107.8</v>
      </c>
      <c r="Q12" s="58">
        <v>94</v>
      </c>
      <c r="R12" s="58">
        <v>100.6</v>
      </c>
      <c r="S12" s="58">
        <v>80.8</v>
      </c>
    </row>
    <row r="13" spans="1:19" ht="22.5" customHeight="1">
      <c r="A13" s="57">
        <f>'現給'!A13</f>
        <v>0</v>
      </c>
      <c r="B13" s="15" t="str">
        <f>'現給'!B13</f>
        <v>4月</v>
      </c>
      <c r="C13" s="58">
        <v>101.7</v>
      </c>
      <c r="D13" s="58"/>
      <c r="E13" s="59">
        <v>101.6</v>
      </c>
      <c r="F13" s="58">
        <v>105.8</v>
      </c>
      <c r="G13" s="58">
        <v>96</v>
      </c>
      <c r="H13" s="58">
        <v>105</v>
      </c>
      <c r="I13" s="58">
        <v>105.8</v>
      </c>
      <c r="J13" s="58">
        <v>103.9</v>
      </c>
      <c r="K13" s="58">
        <v>108.8</v>
      </c>
      <c r="L13" s="58">
        <v>124.3</v>
      </c>
      <c r="M13" s="58">
        <v>106.6</v>
      </c>
      <c r="N13" s="58">
        <v>114.5</v>
      </c>
      <c r="O13" s="58">
        <v>110.5</v>
      </c>
      <c r="P13" s="58">
        <v>108</v>
      </c>
      <c r="Q13" s="58">
        <v>94.7</v>
      </c>
      <c r="R13" s="58">
        <v>100.3</v>
      </c>
      <c r="S13" s="58">
        <v>81.2</v>
      </c>
    </row>
    <row r="14" spans="1:19" ht="22.5" customHeight="1">
      <c r="A14" s="57">
        <f>'現給'!A14</f>
        <v>0</v>
      </c>
      <c r="B14" s="15" t="str">
        <f>'現給'!B14</f>
        <v>5月</v>
      </c>
      <c r="C14" s="58">
        <v>97</v>
      </c>
      <c r="D14" s="58"/>
      <c r="E14" s="59">
        <v>92.3</v>
      </c>
      <c r="F14" s="58">
        <v>97.2</v>
      </c>
      <c r="G14" s="58">
        <v>93.3</v>
      </c>
      <c r="H14" s="58">
        <v>97.9</v>
      </c>
      <c r="I14" s="58">
        <v>100.5</v>
      </c>
      <c r="J14" s="58">
        <v>95.6</v>
      </c>
      <c r="K14" s="58">
        <v>105.2</v>
      </c>
      <c r="L14" s="58">
        <v>117.3</v>
      </c>
      <c r="M14" s="58">
        <v>103.9</v>
      </c>
      <c r="N14" s="58">
        <v>119.8</v>
      </c>
      <c r="O14" s="58">
        <v>105.3</v>
      </c>
      <c r="P14" s="58">
        <v>106.8</v>
      </c>
      <c r="Q14" s="58">
        <v>94</v>
      </c>
      <c r="R14" s="58">
        <v>95.5</v>
      </c>
      <c r="S14" s="58">
        <v>79.1</v>
      </c>
    </row>
    <row r="15" spans="1:19" ht="22.5" customHeight="1">
      <c r="A15" s="57">
        <f>'現給'!A15</f>
        <v>0</v>
      </c>
      <c r="B15" s="15" t="str">
        <f>'現給'!B15</f>
        <v>6月</v>
      </c>
      <c r="C15" s="58">
        <v>102.5</v>
      </c>
      <c r="D15" s="58"/>
      <c r="E15" s="59">
        <v>103.5</v>
      </c>
      <c r="F15" s="58">
        <v>106.8</v>
      </c>
      <c r="G15" s="58">
        <v>100.6</v>
      </c>
      <c r="H15" s="58">
        <v>105.1</v>
      </c>
      <c r="I15" s="58">
        <v>102.8</v>
      </c>
      <c r="J15" s="58">
        <v>103.3</v>
      </c>
      <c r="K15" s="58">
        <v>107.9</v>
      </c>
      <c r="L15" s="58">
        <v>120.8</v>
      </c>
      <c r="M15" s="58">
        <v>112.5</v>
      </c>
      <c r="N15" s="58">
        <v>116.3</v>
      </c>
      <c r="O15" s="58">
        <v>111.4</v>
      </c>
      <c r="P15" s="58">
        <v>111.9</v>
      </c>
      <c r="Q15" s="58">
        <v>98</v>
      </c>
      <c r="R15" s="58">
        <v>100.6</v>
      </c>
      <c r="S15" s="58">
        <v>80.3</v>
      </c>
    </row>
    <row r="16" spans="1:19" ht="22.5" customHeight="1">
      <c r="A16" s="57">
        <f>'現給'!A16</f>
        <v>0</v>
      </c>
      <c r="B16" s="15" t="str">
        <f>'現給'!B16</f>
        <v>7月</v>
      </c>
      <c r="C16" s="58">
        <v>101</v>
      </c>
      <c r="D16" s="58"/>
      <c r="E16" s="59">
        <v>103.8</v>
      </c>
      <c r="F16" s="58">
        <v>105.1</v>
      </c>
      <c r="G16" s="58">
        <v>98</v>
      </c>
      <c r="H16" s="58">
        <v>99.9</v>
      </c>
      <c r="I16" s="58">
        <v>104.7</v>
      </c>
      <c r="J16" s="58">
        <v>102.1</v>
      </c>
      <c r="K16" s="58">
        <v>102.6</v>
      </c>
      <c r="L16" s="58">
        <v>123.7</v>
      </c>
      <c r="M16" s="58">
        <v>101</v>
      </c>
      <c r="N16" s="58">
        <v>113.8</v>
      </c>
      <c r="O16" s="58">
        <v>107.3</v>
      </c>
      <c r="P16" s="58">
        <v>99.3</v>
      </c>
      <c r="Q16" s="58">
        <v>93.8</v>
      </c>
      <c r="R16" s="58">
        <v>96.7</v>
      </c>
      <c r="S16" s="58">
        <v>90.7</v>
      </c>
    </row>
    <row r="17" spans="1:19" ht="22.5" customHeight="1">
      <c r="A17" s="57">
        <f>'現給'!A17</f>
        <v>0</v>
      </c>
      <c r="B17" s="15" t="str">
        <f>'現給'!B17</f>
        <v>8月</v>
      </c>
      <c r="C17" s="58">
        <v>94.8</v>
      </c>
      <c r="D17" s="58"/>
      <c r="E17" s="59">
        <v>95.5</v>
      </c>
      <c r="F17" s="58">
        <v>97.2</v>
      </c>
      <c r="G17" s="58">
        <v>99</v>
      </c>
      <c r="H17" s="58">
        <v>99.4</v>
      </c>
      <c r="I17" s="58">
        <v>102.2</v>
      </c>
      <c r="J17" s="58">
        <v>97.8</v>
      </c>
      <c r="K17" s="58">
        <v>103.2</v>
      </c>
      <c r="L17" s="58">
        <v>121.7</v>
      </c>
      <c r="M17" s="58">
        <v>97.3</v>
      </c>
      <c r="N17" s="58">
        <v>117.7</v>
      </c>
      <c r="O17" s="58">
        <v>106.7</v>
      </c>
      <c r="P17" s="58">
        <v>59.3</v>
      </c>
      <c r="Q17" s="58">
        <v>95.5</v>
      </c>
      <c r="R17" s="58">
        <v>102.1</v>
      </c>
      <c r="S17" s="58">
        <v>76.9</v>
      </c>
    </row>
    <row r="18" spans="1:19" ht="22.5" customHeight="1">
      <c r="A18" s="57">
        <f>'現給'!A18</f>
        <v>0</v>
      </c>
      <c r="B18" s="15" t="str">
        <f>'現給'!B18</f>
        <v>9月</v>
      </c>
      <c r="C18" s="58">
        <v>99.5</v>
      </c>
      <c r="D18" s="58"/>
      <c r="E18" s="59">
        <v>102.4</v>
      </c>
      <c r="F18" s="58">
        <v>104.2</v>
      </c>
      <c r="G18" s="58">
        <v>96.2</v>
      </c>
      <c r="H18" s="58">
        <v>100.7</v>
      </c>
      <c r="I18" s="58">
        <v>106.2</v>
      </c>
      <c r="J18" s="58">
        <v>102.2</v>
      </c>
      <c r="K18" s="58">
        <v>100.2</v>
      </c>
      <c r="L18" s="58">
        <v>126</v>
      </c>
      <c r="M18" s="58">
        <v>98.1</v>
      </c>
      <c r="N18" s="58">
        <v>111.9</v>
      </c>
      <c r="O18" s="58">
        <v>102.7</v>
      </c>
      <c r="P18" s="58">
        <v>109.2</v>
      </c>
      <c r="Q18" s="58">
        <v>94.8</v>
      </c>
      <c r="R18" s="58">
        <v>89.1</v>
      </c>
      <c r="S18" s="58">
        <v>75.3</v>
      </c>
    </row>
    <row r="19" spans="1:19" ht="22.5" customHeight="1">
      <c r="A19" s="57">
        <f>'現給'!A19</f>
        <v>0</v>
      </c>
      <c r="B19" s="15" t="str">
        <f>'現給'!B19</f>
        <v>10月</v>
      </c>
      <c r="C19" s="58">
        <v>99.1</v>
      </c>
      <c r="D19" s="58"/>
      <c r="E19" s="59">
        <v>101.2</v>
      </c>
      <c r="F19" s="58">
        <v>102.7</v>
      </c>
      <c r="G19" s="58">
        <v>99.1</v>
      </c>
      <c r="H19" s="58">
        <v>98.7</v>
      </c>
      <c r="I19" s="58">
        <v>103.9</v>
      </c>
      <c r="J19" s="58">
        <v>100</v>
      </c>
      <c r="K19" s="58">
        <v>105.3</v>
      </c>
      <c r="L19" s="58">
        <v>117.8</v>
      </c>
      <c r="M19" s="58">
        <v>102.9</v>
      </c>
      <c r="N19" s="58">
        <v>113.3</v>
      </c>
      <c r="O19" s="58">
        <v>107</v>
      </c>
      <c r="P19" s="58">
        <v>109.1</v>
      </c>
      <c r="Q19" s="58">
        <v>93.7</v>
      </c>
      <c r="R19" s="58">
        <v>101.3</v>
      </c>
      <c r="S19" s="58">
        <v>77.3</v>
      </c>
    </row>
    <row r="20" spans="1:19" ht="22.5" customHeight="1">
      <c r="A20" s="57">
        <f>'現給'!A20</f>
        <v>0</v>
      </c>
      <c r="B20" s="15" t="str">
        <f>'現給'!B20</f>
        <v>11月</v>
      </c>
      <c r="C20" s="58">
        <v>100.9</v>
      </c>
      <c r="D20" s="58"/>
      <c r="E20" s="59">
        <v>101.4</v>
      </c>
      <c r="F20" s="58">
        <v>104.8</v>
      </c>
      <c r="G20" s="58">
        <v>98.7</v>
      </c>
      <c r="H20" s="58">
        <v>100.1</v>
      </c>
      <c r="I20" s="58">
        <v>103</v>
      </c>
      <c r="J20" s="58">
        <v>101.8</v>
      </c>
      <c r="K20" s="58">
        <v>101</v>
      </c>
      <c r="L20" s="58">
        <v>124.1</v>
      </c>
      <c r="M20" s="58">
        <v>99.5</v>
      </c>
      <c r="N20" s="58">
        <v>109.4</v>
      </c>
      <c r="O20" s="58">
        <v>104</v>
      </c>
      <c r="P20" s="58">
        <v>110.3</v>
      </c>
      <c r="Q20" s="58">
        <v>93.9</v>
      </c>
      <c r="R20" s="58">
        <v>97.8</v>
      </c>
      <c r="S20" s="58">
        <v>91.2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8">
        <v>98.4</v>
      </c>
      <c r="D21" s="58"/>
      <c r="E21" s="59">
        <v>100.8</v>
      </c>
      <c r="F21" s="58">
        <v>102.9</v>
      </c>
      <c r="G21" s="58">
        <v>94.9</v>
      </c>
      <c r="H21" s="58">
        <v>92</v>
      </c>
      <c r="I21" s="58">
        <v>106.3</v>
      </c>
      <c r="J21" s="58">
        <v>100.9</v>
      </c>
      <c r="K21" s="58">
        <v>100.4</v>
      </c>
      <c r="L21" s="58">
        <v>122.1</v>
      </c>
      <c r="M21" s="58">
        <v>101.6</v>
      </c>
      <c r="N21" s="58">
        <v>112.8</v>
      </c>
      <c r="O21" s="58">
        <v>105.2</v>
      </c>
      <c r="P21" s="58">
        <v>98</v>
      </c>
      <c r="Q21" s="58">
        <v>95.1</v>
      </c>
      <c r="R21" s="58">
        <v>101.2</v>
      </c>
      <c r="S21" s="58">
        <v>74.4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8">
        <v>95.1</v>
      </c>
      <c r="D22" s="58"/>
      <c r="E22" s="59">
        <v>87.8</v>
      </c>
      <c r="F22" s="58">
        <v>92.9</v>
      </c>
      <c r="G22" s="58">
        <v>91.1</v>
      </c>
      <c r="H22" s="58">
        <v>93.6</v>
      </c>
      <c r="I22" s="58">
        <v>102.7</v>
      </c>
      <c r="J22" s="58">
        <v>96.8</v>
      </c>
      <c r="K22" s="58">
        <v>100.4</v>
      </c>
      <c r="L22" s="58">
        <v>115.6</v>
      </c>
      <c r="M22" s="58">
        <v>95.5</v>
      </c>
      <c r="N22" s="58">
        <v>99.2</v>
      </c>
      <c r="O22" s="58">
        <v>92.2</v>
      </c>
      <c r="P22" s="58">
        <v>107.6</v>
      </c>
      <c r="Q22" s="58">
        <v>90.2</v>
      </c>
      <c r="R22" s="58">
        <v>90.6</v>
      </c>
      <c r="S22" s="58">
        <v>95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98.9</v>
      </c>
      <c r="D23" s="61"/>
      <c r="E23" s="61">
        <v>98.4</v>
      </c>
      <c r="F23" s="61">
        <v>102.3</v>
      </c>
      <c r="G23" s="61">
        <v>92.5</v>
      </c>
      <c r="H23" s="61">
        <v>94.8</v>
      </c>
      <c r="I23" s="61">
        <v>102.7</v>
      </c>
      <c r="J23" s="61">
        <v>98.4</v>
      </c>
      <c r="K23" s="61">
        <v>99.9</v>
      </c>
      <c r="L23" s="61">
        <v>127.4</v>
      </c>
      <c r="M23" s="61">
        <v>101.1</v>
      </c>
      <c r="N23" s="61">
        <v>96.3</v>
      </c>
      <c r="O23" s="61">
        <v>96.3</v>
      </c>
      <c r="P23" s="61">
        <v>118.9</v>
      </c>
      <c r="Q23" s="61">
        <v>90.3</v>
      </c>
      <c r="R23" s="61">
        <v>91.2</v>
      </c>
      <c r="S23" s="61">
        <v>95.6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29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22" t="s">
        <v>0</v>
      </c>
      <c r="C31" s="58">
        <v>98</v>
      </c>
      <c r="D31" s="58">
        <v>0</v>
      </c>
      <c r="E31" s="59">
        <v>98.8</v>
      </c>
      <c r="F31" s="58">
        <v>102.8</v>
      </c>
      <c r="G31" s="58">
        <v>101.9</v>
      </c>
      <c r="H31" s="58">
        <v>94.6</v>
      </c>
      <c r="I31" s="58">
        <v>99</v>
      </c>
      <c r="J31" s="58">
        <v>101.4</v>
      </c>
      <c r="K31" s="58">
        <v>98.2</v>
      </c>
      <c r="L31" s="58">
        <v>112.8</v>
      </c>
      <c r="M31" s="58">
        <v>94.2</v>
      </c>
      <c r="N31" s="58">
        <v>119.9</v>
      </c>
      <c r="O31" s="58">
        <v>105.1</v>
      </c>
      <c r="P31" s="58">
        <v>78.9</v>
      </c>
      <c r="Q31" s="58">
        <v>89.5</v>
      </c>
      <c r="R31" s="58">
        <v>99.7</v>
      </c>
      <c r="S31" s="58">
        <v>104.5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62">
        <v>100</v>
      </c>
      <c r="D32" s="63">
        <v>0</v>
      </c>
      <c r="E32" s="64">
        <v>100</v>
      </c>
      <c r="F32" s="64">
        <v>100</v>
      </c>
      <c r="G32" s="64">
        <v>100</v>
      </c>
      <c r="H32" s="64">
        <v>100</v>
      </c>
      <c r="I32" s="65">
        <v>100</v>
      </c>
      <c r="J32" s="64">
        <v>100</v>
      </c>
      <c r="K32" s="64">
        <v>100</v>
      </c>
      <c r="L32" s="64">
        <v>100</v>
      </c>
      <c r="M32" s="64">
        <v>100</v>
      </c>
      <c r="N32" s="64">
        <v>100</v>
      </c>
      <c r="O32" s="64">
        <v>100</v>
      </c>
      <c r="P32" s="64">
        <v>100</v>
      </c>
      <c r="Q32" s="64">
        <v>100</v>
      </c>
      <c r="R32" s="64">
        <v>100</v>
      </c>
      <c r="S32" s="64">
        <v>100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62">
        <v>100</v>
      </c>
      <c r="D33" s="63">
        <v>0</v>
      </c>
      <c r="E33" s="64">
        <v>102.1</v>
      </c>
      <c r="F33" s="64">
        <v>101</v>
      </c>
      <c r="G33" s="64">
        <v>100.7</v>
      </c>
      <c r="H33" s="64">
        <v>103.1</v>
      </c>
      <c r="I33" s="64">
        <v>96.9</v>
      </c>
      <c r="J33" s="64">
        <v>98.7</v>
      </c>
      <c r="K33" s="64">
        <v>96</v>
      </c>
      <c r="L33" s="64">
        <v>92.2</v>
      </c>
      <c r="M33" s="64">
        <v>101</v>
      </c>
      <c r="N33" s="64">
        <v>104.5</v>
      </c>
      <c r="O33" s="64">
        <v>97.4</v>
      </c>
      <c r="P33" s="64">
        <v>106.7</v>
      </c>
      <c r="Q33" s="64">
        <v>98.4</v>
      </c>
      <c r="R33" s="64">
        <v>100.8</v>
      </c>
      <c r="S33" s="64">
        <v>99.7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62">
        <v>98.8</v>
      </c>
      <c r="D34" s="63">
        <v>0</v>
      </c>
      <c r="E34" s="64">
        <v>99.1</v>
      </c>
      <c r="F34" s="64">
        <v>98.7</v>
      </c>
      <c r="G34" s="64">
        <v>99.1</v>
      </c>
      <c r="H34" s="64">
        <v>103</v>
      </c>
      <c r="I34" s="64">
        <v>104.3</v>
      </c>
      <c r="J34" s="64">
        <v>98.5</v>
      </c>
      <c r="K34" s="64">
        <v>99.4</v>
      </c>
      <c r="L34" s="64">
        <v>96.2</v>
      </c>
      <c r="M34" s="64">
        <v>99.5</v>
      </c>
      <c r="N34" s="64">
        <v>97.6</v>
      </c>
      <c r="O34" s="64">
        <v>102.1</v>
      </c>
      <c r="P34" s="64">
        <v>108.4</v>
      </c>
      <c r="Q34" s="64">
        <v>96.7</v>
      </c>
      <c r="R34" s="64">
        <v>101.9</v>
      </c>
      <c r="S34" s="64">
        <v>97.1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66">
        <v>95.3</v>
      </c>
      <c r="D35" s="67">
        <v>0</v>
      </c>
      <c r="E35" s="67">
        <v>100.1</v>
      </c>
      <c r="F35" s="67">
        <v>98.6</v>
      </c>
      <c r="G35" s="67">
        <v>97.5</v>
      </c>
      <c r="H35" s="67">
        <v>100.2</v>
      </c>
      <c r="I35" s="67">
        <v>98.8</v>
      </c>
      <c r="J35" s="67">
        <v>98</v>
      </c>
      <c r="K35" s="67">
        <v>99.6</v>
      </c>
      <c r="L35" s="67">
        <v>94.5</v>
      </c>
      <c r="M35" s="67">
        <v>99.6</v>
      </c>
      <c r="N35" s="67">
        <v>105.8</v>
      </c>
      <c r="O35" s="67">
        <v>105.8</v>
      </c>
      <c r="P35" s="67">
        <v>96.4</v>
      </c>
      <c r="Q35" s="67">
        <v>95.9</v>
      </c>
      <c r="R35" s="67">
        <v>100.6</v>
      </c>
      <c r="S35" s="67">
        <v>77.4</v>
      </c>
      <c r="V35" s="48"/>
    </row>
    <row r="36" spans="1:23" ht="22.5" customHeight="1">
      <c r="A36" s="57" t="str">
        <f>'現給'!A36</f>
        <v>５年</v>
      </c>
      <c r="B36" s="15" t="str">
        <f>'現給'!B36</f>
        <v>2月</v>
      </c>
      <c r="C36" s="58">
        <v>93.6</v>
      </c>
      <c r="D36" s="58"/>
      <c r="E36" s="59">
        <v>102</v>
      </c>
      <c r="F36" s="58">
        <v>99.3</v>
      </c>
      <c r="G36" s="58">
        <v>93.1</v>
      </c>
      <c r="H36" s="58">
        <v>98.4</v>
      </c>
      <c r="I36" s="58">
        <v>95.4</v>
      </c>
      <c r="J36" s="58">
        <v>95.7</v>
      </c>
      <c r="K36" s="58">
        <v>93.1</v>
      </c>
      <c r="L36" s="58">
        <v>88.8</v>
      </c>
      <c r="M36" s="58">
        <v>97.4</v>
      </c>
      <c r="N36" s="58">
        <v>97.1</v>
      </c>
      <c r="O36" s="58">
        <v>96.8</v>
      </c>
      <c r="P36" s="58">
        <v>96.5</v>
      </c>
      <c r="Q36" s="58">
        <v>93</v>
      </c>
      <c r="R36" s="58">
        <v>91.8</v>
      </c>
      <c r="S36" s="58">
        <v>75.3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'現給'!B37</f>
        <v>3月</v>
      </c>
      <c r="C37" s="58">
        <v>95.8</v>
      </c>
      <c r="D37" s="58"/>
      <c r="E37" s="59">
        <v>100.7</v>
      </c>
      <c r="F37" s="58">
        <v>98.1</v>
      </c>
      <c r="G37" s="58">
        <v>103.6</v>
      </c>
      <c r="H37" s="58">
        <v>98.5</v>
      </c>
      <c r="I37" s="58">
        <v>99</v>
      </c>
      <c r="J37" s="58">
        <v>96.6</v>
      </c>
      <c r="K37" s="58">
        <v>97.8</v>
      </c>
      <c r="L37" s="58">
        <v>94.3</v>
      </c>
      <c r="M37" s="58">
        <v>107</v>
      </c>
      <c r="N37" s="58">
        <v>105.7</v>
      </c>
      <c r="O37" s="58">
        <v>106.2</v>
      </c>
      <c r="P37" s="58">
        <v>103.1</v>
      </c>
      <c r="Q37" s="58">
        <v>95.7</v>
      </c>
      <c r="R37" s="58">
        <v>104.7</v>
      </c>
      <c r="S37" s="58">
        <v>77.4</v>
      </c>
    </row>
    <row r="38" spans="1:19" ht="22.5" customHeight="1">
      <c r="A38" s="57">
        <f>'現給'!A38</f>
        <v>0</v>
      </c>
      <c r="B38" s="15" t="str">
        <f>'現給'!B38</f>
        <v>4月</v>
      </c>
      <c r="C38" s="58">
        <v>98.3</v>
      </c>
      <c r="D38" s="58"/>
      <c r="E38" s="59">
        <v>102.1</v>
      </c>
      <c r="F38" s="58">
        <v>102.6</v>
      </c>
      <c r="G38" s="58">
        <v>100</v>
      </c>
      <c r="H38" s="58">
        <v>103</v>
      </c>
      <c r="I38" s="58">
        <v>101.8</v>
      </c>
      <c r="J38" s="58">
        <v>101.8</v>
      </c>
      <c r="K38" s="58">
        <v>104.2</v>
      </c>
      <c r="L38" s="58">
        <v>99.2</v>
      </c>
      <c r="M38" s="58">
        <v>99.3</v>
      </c>
      <c r="N38" s="58">
        <v>111.4</v>
      </c>
      <c r="O38" s="58">
        <v>109.3</v>
      </c>
      <c r="P38" s="58">
        <v>105</v>
      </c>
      <c r="Q38" s="58">
        <v>96.4</v>
      </c>
      <c r="R38" s="58">
        <v>105</v>
      </c>
      <c r="S38" s="58">
        <v>77.6</v>
      </c>
    </row>
    <row r="39" spans="1:19" ht="22.5" customHeight="1">
      <c r="A39" s="57">
        <f>'現給'!A39</f>
        <v>0</v>
      </c>
      <c r="B39" s="15" t="str">
        <f>'現給'!B39</f>
        <v>5月</v>
      </c>
      <c r="C39" s="58">
        <v>94.2</v>
      </c>
      <c r="D39" s="58"/>
      <c r="E39" s="59">
        <v>91.4</v>
      </c>
      <c r="F39" s="58">
        <v>93.8</v>
      </c>
      <c r="G39" s="58">
        <v>96.5</v>
      </c>
      <c r="H39" s="58">
        <v>98.5</v>
      </c>
      <c r="I39" s="58">
        <v>96.7</v>
      </c>
      <c r="J39" s="58">
        <v>95.6</v>
      </c>
      <c r="K39" s="58">
        <v>101</v>
      </c>
      <c r="L39" s="58">
        <v>95.6</v>
      </c>
      <c r="M39" s="58">
        <v>98</v>
      </c>
      <c r="N39" s="58">
        <v>111.1</v>
      </c>
      <c r="O39" s="58">
        <v>106.3</v>
      </c>
      <c r="P39" s="58">
        <v>104.1</v>
      </c>
      <c r="Q39" s="58">
        <v>96.6</v>
      </c>
      <c r="R39" s="58">
        <v>101.9</v>
      </c>
      <c r="S39" s="58">
        <v>77.9</v>
      </c>
    </row>
    <row r="40" spans="1:19" ht="22.5" customHeight="1">
      <c r="A40" s="57">
        <f>'現給'!A40</f>
        <v>0</v>
      </c>
      <c r="B40" s="15" t="str">
        <f>'現給'!B40</f>
        <v>6月</v>
      </c>
      <c r="C40" s="58">
        <v>99</v>
      </c>
      <c r="D40" s="58"/>
      <c r="E40" s="59">
        <v>106.4</v>
      </c>
      <c r="F40" s="58">
        <v>103.7</v>
      </c>
      <c r="G40" s="58">
        <v>102.8</v>
      </c>
      <c r="H40" s="58">
        <v>106.9</v>
      </c>
      <c r="I40" s="58">
        <v>99.9</v>
      </c>
      <c r="J40" s="58">
        <v>102</v>
      </c>
      <c r="K40" s="58">
        <v>101.9</v>
      </c>
      <c r="L40" s="58">
        <v>96</v>
      </c>
      <c r="M40" s="58">
        <v>104.4</v>
      </c>
      <c r="N40" s="58">
        <v>107.6</v>
      </c>
      <c r="O40" s="58">
        <v>110.2</v>
      </c>
      <c r="P40" s="58">
        <v>106.7</v>
      </c>
      <c r="Q40" s="58">
        <v>99.9</v>
      </c>
      <c r="R40" s="58">
        <v>105.4</v>
      </c>
      <c r="S40" s="58">
        <v>76.7</v>
      </c>
    </row>
    <row r="41" spans="1:19" ht="22.5" customHeight="1">
      <c r="A41" s="57">
        <f>'現給'!A41</f>
        <v>0</v>
      </c>
      <c r="B41" s="15" t="str">
        <f>'現給'!B41</f>
        <v>7月</v>
      </c>
      <c r="C41" s="58">
        <v>98.6</v>
      </c>
      <c r="D41" s="58"/>
      <c r="E41" s="59">
        <v>103.7</v>
      </c>
      <c r="F41" s="58">
        <v>102.1</v>
      </c>
      <c r="G41" s="58">
        <v>96.8</v>
      </c>
      <c r="H41" s="58">
        <v>103.4</v>
      </c>
      <c r="I41" s="58">
        <v>98.7</v>
      </c>
      <c r="J41" s="58">
        <v>98.5</v>
      </c>
      <c r="K41" s="58">
        <v>103.6</v>
      </c>
      <c r="L41" s="58">
        <v>97.6</v>
      </c>
      <c r="M41" s="58">
        <v>99.6</v>
      </c>
      <c r="N41" s="58">
        <v>104.9</v>
      </c>
      <c r="O41" s="58">
        <v>110.7</v>
      </c>
      <c r="P41" s="58">
        <v>91.5</v>
      </c>
      <c r="Q41" s="58">
        <v>97.7</v>
      </c>
      <c r="R41" s="58">
        <v>102.8</v>
      </c>
      <c r="S41" s="58">
        <v>90.1</v>
      </c>
    </row>
    <row r="42" spans="1:19" ht="22.5" customHeight="1">
      <c r="A42" s="57">
        <f>'現給'!A42</f>
        <v>0</v>
      </c>
      <c r="B42" s="15" t="str">
        <f>'現給'!B42</f>
        <v>8月</v>
      </c>
      <c r="C42" s="58">
        <v>91.6</v>
      </c>
      <c r="D42" s="58"/>
      <c r="E42" s="59">
        <v>92.1</v>
      </c>
      <c r="F42" s="58">
        <v>93.4</v>
      </c>
      <c r="G42" s="58">
        <v>97.2</v>
      </c>
      <c r="H42" s="58">
        <v>103.3</v>
      </c>
      <c r="I42" s="58">
        <v>99.4</v>
      </c>
      <c r="J42" s="58">
        <v>97.2</v>
      </c>
      <c r="K42" s="58">
        <v>97.9</v>
      </c>
      <c r="L42" s="58">
        <v>92.6</v>
      </c>
      <c r="M42" s="58">
        <v>95.6</v>
      </c>
      <c r="N42" s="58">
        <v>111.2</v>
      </c>
      <c r="O42" s="58">
        <v>106.5</v>
      </c>
      <c r="P42" s="58">
        <v>61.8</v>
      </c>
      <c r="Q42" s="58">
        <v>98.4</v>
      </c>
      <c r="R42" s="58">
        <v>104.2</v>
      </c>
      <c r="S42" s="58">
        <v>73.2</v>
      </c>
    </row>
    <row r="43" spans="1:19" ht="22.5" customHeight="1">
      <c r="A43" s="57">
        <f>'現給'!A43</f>
        <v>0</v>
      </c>
      <c r="B43" s="15" t="str">
        <f>'現給'!B43</f>
        <v>9月</v>
      </c>
      <c r="C43" s="58">
        <v>95</v>
      </c>
      <c r="D43" s="58"/>
      <c r="E43" s="59">
        <v>105.2</v>
      </c>
      <c r="F43" s="58">
        <v>100.5</v>
      </c>
      <c r="G43" s="58">
        <v>94.8</v>
      </c>
      <c r="H43" s="58">
        <v>101.9</v>
      </c>
      <c r="I43" s="58">
        <v>100.7</v>
      </c>
      <c r="J43" s="58">
        <v>97.4</v>
      </c>
      <c r="K43" s="58">
        <v>98.8</v>
      </c>
      <c r="L43" s="58">
        <v>92.9</v>
      </c>
      <c r="M43" s="58">
        <v>97.7</v>
      </c>
      <c r="N43" s="58">
        <v>104.8</v>
      </c>
      <c r="O43" s="58">
        <v>106.7</v>
      </c>
      <c r="P43" s="58">
        <v>100.7</v>
      </c>
      <c r="Q43" s="58">
        <v>96.6</v>
      </c>
      <c r="R43" s="58">
        <v>82.5</v>
      </c>
      <c r="S43" s="58">
        <v>71.4</v>
      </c>
    </row>
    <row r="44" spans="1:19" ht="22.5" customHeight="1">
      <c r="A44" s="57">
        <f>'現給'!A44</f>
        <v>0</v>
      </c>
      <c r="B44" s="15" t="str">
        <f>'現給'!B44</f>
        <v>10月</v>
      </c>
      <c r="C44" s="58">
        <v>95.1</v>
      </c>
      <c r="D44" s="58"/>
      <c r="E44" s="59">
        <v>102</v>
      </c>
      <c r="F44" s="58">
        <v>98.6</v>
      </c>
      <c r="G44" s="58">
        <v>98.4</v>
      </c>
      <c r="H44" s="58">
        <v>100.3</v>
      </c>
      <c r="I44" s="58">
        <v>99.3</v>
      </c>
      <c r="J44" s="58">
        <v>97.7</v>
      </c>
      <c r="K44" s="58">
        <v>101.4</v>
      </c>
      <c r="L44" s="58">
        <v>93.4</v>
      </c>
      <c r="M44" s="58">
        <v>100</v>
      </c>
      <c r="N44" s="58">
        <v>105.8</v>
      </c>
      <c r="O44" s="58">
        <v>104.7</v>
      </c>
      <c r="P44" s="58">
        <v>103.6</v>
      </c>
      <c r="Q44" s="58">
        <v>95.6</v>
      </c>
      <c r="R44" s="58">
        <v>104.9</v>
      </c>
      <c r="S44" s="58">
        <v>73.8</v>
      </c>
    </row>
    <row r="45" spans="1:19" ht="22.5" customHeight="1">
      <c r="A45" s="57">
        <f>'現給'!A45</f>
        <v>0</v>
      </c>
      <c r="B45" s="15" t="str">
        <f>'現給'!B45</f>
        <v>11月</v>
      </c>
      <c r="C45" s="58">
        <v>98.9</v>
      </c>
      <c r="D45" s="58"/>
      <c r="E45" s="59">
        <v>105.2</v>
      </c>
      <c r="F45" s="58">
        <v>101.5</v>
      </c>
      <c r="G45" s="58">
        <v>98.8</v>
      </c>
      <c r="H45" s="58">
        <v>105.7</v>
      </c>
      <c r="I45" s="58">
        <v>101.7</v>
      </c>
      <c r="J45" s="58">
        <v>98.3</v>
      </c>
      <c r="K45" s="58">
        <v>99.7</v>
      </c>
      <c r="L45" s="58">
        <v>96.3</v>
      </c>
      <c r="M45" s="58">
        <v>102.3</v>
      </c>
      <c r="N45" s="58">
        <v>99.2</v>
      </c>
      <c r="O45" s="58">
        <v>104.7</v>
      </c>
      <c r="P45" s="58">
        <v>105.7</v>
      </c>
      <c r="Q45" s="58">
        <v>95.7</v>
      </c>
      <c r="R45" s="58">
        <v>101.5</v>
      </c>
      <c r="S45" s="58">
        <v>90.7</v>
      </c>
    </row>
    <row r="46" spans="1:23" ht="26.25" customHeight="1">
      <c r="A46" s="57">
        <f>'現給'!A46</f>
        <v>0</v>
      </c>
      <c r="B46" s="15" t="str">
        <f>'現給'!B46</f>
        <v>12月</v>
      </c>
      <c r="C46" s="58">
        <v>93.3</v>
      </c>
      <c r="D46" s="58"/>
      <c r="E46" s="59">
        <v>101.7</v>
      </c>
      <c r="F46" s="58">
        <v>98.9</v>
      </c>
      <c r="G46" s="58">
        <v>95.8</v>
      </c>
      <c r="H46" s="58">
        <v>89.4</v>
      </c>
      <c r="I46" s="58">
        <v>101.3</v>
      </c>
      <c r="J46" s="58">
        <v>96.9</v>
      </c>
      <c r="K46" s="58">
        <v>98.1</v>
      </c>
      <c r="L46" s="58">
        <v>94.6</v>
      </c>
      <c r="M46" s="58">
        <v>99.1</v>
      </c>
      <c r="N46" s="58">
        <v>104.9</v>
      </c>
      <c r="O46" s="58">
        <v>108.9</v>
      </c>
      <c r="P46" s="58">
        <v>88.8</v>
      </c>
      <c r="Q46" s="58">
        <v>94.3</v>
      </c>
      <c r="R46" s="58">
        <v>106.7</v>
      </c>
      <c r="S46" s="58">
        <v>70.8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'現給'!B47</f>
        <v>1月</v>
      </c>
      <c r="C47" s="58">
        <v>94.1</v>
      </c>
      <c r="D47" s="58"/>
      <c r="E47" s="59">
        <v>83.2</v>
      </c>
      <c r="F47" s="58">
        <v>89.4</v>
      </c>
      <c r="G47" s="58">
        <v>87.4</v>
      </c>
      <c r="H47" s="58">
        <v>93.3</v>
      </c>
      <c r="I47" s="58">
        <v>92.7</v>
      </c>
      <c r="J47" s="58">
        <v>95.2</v>
      </c>
      <c r="K47" s="58">
        <v>103.6</v>
      </c>
      <c r="L47" s="58">
        <v>89.1</v>
      </c>
      <c r="M47" s="58">
        <v>95.1</v>
      </c>
      <c r="N47" s="58">
        <v>112</v>
      </c>
      <c r="O47" s="58">
        <v>101.2</v>
      </c>
      <c r="P47" s="58">
        <v>109</v>
      </c>
      <c r="Q47" s="58">
        <v>91.3</v>
      </c>
      <c r="R47" s="58">
        <v>95.6</v>
      </c>
      <c r="S47" s="58">
        <v>101.2</v>
      </c>
    </row>
    <row r="48" spans="1:19" ht="23.25" customHeight="1" thickBot="1">
      <c r="A48" s="23">
        <f>'現給'!A48</f>
        <v>0</v>
      </c>
      <c r="B48" s="21" t="str">
        <f>'現給'!B48</f>
        <v>2月</v>
      </c>
      <c r="C48" s="60">
        <v>97.9</v>
      </c>
      <c r="D48" s="61"/>
      <c r="E48" s="61">
        <v>100.2</v>
      </c>
      <c r="F48" s="61">
        <v>98.8</v>
      </c>
      <c r="G48" s="61">
        <v>87.2</v>
      </c>
      <c r="H48" s="61">
        <v>92.7</v>
      </c>
      <c r="I48" s="61">
        <v>95.8</v>
      </c>
      <c r="J48" s="61">
        <v>93.4</v>
      </c>
      <c r="K48" s="61">
        <v>100.3</v>
      </c>
      <c r="L48" s="61">
        <v>87.7</v>
      </c>
      <c r="M48" s="61">
        <v>99</v>
      </c>
      <c r="N48" s="61">
        <v>106.7</v>
      </c>
      <c r="O48" s="61">
        <v>99.2</v>
      </c>
      <c r="P48" s="61">
        <v>121.6</v>
      </c>
      <c r="Q48" s="61">
        <v>92</v>
      </c>
      <c r="R48" s="61">
        <v>96.1</v>
      </c>
      <c r="S48" s="61">
        <v>101.3</v>
      </c>
    </row>
  </sheetData>
  <sheetProtection sheet="1" objects="1" scenarios="1" selectLockedCells="1" selectUnlockedCells="1"/>
  <mergeCells count="38">
    <mergeCell ref="E4:E5"/>
    <mergeCell ref="F4:F5"/>
    <mergeCell ref="H4:H5"/>
    <mergeCell ref="I4:I5"/>
    <mergeCell ref="E29:E30"/>
    <mergeCell ref="F29:F30"/>
    <mergeCell ref="H29:H30"/>
    <mergeCell ref="I29:I30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19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28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7" t="s">
        <v>0</v>
      </c>
      <c r="C6" s="71">
        <v>98.9</v>
      </c>
      <c r="D6" s="58">
        <v>98.9</v>
      </c>
      <c r="E6" s="59">
        <v>98.9</v>
      </c>
      <c r="F6" s="58">
        <v>103.4</v>
      </c>
      <c r="G6" s="58">
        <v>100.5</v>
      </c>
      <c r="H6" s="58">
        <v>98.7</v>
      </c>
      <c r="I6" s="58">
        <v>99.3</v>
      </c>
      <c r="J6" s="58">
        <v>99.7</v>
      </c>
      <c r="K6" s="58">
        <v>98.4</v>
      </c>
      <c r="L6" s="58">
        <v>110.4</v>
      </c>
      <c r="M6" s="58">
        <v>89.1</v>
      </c>
      <c r="N6" s="58">
        <v>108.3</v>
      </c>
      <c r="O6" s="58">
        <v>110.9</v>
      </c>
      <c r="P6" s="58">
        <v>88.9</v>
      </c>
      <c r="Q6" s="58">
        <v>93.1</v>
      </c>
      <c r="R6" s="58">
        <v>99.8</v>
      </c>
      <c r="S6" s="58">
        <v>102.3</v>
      </c>
      <c r="U6" s="48"/>
      <c r="V6" s="48"/>
      <c r="W6" s="48"/>
    </row>
    <row r="7" spans="1:23" ht="22.5" customHeight="1">
      <c r="A7" s="7" t="str">
        <f>'現給'!A7</f>
        <v>２年</v>
      </c>
      <c r="B7" s="7" t="s">
        <v>2</v>
      </c>
      <c r="C7" s="72">
        <v>100</v>
      </c>
      <c r="D7" s="58">
        <v>100</v>
      </c>
      <c r="E7" s="59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>
        <v>100</v>
      </c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U7" s="48"/>
      <c r="V7" s="48"/>
      <c r="W7" s="48"/>
    </row>
    <row r="8" spans="1:23" ht="22.5" customHeight="1">
      <c r="A8" s="7" t="str">
        <f>'現給'!A8</f>
        <v>３年</v>
      </c>
      <c r="B8" s="7" t="s">
        <v>2</v>
      </c>
      <c r="C8" s="72">
        <v>99.2</v>
      </c>
      <c r="D8" s="58">
        <v>98.1</v>
      </c>
      <c r="E8" s="59">
        <v>98.1</v>
      </c>
      <c r="F8" s="58">
        <v>99.9</v>
      </c>
      <c r="G8" s="58">
        <v>102.5</v>
      </c>
      <c r="H8" s="58">
        <v>102.4</v>
      </c>
      <c r="I8" s="58">
        <v>96.8</v>
      </c>
      <c r="J8" s="58">
        <v>100.6</v>
      </c>
      <c r="K8" s="58">
        <v>100.1</v>
      </c>
      <c r="L8" s="58">
        <v>106.6</v>
      </c>
      <c r="M8" s="58">
        <v>101.3</v>
      </c>
      <c r="N8" s="58">
        <v>100.5</v>
      </c>
      <c r="O8" s="58">
        <v>105</v>
      </c>
      <c r="P8" s="58">
        <v>102.9</v>
      </c>
      <c r="Q8" s="58">
        <v>97.8</v>
      </c>
      <c r="R8" s="58">
        <v>98.8</v>
      </c>
      <c r="S8" s="58">
        <v>93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72">
        <v>97.7</v>
      </c>
      <c r="D9" s="58">
        <v>98.1</v>
      </c>
      <c r="E9" s="59">
        <v>97.5</v>
      </c>
      <c r="F9" s="58">
        <v>97.5</v>
      </c>
      <c r="G9" s="58">
        <v>98.6</v>
      </c>
      <c r="H9" s="58">
        <v>102.2</v>
      </c>
      <c r="I9" s="58">
        <v>101</v>
      </c>
      <c r="J9" s="58">
        <v>98.6</v>
      </c>
      <c r="K9" s="58">
        <v>99</v>
      </c>
      <c r="L9" s="58">
        <v>104.9</v>
      </c>
      <c r="M9" s="58">
        <v>103</v>
      </c>
      <c r="N9" s="58">
        <v>98.7</v>
      </c>
      <c r="O9" s="58">
        <v>115.7</v>
      </c>
      <c r="P9" s="58">
        <v>98.6</v>
      </c>
      <c r="Q9" s="58">
        <v>95.5</v>
      </c>
      <c r="R9" s="58">
        <v>97.6</v>
      </c>
      <c r="S9" s="58">
        <v>90.9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73">
        <v>97.9</v>
      </c>
      <c r="D10" s="74">
        <v>98.1</v>
      </c>
      <c r="E10" s="75">
        <v>97.1</v>
      </c>
      <c r="F10" s="74">
        <v>102.7</v>
      </c>
      <c r="G10" s="74">
        <v>97.5</v>
      </c>
      <c r="H10" s="74">
        <v>100.2</v>
      </c>
      <c r="I10" s="74">
        <v>101.2</v>
      </c>
      <c r="J10" s="74">
        <v>99.9</v>
      </c>
      <c r="K10" s="74">
        <v>100.7</v>
      </c>
      <c r="L10" s="74">
        <v>115.7</v>
      </c>
      <c r="M10" s="74">
        <v>101.1</v>
      </c>
      <c r="N10" s="74">
        <v>111.9</v>
      </c>
      <c r="O10" s="74">
        <v>105.4</v>
      </c>
      <c r="P10" s="74">
        <v>98.5</v>
      </c>
      <c r="Q10" s="74">
        <v>93.8</v>
      </c>
      <c r="R10" s="74">
        <v>98.4</v>
      </c>
      <c r="S10" s="74">
        <v>77.8</v>
      </c>
      <c r="V10" s="48"/>
    </row>
    <row r="11" spans="1:23" ht="22.5" customHeight="1">
      <c r="A11" s="57" t="str">
        <f>'現給'!A11</f>
        <v>５年</v>
      </c>
      <c r="B11" s="15" t="str">
        <f>'現給'!B36</f>
        <v>2月</v>
      </c>
      <c r="C11" s="58">
        <v>96.2</v>
      </c>
      <c r="D11" s="58"/>
      <c r="E11" s="59">
        <v>98.2</v>
      </c>
      <c r="F11" s="58">
        <v>103.1</v>
      </c>
      <c r="G11" s="58">
        <v>90.4</v>
      </c>
      <c r="H11" s="58">
        <v>96</v>
      </c>
      <c r="I11" s="58">
        <v>97.2</v>
      </c>
      <c r="J11" s="58">
        <v>99.2</v>
      </c>
      <c r="K11" s="58">
        <v>95.5</v>
      </c>
      <c r="L11" s="58">
        <v>114.4</v>
      </c>
      <c r="M11" s="58">
        <v>104.2</v>
      </c>
      <c r="N11" s="58">
        <v>102.4</v>
      </c>
      <c r="O11" s="58">
        <v>103.4</v>
      </c>
      <c r="P11" s="58">
        <v>96.2</v>
      </c>
      <c r="Q11" s="58">
        <v>91.3</v>
      </c>
      <c r="R11" s="58">
        <v>88.9</v>
      </c>
      <c r="S11" s="58">
        <v>76.5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8">
        <v>98.5</v>
      </c>
      <c r="D12" s="58"/>
      <c r="E12" s="59">
        <v>99.7</v>
      </c>
      <c r="F12" s="58">
        <v>102.3</v>
      </c>
      <c r="G12" s="58">
        <v>103.3</v>
      </c>
      <c r="H12" s="58">
        <v>98.7</v>
      </c>
      <c r="I12" s="58">
        <v>102.2</v>
      </c>
      <c r="J12" s="58">
        <v>97.2</v>
      </c>
      <c r="K12" s="58">
        <v>100.7</v>
      </c>
      <c r="L12" s="58">
        <v>121.5</v>
      </c>
      <c r="M12" s="58">
        <v>109.9</v>
      </c>
      <c r="N12" s="58">
        <v>112.6</v>
      </c>
      <c r="O12" s="58">
        <v>100.1</v>
      </c>
      <c r="P12" s="58">
        <v>105.6</v>
      </c>
      <c r="Q12" s="58">
        <v>94.1</v>
      </c>
      <c r="R12" s="58">
        <v>102.5</v>
      </c>
      <c r="S12" s="58">
        <v>78.5</v>
      </c>
    </row>
    <row r="13" spans="1:19" ht="22.5" customHeight="1">
      <c r="A13" s="57">
        <f>'現給'!A13</f>
        <v>0</v>
      </c>
      <c r="B13" s="15" t="str">
        <f>'現給'!B13</f>
        <v>4月</v>
      </c>
      <c r="C13" s="58">
        <v>101.1</v>
      </c>
      <c r="D13" s="58"/>
      <c r="E13" s="59">
        <v>99</v>
      </c>
      <c r="F13" s="58">
        <v>107</v>
      </c>
      <c r="G13" s="58">
        <v>97.3</v>
      </c>
      <c r="H13" s="58">
        <v>104.8</v>
      </c>
      <c r="I13" s="58">
        <v>104.3</v>
      </c>
      <c r="J13" s="58">
        <v>104.1</v>
      </c>
      <c r="K13" s="58">
        <v>105.9</v>
      </c>
      <c r="L13" s="58">
        <v>119.8</v>
      </c>
      <c r="M13" s="58">
        <v>106.5</v>
      </c>
      <c r="N13" s="58">
        <v>113.4</v>
      </c>
      <c r="O13" s="58">
        <v>110.3</v>
      </c>
      <c r="P13" s="58">
        <v>105.6</v>
      </c>
      <c r="Q13" s="58">
        <v>95</v>
      </c>
      <c r="R13" s="58">
        <v>102.3</v>
      </c>
      <c r="S13" s="58">
        <v>78.8</v>
      </c>
    </row>
    <row r="14" spans="1:19" ht="22.5" customHeight="1">
      <c r="A14" s="57">
        <f>'現給'!A14</f>
        <v>0</v>
      </c>
      <c r="B14" s="15" t="str">
        <f>'現給'!B14</f>
        <v>5月</v>
      </c>
      <c r="C14" s="58">
        <v>95.9</v>
      </c>
      <c r="D14" s="58"/>
      <c r="E14" s="59">
        <v>89.5</v>
      </c>
      <c r="F14" s="58">
        <v>98</v>
      </c>
      <c r="G14" s="58">
        <v>93.9</v>
      </c>
      <c r="H14" s="58">
        <v>98.2</v>
      </c>
      <c r="I14" s="58">
        <v>99.3</v>
      </c>
      <c r="J14" s="58">
        <v>95</v>
      </c>
      <c r="K14" s="58">
        <v>102.5</v>
      </c>
      <c r="L14" s="58">
        <v>111.4</v>
      </c>
      <c r="M14" s="58">
        <v>103.4</v>
      </c>
      <c r="N14" s="58">
        <v>117.3</v>
      </c>
      <c r="O14" s="58">
        <v>105.3</v>
      </c>
      <c r="P14" s="58">
        <v>102.3</v>
      </c>
      <c r="Q14" s="58">
        <v>94.1</v>
      </c>
      <c r="R14" s="58">
        <v>96.2</v>
      </c>
      <c r="S14" s="58">
        <v>76</v>
      </c>
    </row>
    <row r="15" spans="1:19" ht="22.5" customHeight="1">
      <c r="A15" s="57">
        <f>'現給'!A15</f>
        <v>0</v>
      </c>
      <c r="B15" s="15" t="str">
        <f>'現給'!B15</f>
        <v>6月</v>
      </c>
      <c r="C15" s="58">
        <v>102</v>
      </c>
      <c r="D15" s="58"/>
      <c r="E15" s="59">
        <v>99.9</v>
      </c>
      <c r="F15" s="58">
        <v>107.7</v>
      </c>
      <c r="G15" s="58">
        <v>101.3</v>
      </c>
      <c r="H15" s="58">
        <v>105.5</v>
      </c>
      <c r="I15" s="58">
        <v>103.1</v>
      </c>
      <c r="J15" s="58">
        <v>102.9</v>
      </c>
      <c r="K15" s="58">
        <v>105.6</v>
      </c>
      <c r="L15" s="58">
        <v>114.8</v>
      </c>
      <c r="M15" s="58">
        <v>112.5</v>
      </c>
      <c r="N15" s="58">
        <v>116.3</v>
      </c>
      <c r="O15" s="58">
        <v>110.9</v>
      </c>
      <c r="P15" s="58">
        <v>110.2</v>
      </c>
      <c r="Q15" s="58">
        <v>98.4</v>
      </c>
      <c r="R15" s="58">
        <v>102.7</v>
      </c>
      <c r="S15" s="58">
        <v>78</v>
      </c>
    </row>
    <row r="16" spans="1:19" ht="22.5" customHeight="1">
      <c r="A16" s="57">
        <f>'現給'!A16</f>
        <v>0</v>
      </c>
      <c r="B16" s="15" t="str">
        <f>'現給'!B16</f>
        <v>7月</v>
      </c>
      <c r="C16" s="58">
        <v>100.2</v>
      </c>
      <c r="D16" s="58"/>
      <c r="E16" s="59">
        <v>101.2</v>
      </c>
      <c r="F16" s="58">
        <v>105.8</v>
      </c>
      <c r="G16" s="58">
        <v>98.1</v>
      </c>
      <c r="H16" s="58">
        <v>102.3</v>
      </c>
      <c r="I16" s="58">
        <v>102.5</v>
      </c>
      <c r="J16" s="58">
        <v>101.7</v>
      </c>
      <c r="K16" s="58">
        <v>100.7</v>
      </c>
      <c r="L16" s="58">
        <v>116.9</v>
      </c>
      <c r="M16" s="58">
        <v>98.2</v>
      </c>
      <c r="N16" s="58">
        <v>112.9</v>
      </c>
      <c r="O16" s="58">
        <v>106.4</v>
      </c>
      <c r="P16" s="58">
        <v>97.5</v>
      </c>
      <c r="Q16" s="58">
        <v>94.1</v>
      </c>
      <c r="R16" s="58">
        <v>98.6</v>
      </c>
      <c r="S16" s="58">
        <v>88</v>
      </c>
    </row>
    <row r="17" spans="1:19" ht="22.5" customHeight="1">
      <c r="A17" s="57">
        <f>'現給'!A17</f>
        <v>0</v>
      </c>
      <c r="B17" s="15" t="str">
        <f>'現給'!B17</f>
        <v>8月</v>
      </c>
      <c r="C17" s="58">
        <v>94.4</v>
      </c>
      <c r="D17" s="58"/>
      <c r="E17" s="59">
        <v>92.6</v>
      </c>
      <c r="F17" s="58">
        <v>98</v>
      </c>
      <c r="G17" s="58">
        <v>101.7</v>
      </c>
      <c r="H17" s="58">
        <v>100.6</v>
      </c>
      <c r="I17" s="58">
        <v>100.6</v>
      </c>
      <c r="J17" s="58">
        <v>97.6</v>
      </c>
      <c r="K17" s="58">
        <v>101.2</v>
      </c>
      <c r="L17" s="58">
        <v>114.8</v>
      </c>
      <c r="M17" s="58">
        <v>94.7</v>
      </c>
      <c r="N17" s="58">
        <v>116.3</v>
      </c>
      <c r="O17" s="58">
        <v>105.9</v>
      </c>
      <c r="P17" s="58">
        <v>62.2</v>
      </c>
      <c r="Q17" s="58">
        <v>95.2</v>
      </c>
      <c r="R17" s="58">
        <v>104.4</v>
      </c>
      <c r="S17" s="58">
        <v>74.9</v>
      </c>
    </row>
    <row r="18" spans="1:19" ht="22.5" customHeight="1">
      <c r="A18" s="57">
        <f>'現給'!A18</f>
        <v>0</v>
      </c>
      <c r="B18" s="15" t="str">
        <f>'現給'!B18</f>
        <v>9月</v>
      </c>
      <c r="C18" s="58">
        <v>98.3</v>
      </c>
      <c r="D18" s="58"/>
      <c r="E18" s="59">
        <v>100.7</v>
      </c>
      <c r="F18" s="58">
        <v>104.6</v>
      </c>
      <c r="G18" s="58">
        <v>98.3</v>
      </c>
      <c r="H18" s="58">
        <v>102.6</v>
      </c>
      <c r="I18" s="58">
        <v>104.3</v>
      </c>
      <c r="J18" s="58">
        <v>101.2</v>
      </c>
      <c r="K18" s="58">
        <v>98.5</v>
      </c>
      <c r="L18" s="58">
        <v>118.6</v>
      </c>
      <c r="M18" s="58">
        <v>94.6</v>
      </c>
      <c r="N18" s="58">
        <v>111.3</v>
      </c>
      <c r="O18" s="58">
        <v>102.3</v>
      </c>
      <c r="P18" s="58">
        <v>104.5</v>
      </c>
      <c r="Q18" s="58">
        <v>94.2</v>
      </c>
      <c r="R18" s="58">
        <v>90.7</v>
      </c>
      <c r="S18" s="58">
        <v>73.7</v>
      </c>
    </row>
    <row r="19" spans="1:19" ht="22.5" customHeight="1">
      <c r="A19" s="57">
        <f>'現給'!A19</f>
        <v>0</v>
      </c>
      <c r="B19" s="15" t="str">
        <f>'現給'!B19</f>
        <v>10月</v>
      </c>
      <c r="C19" s="58">
        <v>97.7</v>
      </c>
      <c r="D19" s="58"/>
      <c r="E19" s="59">
        <v>98.8</v>
      </c>
      <c r="F19" s="58">
        <v>102.9</v>
      </c>
      <c r="G19" s="58">
        <v>99.7</v>
      </c>
      <c r="H19" s="58">
        <v>100.7</v>
      </c>
      <c r="I19" s="58">
        <v>101.9</v>
      </c>
      <c r="J19" s="58">
        <v>98.8</v>
      </c>
      <c r="K19" s="58">
        <v>102.4</v>
      </c>
      <c r="L19" s="58">
        <v>113.9</v>
      </c>
      <c r="M19" s="58">
        <v>99.7</v>
      </c>
      <c r="N19" s="58">
        <v>113</v>
      </c>
      <c r="O19" s="58">
        <v>107.2</v>
      </c>
      <c r="P19" s="58">
        <v>103.9</v>
      </c>
      <c r="Q19" s="58">
        <v>93</v>
      </c>
      <c r="R19" s="58">
        <v>102.8</v>
      </c>
      <c r="S19" s="58">
        <v>74</v>
      </c>
    </row>
    <row r="20" spans="1:19" ht="22.5" customHeight="1">
      <c r="A20" s="57">
        <f>'現給'!A20</f>
        <v>0</v>
      </c>
      <c r="B20" s="15" t="str">
        <f>'現給'!B20</f>
        <v>11月</v>
      </c>
      <c r="C20" s="58">
        <v>100.3</v>
      </c>
      <c r="D20" s="58"/>
      <c r="E20" s="59">
        <v>100</v>
      </c>
      <c r="F20" s="58">
        <v>105.7</v>
      </c>
      <c r="G20" s="58">
        <v>99.3</v>
      </c>
      <c r="H20" s="58">
        <v>102.3</v>
      </c>
      <c r="I20" s="58">
        <v>103.7</v>
      </c>
      <c r="J20" s="58">
        <v>102.4</v>
      </c>
      <c r="K20" s="58">
        <v>98.8</v>
      </c>
      <c r="L20" s="58">
        <v>116.6</v>
      </c>
      <c r="M20" s="58">
        <v>96.4</v>
      </c>
      <c r="N20" s="58">
        <v>108.7</v>
      </c>
      <c r="O20" s="58">
        <v>103.8</v>
      </c>
      <c r="P20" s="58">
        <v>105.6</v>
      </c>
      <c r="Q20" s="58">
        <v>93.4</v>
      </c>
      <c r="R20" s="58">
        <v>98.4</v>
      </c>
      <c r="S20" s="58">
        <v>88.9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8">
        <v>97.6</v>
      </c>
      <c r="D21" s="58"/>
      <c r="E21" s="59">
        <v>97.9</v>
      </c>
      <c r="F21" s="58">
        <v>103.9</v>
      </c>
      <c r="G21" s="58">
        <v>96.7</v>
      </c>
      <c r="H21" s="58">
        <v>96</v>
      </c>
      <c r="I21" s="58">
        <v>102.1</v>
      </c>
      <c r="J21" s="58">
        <v>101.7</v>
      </c>
      <c r="K21" s="58">
        <v>98.9</v>
      </c>
      <c r="L21" s="58">
        <v>114.4</v>
      </c>
      <c r="M21" s="58">
        <v>97.7</v>
      </c>
      <c r="N21" s="58">
        <v>112.2</v>
      </c>
      <c r="O21" s="58">
        <v>105.3</v>
      </c>
      <c r="P21" s="58">
        <v>95.6</v>
      </c>
      <c r="Q21" s="58">
        <v>94.6</v>
      </c>
      <c r="R21" s="58">
        <v>102.7</v>
      </c>
      <c r="S21" s="58">
        <v>72.4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8">
        <v>93.8</v>
      </c>
      <c r="D22" s="58"/>
      <c r="E22" s="59">
        <v>85.9</v>
      </c>
      <c r="F22" s="58">
        <v>92.7</v>
      </c>
      <c r="G22" s="58">
        <v>92.5</v>
      </c>
      <c r="H22" s="58">
        <v>94.9</v>
      </c>
      <c r="I22" s="58">
        <v>99.7</v>
      </c>
      <c r="J22" s="58">
        <v>96.2</v>
      </c>
      <c r="K22" s="58">
        <v>96.1</v>
      </c>
      <c r="L22" s="58">
        <v>109</v>
      </c>
      <c r="M22" s="58">
        <v>92.1</v>
      </c>
      <c r="N22" s="58">
        <v>100.5</v>
      </c>
      <c r="O22" s="58">
        <v>93.5</v>
      </c>
      <c r="P22" s="58">
        <v>103.8</v>
      </c>
      <c r="Q22" s="58">
        <v>90.2</v>
      </c>
      <c r="R22" s="58">
        <v>91.1</v>
      </c>
      <c r="S22" s="58">
        <v>90.5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97.5</v>
      </c>
      <c r="D23" s="61"/>
      <c r="E23" s="61">
        <v>96.4</v>
      </c>
      <c r="F23" s="61">
        <v>102.3</v>
      </c>
      <c r="G23" s="61">
        <v>92.1</v>
      </c>
      <c r="H23" s="61">
        <v>95.3</v>
      </c>
      <c r="I23" s="61">
        <v>100.3</v>
      </c>
      <c r="J23" s="61">
        <v>98.3</v>
      </c>
      <c r="K23" s="61">
        <v>95.3</v>
      </c>
      <c r="L23" s="61">
        <v>120.2</v>
      </c>
      <c r="M23" s="61">
        <v>95.9</v>
      </c>
      <c r="N23" s="61">
        <v>99</v>
      </c>
      <c r="O23" s="61">
        <v>98.2</v>
      </c>
      <c r="P23" s="61">
        <v>112.7</v>
      </c>
      <c r="Q23" s="61">
        <v>90.4</v>
      </c>
      <c r="R23" s="61">
        <v>92</v>
      </c>
      <c r="S23" s="61">
        <v>91.5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32" t="s">
        <v>5</v>
      </c>
      <c r="D29" s="5"/>
      <c r="E29" s="33" t="s">
        <v>7</v>
      </c>
      <c r="F29" s="33" t="s">
        <v>8</v>
      </c>
      <c r="G29" s="33" t="s">
        <v>25</v>
      </c>
      <c r="H29" s="33" t="s">
        <v>9</v>
      </c>
      <c r="I29" s="33" t="s">
        <v>22</v>
      </c>
      <c r="J29" s="33" t="s">
        <v>10</v>
      </c>
      <c r="K29" s="33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28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34"/>
      <c r="F30" s="34"/>
      <c r="G30" s="34"/>
      <c r="H30" s="34"/>
      <c r="I30" s="34"/>
      <c r="J30" s="34"/>
      <c r="K30" s="34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7" t="s">
        <v>0</v>
      </c>
      <c r="C31" s="49">
        <v>97.9</v>
      </c>
      <c r="D31" s="50">
        <v>100.9</v>
      </c>
      <c r="E31" s="51">
        <v>100.9</v>
      </c>
      <c r="F31" s="50">
        <v>101.4</v>
      </c>
      <c r="G31" s="50">
        <v>101.2</v>
      </c>
      <c r="H31" s="50">
        <v>97.9</v>
      </c>
      <c r="I31" s="50">
        <v>97.7</v>
      </c>
      <c r="J31" s="50">
        <v>102.6</v>
      </c>
      <c r="K31" s="50">
        <v>96.7</v>
      </c>
      <c r="L31" s="50">
        <v>105.4</v>
      </c>
      <c r="M31" s="50">
        <v>94.2</v>
      </c>
      <c r="N31" s="50">
        <v>117.3</v>
      </c>
      <c r="O31" s="50">
        <v>103.8</v>
      </c>
      <c r="P31" s="50">
        <v>85.8</v>
      </c>
      <c r="Q31" s="50">
        <v>89.7</v>
      </c>
      <c r="R31" s="50">
        <v>100.4</v>
      </c>
      <c r="S31" s="50">
        <v>102.5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52">
        <v>100</v>
      </c>
      <c r="D32" s="50">
        <v>100</v>
      </c>
      <c r="E32" s="51">
        <v>100</v>
      </c>
      <c r="F32" s="50">
        <v>100</v>
      </c>
      <c r="G32" s="50">
        <v>100</v>
      </c>
      <c r="H32" s="50">
        <v>100</v>
      </c>
      <c r="I32" s="50">
        <v>100</v>
      </c>
      <c r="J32" s="50">
        <v>100</v>
      </c>
      <c r="K32" s="50">
        <v>100</v>
      </c>
      <c r="L32" s="50">
        <v>100</v>
      </c>
      <c r="M32" s="50">
        <v>100</v>
      </c>
      <c r="N32" s="50">
        <v>100</v>
      </c>
      <c r="O32" s="50">
        <v>100</v>
      </c>
      <c r="P32" s="50">
        <v>100</v>
      </c>
      <c r="Q32" s="50">
        <v>100</v>
      </c>
      <c r="R32" s="50">
        <v>100</v>
      </c>
      <c r="S32" s="50">
        <v>100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52">
        <v>99.2</v>
      </c>
      <c r="D33" s="50">
        <v>98.6</v>
      </c>
      <c r="E33" s="51">
        <v>98.6</v>
      </c>
      <c r="F33" s="50">
        <v>100.1</v>
      </c>
      <c r="G33" s="50">
        <v>100.3</v>
      </c>
      <c r="H33" s="50">
        <v>102.5</v>
      </c>
      <c r="I33" s="50">
        <v>97.2</v>
      </c>
      <c r="J33" s="50">
        <v>99.3</v>
      </c>
      <c r="K33" s="50">
        <v>95.5</v>
      </c>
      <c r="L33" s="50">
        <v>96.3</v>
      </c>
      <c r="M33" s="50">
        <v>101.7</v>
      </c>
      <c r="N33" s="50">
        <v>104.7</v>
      </c>
      <c r="O33" s="50">
        <v>97.9</v>
      </c>
      <c r="P33" s="50">
        <v>103.5</v>
      </c>
      <c r="Q33" s="50">
        <v>97.9</v>
      </c>
      <c r="R33" s="50">
        <v>100.8</v>
      </c>
      <c r="S33" s="50">
        <v>98.1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52">
        <v>97.3</v>
      </c>
      <c r="D34" s="50">
        <v>98.6</v>
      </c>
      <c r="E34" s="50">
        <v>96.5</v>
      </c>
      <c r="F34" s="50">
        <v>98.3</v>
      </c>
      <c r="G34" s="50">
        <v>99.2</v>
      </c>
      <c r="H34" s="50">
        <v>104.6</v>
      </c>
      <c r="I34" s="50">
        <v>101</v>
      </c>
      <c r="J34" s="50">
        <v>99</v>
      </c>
      <c r="K34" s="50">
        <v>96.5</v>
      </c>
      <c r="L34" s="50">
        <v>99.2</v>
      </c>
      <c r="M34" s="50">
        <v>99.7</v>
      </c>
      <c r="N34" s="50">
        <v>97.6</v>
      </c>
      <c r="O34" s="50">
        <v>103.9</v>
      </c>
      <c r="P34" s="50">
        <v>99.7</v>
      </c>
      <c r="Q34" s="50">
        <v>96.1</v>
      </c>
      <c r="R34" s="50">
        <v>101.1</v>
      </c>
      <c r="S34" s="53">
        <v>94.1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54">
        <v>94.8</v>
      </c>
      <c r="D35" s="55">
        <v>98.6</v>
      </c>
      <c r="E35" s="56">
        <v>97.4</v>
      </c>
      <c r="F35" s="55">
        <v>99.5</v>
      </c>
      <c r="G35" s="55">
        <v>97.7</v>
      </c>
      <c r="H35" s="55">
        <v>100.7</v>
      </c>
      <c r="I35" s="55">
        <v>97</v>
      </c>
      <c r="J35" s="55">
        <v>98.7</v>
      </c>
      <c r="K35" s="55">
        <v>97.9</v>
      </c>
      <c r="L35" s="55">
        <v>95.6</v>
      </c>
      <c r="M35" s="55">
        <v>98.1</v>
      </c>
      <c r="N35" s="55">
        <v>105.1</v>
      </c>
      <c r="O35" s="55">
        <v>105.1</v>
      </c>
      <c r="P35" s="55">
        <v>94.7</v>
      </c>
      <c r="Q35" s="55">
        <v>95.7</v>
      </c>
      <c r="R35" s="55">
        <v>101.1</v>
      </c>
      <c r="S35" s="55">
        <v>74.7</v>
      </c>
      <c r="V35" s="48"/>
    </row>
    <row r="36" spans="1:23" ht="22.5" customHeight="1">
      <c r="A36" s="57" t="str">
        <f>'現給'!A36</f>
        <v>５年</v>
      </c>
      <c r="B36" s="15" t="str">
        <f>'現給'!B11</f>
        <v>2月</v>
      </c>
      <c r="C36" s="50">
        <v>93</v>
      </c>
      <c r="D36" s="50"/>
      <c r="E36" s="51">
        <v>98.9</v>
      </c>
      <c r="F36" s="50">
        <v>100.1</v>
      </c>
      <c r="G36" s="50">
        <v>92.7</v>
      </c>
      <c r="H36" s="50">
        <v>98.8</v>
      </c>
      <c r="I36" s="50">
        <v>93.3</v>
      </c>
      <c r="J36" s="50">
        <v>96.5</v>
      </c>
      <c r="K36" s="50">
        <v>91</v>
      </c>
      <c r="L36" s="50">
        <v>90.3</v>
      </c>
      <c r="M36" s="50">
        <v>94</v>
      </c>
      <c r="N36" s="50">
        <v>96.9</v>
      </c>
      <c r="O36" s="50">
        <v>96.3</v>
      </c>
      <c r="P36" s="50">
        <v>94.8</v>
      </c>
      <c r="Q36" s="50">
        <v>92.9</v>
      </c>
      <c r="R36" s="50">
        <v>92.5</v>
      </c>
      <c r="S36" s="50">
        <v>72.6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'現給'!B12</f>
        <v>3月</v>
      </c>
      <c r="C37" s="50">
        <v>95.2</v>
      </c>
      <c r="D37" s="50"/>
      <c r="E37" s="51">
        <v>97.2</v>
      </c>
      <c r="F37" s="50">
        <v>99</v>
      </c>
      <c r="G37" s="50">
        <v>103</v>
      </c>
      <c r="H37" s="50">
        <v>98.6</v>
      </c>
      <c r="I37" s="50">
        <v>97.3</v>
      </c>
      <c r="J37" s="50">
        <v>97</v>
      </c>
      <c r="K37" s="50">
        <v>95.9</v>
      </c>
      <c r="L37" s="50">
        <v>95.3</v>
      </c>
      <c r="M37" s="50">
        <v>104.8</v>
      </c>
      <c r="N37" s="50">
        <v>105</v>
      </c>
      <c r="O37" s="50">
        <v>105.9</v>
      </c>
      <c r="P37" s="50">
        <v>101</v>
      </c>
      <c r="Q37" s="50">
        <v>95.7</v>
      </c>
      <c r="R37" s="50">
        <v>105.3</v>
      </c>
      <c r="S37" s="50">
        <v>75.1</v>
      </c>
    </row>
    <row r="38" spans="1:19" ht="22.5" customHeight="1">
      <c r="A38" s="57">
        <f>'現給'!A38</f>
        <v>0</v>
      </c>
      <c r="B38" s="15" t="str">
        <f>'現給'!B13</f>
        <v>4月</v>
      </c>
      <c r="C38" s="50">
        <v>97.9</v>
      </c>
      <c r="D38" s="50"/>
      <c r="E38" s="51">
        <v>99.4</v>
      </c>
      <c r="F38" s="50">
        <v>104</v>
      </c>
      <c r="G38" s="50">
        <v>99.8</v>
      </c>
      <c r="H38" s="50">
        <v>103</v>
      </c>
      <c r="I38" s="50">
        <v>100</v>
      </c>
      <c r="J38" s="50">
        <v>102</v>
      </c>
      <c r="K38" s="50">
        <v>102.1</v>
      </c>
      <c r="L38" s="50">
        <v>99.9</v>
      </c>
      <c r="M38" s="50">
        <v>99.3</v>
      </c>
      <c r="N38" s="50">
        <v>110.5</v>
      </c>
      <c r="O38" s="50">
        <v>108.5</v>
      </c>
      <c r="P38" s="50">
        <v>102.2</v>
      </c>
      <c r="Q38" s="50">
        <v>97.2</v>
      </c>
      <c r="R38" s="50">
        <v>106.2</v>
      </c>
      <c r="S38" s="50">
        <v>75.1</v>
      </c>
    </row>
    <row r="39" spans="1:19" ht="22.5" customHeight="1">
      <c r="A39" s="57">
        <f>'現給'!A39</f>
        <v>0</v>
      </c>
      <c r="B39" s="15" t="str">
        <f>'現給'!B14</f>
        <v>5月</v>
      </c>
      <c r="C39" s="50">
        <v>93.5</v>
      </c>
      <c r="D39" s="50"/>
      <c r="E39" s="51">
        <v>89.1</v>
      </c>
      <c r="F39" s="50">
        <v>94.8</v>
      </c>
      <c r="G39" s="50">
        <v>95.7</v>
      </c>
      <c r="H39" s="50">
        <v>98.9</v>
      </c>
      <c r="I39" s="50">
        <v>95.2</v>
      </c>
      <c r="J39" s="50">
        <v>95.9</v>
      </c>
      <c r="K39" s="50">
        <v>98.7</v>
      </c>
      <c r="L39" s="50">
        <v>97</v>
      </c>
      <c r="M39" s="50">
        <v>96.8</v>
      </c>
      <c r="N39" s="50">
        <v>110.5</v>
      </c>
      <c r="O39" s="50">
        <v>106.5</v>
      </c>
      <c r="P39" s="50">
        <v>99.7</v>
      </c>
      <c r="Q39" s="50">
        <v>96.7</v>
      </c>
      <c r="R39" s="50">
        <v>100.6</v>
      </c>
      <c r="S39" s="50">
        <v>74.1</v>
      </c>
    </row>
    <row r="40" spans="1:19" ht="22.5" customHeight="1">
      <c r="A40" s="57">
        <f>'現給'!A40</f>
        <v>0</v>
      </c>
      <c r="B40" s="15" t="str">
        <f>'現給'!B15</f>
        <v>6月</v>
      </c>
      <c r="C40" s="50">
        <v>98.9</v>
      </c>
      <c r="D40" s="50"/>
      <c r="E40" s="51">
        <v>104.1</v>
      </c>
      <c r="F40" s="50">
        <v>105.1</v>
      </c>
      <c r="G40" s="50">
        <v>103.8</v>
      </c>
      <c r="H40" s="50">
        <v>107</v>
      </c>
      <c r="I40" s="50">
        <v>99</v>
      </c>
      <c r="J40" s="50">
        <v>102.8</v>
      </c>
      <c r="K40" s="50">
        <v>100.6</v>
      </c>
      <c r="L40" s="50">
        <v>97.4</v>
      </c>
      <c r="M40" s="50">
        <v>104.4</v>
      </c>
      <c r="N40" s="50">
        <v>107.4</v>
      </c>
      <c r="O40" s="50">
        <v>109.6</v>
      </c>
      <c r="P40" s="50">
        <v>106</v>
      </c>
      <c r="Q40" s="50">
        <v>100.3</v>
      </c>
      <c r="R40" s="50">
        <v>107</v>
      </c>
      <c r="S40" s="50">
        <v>74.5</v>
      </c>
    </row>
    <row r="41" spans="1:19" ht="22.5" customHeight="1">
      <c r="A41" s="57">
        <f>'現給'!A41</f>
        <v>0</v>
      </c>
      <c r="B41" s="15" t="str">
        <f>'現給'!B16</f>
        <v>7月</v>
      </c>
      <c r="C41" s="50">
        <v>98.5</v>
      </c>
      <c r="D41" s="50"/>
      <c r="E41" s="51">
        <v>102</v>
      </c>
      <c r="F41" s="50">
        <v>103.1</v>
      </c>
      <c r="G41" s="50">
        <v>98.5</v>
      </c>
      <c r="H41" s="50">
        <v>103.9</v>
      </c>
      <c r="I41" s="50">
        <v>97.1</v>
      </c>
      <c r="J41" s="50">
        <v>99</v>
      </c>
      <c r="K41" s="50">
        <v>102.4</v>
      </c>
      <c r="L41" s="50">
        <v>99.1</v>
      </c>
      <c r="M41" s="50">
        <v>98.6</v>
      </c>
      <c r="N41" s="50">
        <v>104.6</v>
      </c>
      <c r="O41" s="50">
        <v>109.2</v>
      </c>
      <c r="P41" s="50">
        <v>91.8</v>
      </c>
      <c r="Q41" s="50">
        <v>98</v>
      </c>
      <c r="R41" s="50">
        <v>104.7</v>
      </c>
      <c r="S41" s="50">
        <v>87.1</v>
      </c>
    </row>
    <row r="42" spans="1:19" ht="22.5" customHeight="1">
      <c r="A42" s="57">
        <f>'現給'!A42</f>
        <v>0</v>
      </c>
      <c r="B42" s="15" t="str">
        <f>'現給'!B17</f>
        <v>8月</v>
      </c>
      <c r="C42" s="50">
        <v>91.6</v>
      </c>
      <c r="D42" s="50"/>
      <c r="E42" s="51">
        <v>90</v>
      </c>
      <c r="F42" s="50">
        <v>94.4</v>
      </c>
      <c r="G42" s="50">
        <v>98.8</v>
      </c>
      <c r="H42" s="50">
        <v>102.6</v>
      </c>
      <c r="I42" s="50">
        <v>97.6</v>
      </c>
      <c r="J42" s="50">
        <v>98.1</v>
      </c>
      <c r="K42" s="50">
        <v>96.9</v>
      </c>
      <c r="L42" s="50">
        <v>93.8</v>
      </c>
      <c r="M42" s="50">
        <v>95.2</v>
      </c>
      <c r="N42" s="50">
        <v>110.2</v>
      </c>
      <c r="O42" s="50">
        <v>106.5</v>
      </c>
      <c r="P42" s="50">
        <v>64.8</v>
      </c>
      <c r="Q42" s="50">
        <v>98.4</v>
      </c>
      <c r="R42" s="50">
        <v>106.3</v>
      </c>
      <c r="S42" s="50">
        <v>71</v>
      </c>
    </row>
    <row r="43" spans="1:19" ht="22.5" customHeight="1">
      <c r="A43" s="57">
        <f>'現給'!A43</f>
        <v>0</v>
      </c>
      <c r="B43" s="15" t="str">
        <f>'現給'!B18</f>
        <v>9月</v>
      </c>
      <c r="C43" s="50">
        <v>94.6</v>
      </c>
      <c r="D43" s="50"/>
      <c r="E43" s="51">
        <v>102.8</v>
      </c>
      <c r="F43" s="50">
        <v>101.1</v>
      </c>
      <c r="G43" s="50">
        <v>96.5</v>
      </c>
      <c r="H43" s="50">
        <v>102.7</v>
      </c>
      <c r="I43" s="50">
        <v>99.4</v>
      </c>
      <c r="J43" s="50">
        <v>98.1</v>
      </c>
      <c r="K43" s="50">
        <v>97.7</v>
      </c>
      <c r="L43" s="50">
        <v>94.3</v>
      </c>
      <c r="M43" s="50">
        <v>96.1</v>
      </c>
      <c r="N43" s="50">
        <v>103.8</v>
      </c>
      <c r="O43" s="50">
        <v>106.8</v>
      </c>
      <c r="P43" s="50">
        <v>98.4</v>
      </c>
      <c r="Q43" s="50">
        <v>96.5</v>
      </c>
      <c r="R43" s="50">
        <v>83.8</v>
      </c>
      <c r="S43" s="50">
        <v>69.8</v>
      </c>
    </row>
    <row r="44" spans="1:19" ht="22.5" customHeight="1">
      <c r="A44" s="57">
        <f>'現給'!A44</f>
        <v>0</v>
      </c>
      <c r="B44" s="15" t="str">
        <f>'現給'!B19</f>
        <v>10月</v>
      </c>
      <c r="C44" s="50">
        <v>94</v>
      </c>
      <c r="D44" s="50"/>
      <c r="E44" s="51">
        <v>99</v>
      </c>
      <c r="F44" s="50">
        <v>99</v>
      </c>
      <c r="G44" s="50">
        <v>98</v>
      </c>
      <c r="H44" s="50">
        <v>99.9</v>
      </c>
      <c r="I44" s="50">
        <v>97.3</v>
      </c>
      <c r="J44" s="50">
        <v>98.2</v>
      </c>
      <c r="K44" s="50">
        <v>99.6</v>
      </c>
      <c r="L44" s="50">
        <v>94.1</v>
      </c>
      <c r="M44" s="50">
        <v>97.7</v>
      </c>
      <c r="N44" s="50">
        <v>105</v>
      </c>
      <c r="O44" s="50">
        <v>104.6</v>
      </c>
      <c r="P44" s="50">
        <v>101.2</v>
      </c>
      <c r="Q44" s="50">
        <v>94.8</v>
      </c>
      <c r="R44" s="50">
        <v>105.6</v>
      </c>
      <c r="S44" s="50">
        <v>70</v>
      </c>
    </row>
    <row r="45" spans="1:19" ht="22.5" customHeight="1">
      <c r="A45" s="57">
        <f>'現給'!A45</f>
        <v>0</v>
      </c>
      <c r="B45" s="15" t="str">
        <f>'現給'!B20</f>
        <v>11月</v>
      </c>
      <c r="C45" s="50">
        <v>98.1</v>
      </c>
      <c r="D45" s="50"/>
      <c r="E45" s="51">
        <v>102.3</v>
      </c>
      <c r="F45" s="50">
        <v>102.7</v>
      </c>
      <c r="G45" s="50">
        <v>96.7</v>
      </c>
      <c r="H45" s="50">
        <v>105.9</v>
      </c>
      <c r="I45" s="50">
        <v>99.9</v>
      </c>
      <c r="J45" s="50">
        <v>99</v>
      </c>
      <c r="K45" s="50">
        <v>97.3</v>
      </c>
      <c r="L45" s="50">
        <v>97</v>
      </c>
      <c r="M45" s="50">
        <v>99.3</v>
      </c>
      <c r="N45" s="50">
        <v>98.5</v>
      </c>
      <c r="O45" s="50">
        <v>103.4</v>
      </c>
      <c r="P45" s="50">
        <v>101.7</v>
      </c>
      <c r="Q45" s="50">
        <v>95.1</v>
      </c>
      <c r="R45" s="50">
        <v>100.6</v>
      </c>
      <c r="S45" s="50">
        <v>88.2</v>
      </c>
    </row>
    <row r="46" spans="1:23" ht="26.25" customHeight="1">
      <c r="A46" s="57">
        <f>'現給'!A46</f>
        <v>0</v>
      </c>
      <c r="B46" s="15" t="str">
        <f>'現給'!B21</f>
        <v>12月</v>
      </c>
      <c r="C46" s="50">
        <v>92.8</v>
      </c>
      <c r="D46" s="50"/>
      <c r="E46" s="51">
        <v>100.1</v>
      </c>
      <c r="F46" s="50">
        <v>100.3</v>
      </c>
      <c r="G46" s="50">
        <v>96.3</v>
      </c>
      <c r="H46" s="50">
        <v>92.2</v>
      </c>
      <c r="I46" s="50">
        <v>97.5</v>
      </c>
      <c r="J46" s="50">
        <v>97.8</v>
      </c>
      <c r="K46" s="50">
        <v>96.8</v>
      </c>
      <c r="L46" s="50">
        <v>94.6</v>
      </c>
      <c r="M46" s="50">
        <v>98.3</v>
      </c>
      <c r="N46" s="50">
        <v>104.5</v>
      </c>
      <c r="O46" s="50">
        <v>107.1</v>
      </c>
      <c r="P46" s="50">
        <v>86.7</v>
      </c>
      <c r="Q46" s="50">
        <v>94</v>
      </c>
      <c r="R46" s="50">
        <v>107.3</v>
      </c>
      <c r="S46" s="50">
        <v>68.4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'現給'!B22</f>
        <v>1月</v>
      </c>
      <c r="C47" s="50">
        <v>93.3</v>
      </c>
      <c r="D47" s="50"/>
      <c r="E47" s="51">
        <v>82.4</v>
      </c>
      <c r="F47" s="50">
        <v>89.5</v>
      </c>
      <c r="G47" s="50">
        <v>85.5</v>
      </c>
      <c r="H47" s="50">
        <v>95.2</v>
      </c>
      <c r="I47" s="50">
        <v>90.7</v>
      </c>
      <c r="J47" s="50">
        <v>95.2</v>
      </c>
      <c r="K47" s="50">
        <v>98.4</v>
      </c>
      <c r="L47" s="50">
        <v>87.1</v>
      </c>
      <c r="M47" s="50">
        <v>91.2</v>
      </c>
      <c r="N47" s="50">
        <v>111.3</v>
      </c>
      <c r="O47" s="50">
        <v>98.3</v>
      </c>
      <c r="P47" s="50">
        <v>108.8</v>
      </c>
      <c r="Q47" s="50">
        <v>91.9</v>
      </c>
      <c r="R47" s="50">
        <v>96.1</v>
      </c>
      <c r="S47" s="50">
        <v>95.8</v>
      </c>
    </row>
    <row r="48" spans="1:19" ht="23.25" customHeight="1" thickBot="1">
      <c r="A48" s="23">
        <f>'現給'!A48</f>
        <v>0</v>
      </c>
      <c r="B48" s="21" t="str">
        <f>'現給'!B23</f>
        <v>2月</v>
      </c>
      <c r="C48" s="60">
        <v>96.8</v>
      </c>
      <c r="D48" s="61"/>
      <c r="E48" s="61">
        <v>100.6</v>
      </c>
      <c r="F48" s="61">
        <v>98.9</v>
      </c>
      <c r="G48" s="61">
        <v>85.4</v>
      </c>
      <c r="H48" s="61">
        <v>93.6</v>
      </c>
      <c r="I48" s="61">
        <v>93.4</v>
      </c>
      <c r="J48" s="61">
        <v>93.5</v>
      </c>
      <c r="K48" s="61">
        <v>94.5</v>
      </c>
      <c r="L48" s="61">
        <v>86.5</v>
      </c>
      <c r="M48" s="61">
        <v>93.6</v>
      </c>
      <c r="N48" s="61">
        <v>107.1</v>
      </c>
      <c r="O48" s="61">
        <v>98.1</v>
      </c>
      <c r="P48" s="61">
        <v>120.2</v>
      </c>
      <c r="Q48" s="61">
        <v>92.4</v>
      </c>
      <c r="R48" s="61">
        <v>96.8</v>
      </c>
      <c r="S48" s="61">
        <v>96.4</v>
      </c>
    </row>
  </sheetData>
  <sheetProtection sheet="1" objects="1" scenarios="1" selectLockedCells="1" selectUnlockedCells="1"/>
  <mergeCells count="38">
    <mergeCell ref="E4:E5"/>
    <mergeCell ref="F4:F5"/>
    <mergeCell ref="H4:H5"/>
    <mergeCell ref="I4:I5"/>
    <mergeCell ref="E29:E30"/>
    <mergeCell ref="F29:F30"/>
    <mergeCell ref="H29:H30"/>
    <mergeCell ref="I29:I30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24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30</v>
      </c>
      <c r="R4" s="28" t="s">
        <v>16</v>
      </c>
      <c r="S4" s="30" t="s">
        <v>23</v>
      </c>
    </row>
    <row r="5" spans="1:23" ht="40.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22" t="s">
        <v>0</v>
      </c>
      <c r="C6" s="58">
        <v>109.6</v>
      </c>
      <c r="D6" s="58">
        <v>0</v>
      </c>
      <c r="E6" s="59">
        <v>135.8</v>
      </c>
      <c r="F6" s="58">
        <v>134.7</v>
      </c>
      <c r="G6" s="58">
        <v>107.8</v>
      </c>
      <c r="H6" s="58">
        <v>71.4</v>
      </c>
      <c r="I6" s="58">
        <v>103.5</v>
      </c>
      <c r="J6" s="58">
        <v>94.2</v>
      </c>
      <c r="K6" s="58">
        <v>147.9</v>
      </c>
      <c r="L6" s="58">
        <v>254.8</v>
      </c>
      <c r="M6" s="58">
        <v>105.6</v>
      </c>
      <c r="N6" s="58">
        <v>115.6</v>
      </c>
      <c r="O6" s="58">
        <v>115</v>
      </c>
      <c r="P6" s="58">
        <v>66.6</v>
      </c>
      <c r="Q6" s="58">
        <v>85.2</v>
      </c>
      <c r="R6" s="58">
        <v>90.3</v>
      </c>
      <c r="S6" s="58">
        <v>152.9</v>
      </c>
      <c r="U6" s="48"/>
      <c r="V6" s="48"/>
      <c r="W6" s="48"/>
    </row>
    <row r="7" spans="1:23" ht="22.5" customHeight="1">
      <c r="A7" s="7" t="str">
        <f>'現給'!A7</f>
        <v>２年</v>
      </c>
      <c r="B7" s="7" t="s">
        <v>2</v>
      </c>
      <c r="C7" s="62">
        <v>100</v>
      </c>
      <c r="D7" s="63">
        <v>0</v>
      </c>
      <c r="E7" s="64">
        <v>100</v>
      </c>
      <c r="F7" s="64">
        <v>100</v>
      </c>
      <c r="G7" s="64">
        <v>100</v>
      </c>
      <c r="H7" s="64">
        <v>100</v>
      </c>
      <c r="I7" s="65">
        <v>100</v>
      </c>
      <c r="J7" s="64">
        <v>100</v>
      </c>
      <c r="K7" s="64">
        <v>100</v>
      </c>
      <c r="L7" s="64">
        <v>100</v>
      </c>
      <c r="M7" s="64">
        <v>100</v>
      </c>
      <c r="N7" s="64">
        <v>100</v>
      </c>
      <c r="O7" s="64">
        <v>100</v>
      </c>
      <c r="P7" s="64">
        <v>100</v>
      </c>
      <c r="Q7" s="64">
        <v>100</v>
      </c>
      <c r="R7" s="64">
        <v>100</v>
      </c>
      <c r="S7" s="64">
        <v>100</v>
      </c>
      <c r="U7" s="48"/>
      <c r="V7" s="48"/>
      <c r="W7" s="48"/>
    </row>
    <row r="8" spans="1:23" ht="22.5" customHeight="1">
      <c r="A8" s="7" t="str">
        <f>'現給'!A8</f>
        <v>３年</v>
      </c>
      <c r="B8" s="7" t="s">
        <v>2</v>
      </c>
      <c r="C8" s="62">
        <v>108</v>
      </c>
      <c r="D8" s="63">
        <v>0</v>
      </c>
      <c r="E8" s="64">
        <v>131.9</v>
      </c>
      <c r="F8" s="64">
        <v>116.9</v>
      </c>
      <c r="G8" s="64">
        <v>60.9</v>
      </c>
      <c r="H8" s="64">
        <v>85.6</v>
      </c>
      <c r="I8" s="64">
        <v>82.8</v>
      </c>
      <c r="J8" s="64">
        <v>106</v>
      </c>
      <c r="K8" s="64">
        <v>164.6</v>
      </c>
      <c r="L8" s="64">
        <v>101.8</v>
      </c>
      <c r="M8" s="64">
        <v>126.8</v>
      </c>
      <c r="N8" s="64">
        <v>58.7</v>
      </c>
      <c r="O8" s="64">
        <v>88.2</v>
      </c>
      <c r="P8" s="64">
        <v>148.5</v>
      </c>
      <c r="Q8" s="64">
        <v>96.7</v>
      </c>
      <c r="R8" s="64">
        <v>93</v>
      </c>
      <c r="S8" s="64">
        <v>120.4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62">
        <v>114.1</v>
      </c>
      <c r="D9" s="63">
        <v>0</v>
      </c>
      <c r="E9" s="64">
        <v>142.7</v>
      </c>
      <c r="F9" s="64">
        <v>109.1</v>
      </c>
      <c r="G9" s="64">
        <v>75</v>
      </c>
      <c r="H9" s="64">
        <v>97.4</v>
      </c>
      <c r="I9" s="64">
        <v>109.2</v>
      </c>
      <c r="J9" s="64">
        <v>86.6</v>
      </c>
      <c r="K9" s="64">
        <v>201.5</v>
      </c>
      <c r="L9" s="64">
        <v>114</v>
      </c>
      <c r="M9" s="64">
        <v>155.4</v>
      </c>
      <c r="N9" s="64">
        <v>80.2</v>
      </c>
      <c r="O9" s="64">
        <v>111.4</v>
      </c>
      <c r="P9" s="64">
        <v>168.7</v>
      </c>
      <c r="Q9" s="64">
        <v>102.5</v>
      </c>
      <c r="R9" s="64">
        <v>80.4</v>
      </c>
      <c r="S9" s="64">
        <v>157.3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66">
        <v>110.5</v>
      </c>
      <c r="D10" s="67">
        <v>0</v>
      </c>
      <c r="E10" s="67">
        <v>144.6</v>
      </c>
      <c r="F10" s="67">
        <v>93.2</v>
      </c>
      <c r="G10" s="67">
        <v>84</v>
      </c>
      <c r="H10" s="67">
        <v>83.6</v>
      </c>
      <c r="I10" s="67">
        <v>113.4</v>
      </c>
      <c r="J10" s="67">
        <v>102.3</v>
      </c>
      <c r="K10" s="67">
        <v>181.5</v>
      </c>
      <c r="L10" s="67">
        <v>295.1</v>
      </c>
      <c r="M10" s="67">
        <v>166.8</v>
      </c>
      <c r="N10" s="67">
        <v>127.8</v>
      </c>
      <c r="O10" s="67">
        <v>112.9</v>
      </c>
      <c r="P10" s="67">
        <v>121</v>
      </c>
      <c r="Q10" s="67">
        <v>96.4</v>
      </c>
      <c r="R10" s="67">
        <v>64</v>
      </c>
      <c r="S10" s="67">
        <v>137.9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8">
        <v>109.2</v>
      </c>
      <c r="D11" s="58"/>
      <c r="E11" s="59">
        <v>166</v>
      </c>
      <c r="F11" s="58">
        <v>94.5</v>
      </c>
      <c r="G11" s="58">
        <v>84.6</v>
      </c>
      <c r="H11" s="58">
        <v>91.2</v>
      </c>
      <c r="I11" s="58">
        <v>105.7</v>
      </c>
      <c r="J11" s="58">
        <v>100</v>
      </c>
      <c r="K11" s="58">
        <v>197.5</v>
      </c>
      <c r="L11" s="58">
        <v>282.6</v>
      </c>
      <c r="M11" s="58">
        <v>274</v>
      </c>
      <c r="N11" s="58">
        <v>96.4</v>
      </c>
      <c r="O11" s="58">
        <v>112.1</v>
      </c>
      <c r="P11" s="58">
        <v>107.9</v>
      </c>
      <c r="Q11" s="58">
        <v>86.8</v>
      </c>
      <c r="R11" s="58">
        <v>58.5</v>
      </c>
      <c r="S11" s="58">
        <v>135.6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8">
        <v>112.6</v>
      </c>
      <c r="D12" s="58"/>
      <c r="E12" s="59">
        <v>171.7</v>
      </c>
      <c r="F12" s="58">
        <v>90.8</v>
      </c>
      <c r="G12" s="58">
        <v>91.1</v>
      </c>
      <c r="H12" s="58">
        <v>83.1</v>
      </c>
      <c r="I12" s="58">
        <v>113.7</v>
      </c>
      <c r="J12" s="58">
        <v>97.1</v>
      </c>
      <c r="K12" s="58">
        <v>195</v>
      </c>
      <c r="L12" s="58">
        <v>265.2</v>
      </c>
      <c r="M12" s="58">
        <v>226</v>
      </c>
      <c r="N12" s="58">
        <v>171.4</v>
      </c>
      <c r="O12" s="58">
        <v>101.7</v>
      </c>
      <c r="P12" s="58">
        <v>127.2</v>
      </c>
      <c r="Q12" s="58">
        <v>88.7</v>
      </c>
      <c r="R12" s="58">
        <v>58.5</v>
      </c>
      <c r="S12" s="58">
        <v>133.9</v>
      </c>
    </row>
    <row r="13" spans="1:19" ht="22.5" customHeight="1">
      <c r="A13" s="57">
        <f>'現給'!A13</f>
        <v>0</v>
      </c>
      <c r="B13" s="15" t="str">
        <f>'現給'!B13</f>
        <v>4月</v>
      </c>
      <c r="C13" s="58">
        <v>109.2</v>
      </c>
      <c r="D13" s="58"/>
      <c r="E13" s="59">
        <v>141.5</v>
      </c>
      <c r="F13" s="58">
        <v>90.8</v>
      </c>
      <c r="G13" s="58">
        <v>81.3</v>
      </c>
      <c r="H13" s="58">
        <v>106.6</v>
      </c>
      <c r="I13" s="58">
        <v>117.1</v>
      </c>
      <c r="J13" s="58">
        <v>98.6</v>
      </c>
      <c r="K13" s="58">
        <v>207.5</v>
      </c>
      <c r="L13" s="58">
        <v>252.2</v>
      </c>
      <c r="M13" s="58">
        <v>108.2</v>
      </c>
      <c r="N13" s="58">
        <v>132.1</v>
      </c>
      <c r="O13" s="58">
        <v>113.8</v>
      </c>
      <c r="P13" s="58">
        <v>128.5</v>
      </c>
      <c r="Q13" s="58">
        <v>84.9</v>
      </c>
      <c r="R13" s="58">
        <v>55.4</v>
      </c>
      <c r="S13" s="58">
        <v>137.3</v>
      </c>
    </row>
    <row r="14" spans="1:19" ht="22.5" customHeight="1">
      <c r="A14" s="57">
        <f>'現給'!A14</f>
        <v>0</v>
      </c>
      <c r="B14" s="15" t="str">
        <f>'現給'!B14</f>
        <v>5月</v>
      </c>
      <c r="C14" s="58">
        <v>111.5</v>
      </c>
      <c r="D14" s="58"/>
      <c r="E14" s="59">
        <v>133</v>
      </c>
      <c r="F14" s="58">
        <v>87.2</v>
      </c>
      <c r="G14" s="58">
        <v>87</v>
      </c>
      <c r="H14" s="58">
        <v>94.9</v>
      </c>
      <c r="I14" s="58">
        <v>109</v>
      </c>
      <c r="J14" s="58">
        <v>104.3</v>
      </c>
      <c r="K14" s="58">
        <v>200</v>
      </c>
      <c r="L14" s="58">
        <v>282.6</v>
      </c>
      <c r="M14" s="58">
        <v>113.7</v>
      </c>
      <c r="N14" s="58">
        <v>157.1</v>
      </c>
      <c r="O14" s="58">
        <v>105.2</v>
      </c>
      <c r="P14" s="58">
        <v>145</v>
      </c>
      <c r="Q14" s="58">
        <v>90.6</v>
      </c>
      <c r="R14" s="58">
        <v>80</v>
      </c>
      <c r="S14" s="58">
        <v>149.2</v>
      </c>
    </row>
    <row r="15" spans="1:19" ht="22.5" customHeight="1">
      <c r="A15" s="57">
        <f>'現給'!A15</f>
        <v>0</v>
      </c>
      <c r="B15" s="15" t="str">
        <f>'現給'!B15</f>
        <v>6月</v>
      </c>
      <c r="C15" s="58">
        <v>109.2</v>
      </c>
      <c r="D15" s="58"/>
      <c r="E15" s="59">
        <v>156.6</v>
      </c>
      <c r="F15" s="58">
        <v>94.5</v>
      </c>
      <c r="G15" s="58">
        <v>92.7</v>
      </c>
      <c r="H15" s="58">
        <v>100.7</v>
      </c>
      <c r="I15" s="58">
        <v>100.9</v>
      </c>
      <c r="J15" s="58">
        <v>108.7</v>
      </c>
      <c r="K15" s="58">
        <v>185</v>
      </c>
      <c r="L15" s="58">
        <v>289.1</v>
      </c>
      <c r="M15" s="58">
        <v>113.7</v>
      </c>
      <c r="N15" s="58">
        <v>116.1</v>
      </c>
      <c r="O15" s="58">
        <v>120.7</v>
      </c>
      <c r="P15" s="58">
        <v>126.5</v>
      </c>
      <c r="Q15" s="58">
        <v>86.8</v>
      </c>
      <c r="R15" s="58">
        <v>52.3</v>
      </c>
      <c r="S15" s="58">
        <v>132.2</v>
      </c>
    </row>
    <row r="16" spans="1:19" ht="22.5" customHeight="1">
      <c r="A16" s="57">
        <f>'現給'!A16</f>
        <v>0</v>
      </c>
      <c r="B16" s="15" t="str">
        <f>'現給'!B16</f>
        <v>7月</v>
      </c>
      <c r="C16" s="58">
        <v>111.5</v>
      </c>
      <c r="D16" s="58"/>
      <c r="E16" s="59">
        <v>143.4</v>
      </c>
      <c r="F16" s="58">
        <v>95.4</v>
      </c>
      <c r="G16" s="58">
        <v>97.6</v>
      </c>
      <c r="H16" s="58">
        <v>75</v>
      </c>
      <c r="I16" s="58">
        <v>120.9</v>
      </c>
      <c r="J16" s="58">
        <v>107.2</v>
      </c>
      <c r="K16" s="58">
        <v>170</v>
      </c>
      <c r="L16" s="58">
        <v>315.2</v>
      </c>
      <c r="M16" s="58">
        <v>156.2</v>
      </c>
      <c r="N16" s="58">
        <v>126.8</v>
      </c>
      <c r="O16" s="58">
        <v>124.1</v>
      </c>
      <c r="P16" s="58">
        <v>114.6</v>
      </c>
      <c r="Q16" s="58">
        <v>84.9</v>
      </c>
      <c r="R16" s="58">
        <v>52.3</v>
      </c>
      <c r="S16" s="58">
        <v>154.2</v>
      </c>
    </row>
    <row r="17" spans="1:19" ht="22.5" customHeight="1">
      <c r="A17" s="57">
        <f>'現給'!A17</f>
        <v>0</v>
      </c>
      <c r="B17" s="15" t="str">
        <f>'現給'!B17</f>
        <v>8月</v>
      </c>
      <c r="C17" s="58">
        <v>100</v>
      </c>
      <c r="D17" s="58"/>
      <c r="E17" s="59">
        <v>138.7</v>
      </c>
      <c r="F17" s="58">
        <v>87.2</v>
      </c>
      <c r="G17" s="58">
        <v>68.3</v>
      </c>
      <c r="H17" s="58">
        <v>86.8</v>
      </c>
      <c r="I17" s="58">
        <v>114.2</v>
      </c>
      <c r="J17" s="58">
        <v>100</v>
      </c>
      <c r="K17" s="58">
        <v>172.5</v>
      </c>
      <c r="L17" s="58">
        <v>313</v>
      </c>
      <c r="M17" s="58">
        <v>149.3</v>
      </c>
      <c r="N17" s="58">
        <v>139.3</v>
      </c>
      <c r="O17" s="58">
        <v>122.4</v>
      </c>
      <c r="P17" s="58">
        <v>35.1</v>
      </c>
      <c r="Q17" s="58">
        <v>101.9</v>
      </c>
      <c r="R17" s="58">
        <v>50.8</v>
      </c>
      <c r="S17" s="58">
        <v>123.7</v>
      </c>
    </row>
    <row r="18" spans="1:19" ht="22.5" customHeight="1">
      <c r="A18" s="57">
        <f>'現給'!A18</f>
        <v>0</v>
      </c>
      <c r="B18" s="15" t="str">
        <f>'現給'!B18</f>
        <v>9月</v>
      </c>
      <c r="C18" s="58">
        <v>116.1</v>
      </c>
      <c r="D18" s="58"/>
      <c r="E18" s="59">
        <v>128.3</v>
      </c>
      <c r="F18" s="58">
        <v>100</v>
      </c>
      <c r="G18" s="58">
        <v>72.4</v>
      </c>
      <c r="H18" s="58">
        <v>80.9</v>
      </c>
      <c r="I18" s="58">
        <v>119.9</v>
      </c>
      <c r="J18" s="58">
        <v>118.8</v>
      </c>
      <c r="K18" s="58">
        <v>160</v>
      </c>
      <c r="L18" s="58">
        <v>334.8</v>
      </c>
      <c r="M18" s="58">
        <v>168.5</v>
      </c>
      <c r="N18" s="58">
        <v>121.4</v>
      </c>
      <c r="O18" s="58">
        <v>110.3</v>
      </c>
      <c r="P18" s="58">
        <v>149</v>
      </c>
      <c r="Q18" s="58">
        <v>107.5</v>
      </c>
      <c r="R18" s="58">
        <v>52.3</v>
      </c>
      <c r="S18" s="58">
        <v>111.9</v>
      </c>
    </row>
    <row r="19" spans="1:19" ht="22.5" customHeight="1">
      <c r="A19" s="57">
        <f>'現給'!A19</f>
        <v>0</v>
      </c>
      <c r="B19" s="15" t="str">
        <f>'現給'!B19</f>
        <v>10月</v>
      </c>
      <c r="C19" s="58">
        <v>119.5</v>
      </c>
      <c r="D19" s="58"/>
      <c r="E19" s="59">
        <v>136.8</v>
      </c>
      <c r="F19" s="58">
        <v>99.1</v>
      </c>
      <c r="G19" s="58">
        <v>92.7</v>
      </c>
      <c r="H19" s="58">
        <v>77.9</v>
      </c>
      <c r="I19" s="58">
        <v>119</v>
      </c>
      <c r="J19" s="58">
        <v>120.3</v>
      </c>
      <c r="K19" s="58">
        <v>205</v>
      </c>
      <c r="L19" s="58">
        <v>228.3</v>
      </c>
      <c r="M19" s="58">
        <v>167.1</v>
      </c>
      <c r="N19" s="58">
        <v>117.9</v>
      </c>
      <c r="O19" s="58">
        <v>101.7</v>
      </c>
      <c r="P19" s="58">
        <v>153</v>
      </c>
      <c r="Q19" s="58">
        <v>109.4</v>
      </c>
      <c r="R19" s="58">
        <v>67.7</v>
      </c>
      <c r="S19" s="58">
        <v>154.2</v>
      </c>
    </row>
    <row r="20" spans="1:19" ht="22.5" customHeight="1">
      <c r="A20" s="57">
        <f>'現給'!A20</f>
        <v>0</v>
      </c>
      <c r="B20" s="15" t="str">
        <f>'現給'!B20</f>
        <v>11月</v>
      </c>
      <c r="C20" s="58">
        <v>109.2</v>
      </c>
      <c r="D20" s="58"/>
      <c r="E20" s="59">
        <v>122.6</v>
      </c>
      <c r="F20" s="58">
        <v>93.6</v>
      </c>
      <c r="G20" s="58">
        <v>91.1</v>
      </c>
      <c r="H20" s="58">
        <v>77.2</v>
      </c>
      <c r="I20" s="58">
        <v>98.1</v>
      </c>
      <c r="J20" s="58">
        <v>89.9</v>
      </c>
      <c r="K20" s="58">
        <v>175</v>
      </c>
      <c r="L20" s="58">
        <v>337</v>
      </c>
      <c r="M20" s="58">
        <v>161.6</v>
      </c>
      <c r="N20" s="58">
        <v>119.6</v>
      </c>
      <c r="O20" s="58">
        <v>106.9</v>
      </c>
      <c r="P20" s="58">
        <v>150.3</v>
      </c>
      <c r="Q20" s="58">
        <v>105.7</v>
      </c>
      <c r="R20" s="58">
        <v>84.6</v>
      </c>
      <c r="S20" s="58">
        <v>144.1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8">
        <v>109.2</v>
      </c>
      <c r="D21" s="58"/>
      <c r="E21" s="59">
        <v>144.3</v>
      </c>
      <c r="F21" s="58">
        <v>89.9</v>
      </c>
      <c r="G21" s="58">
        <v>74</v>
      </c>
      <c r="H21" s="58">
        <v>50.7</v>
      </c>
      <c r="I21" s="58">
        <v>137</v>
      </c>
      <c r="J21" s="58">
        <v>84.1</v>
      </c>
      <c r="K21" s="58">
        <v>152.5</v>
      </c>
      <c r="L21" s="58">
        <v>339.1</v>
      </c>
      <c r="M21" s="58">
        <v>178.1</v>
      </c>
      <c r="N21" s="58">
        <v>121.4</v>
      </c>
      <c r="O21" s="58">
        <v>103.4</v>
      </c>
      <c r="P21" s="58">
        <v>118.5</v>
      </c>
      <c r="Q21" s="58">
        <v>105.7</v>
      </c>
      <c r="R21" s="58">
        <v>69.2</v>
      </c>
      <c r="S21" s="58">
        <v>122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8">
        <v>113.8</v>
      </c>
      <c r="D22" s="58"/>
      <c r="E22" s="59">
        <v>116</v>
      </c>
      <c r="F22" s="58">
        <v>95.4</v>
      </c>
      <c r="G22" s="58">
        <v>74.8</v>
      </c>
      <c r="H22" s="58">
        <v>79.4</v>
      </c>
      <c r="I22" s="58">
        <v>124.6</v>
      </c>
      <c r="J22" s="58">
        <v>105.8</v>
      </c>
      <c r="K22" s="58">
        <v>247.5</v>
      </c>
      <c r="L22" s="58">
        <v>300</v>
      </c>
      <c r="M22" s="58">
        <v>163</v>
      </c>
      <c r="N22" s="58">
        <v>80.4</v>
      </c>
      <c r="O22" s="58">
        <v>67.2</v>
      </c>
      <c r="P22" s="58">
        <v>140.4</v>
      </c>
      <c r="Q22" s="58">
        <v>88.7</v>
      </c>
      <c r="R22" s="58">
        <v>80</v>
      </c>
      <c r="S22" s="58">
        <v>200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118.4</v>
      </c>
      <c r="D23" s="61"/>
      <c r="E23" s="61">
        <v>127.4</v>
      </c>
      <c r="F23" s="61">
        <v>101.8</v>
      </c>
      <c r="G23" s="61">
        <v>97.6</v>
      </c>
      <c r="H23" s="61">
        <v>89</v>
      </c>
      <c r="I23" s="61">
        <v>120.4</v>
      </c>
      <c r="J23" s="61">
        <v>100</v>
      </c>
      <c r="K23" s="61">
        <v>257.5</v>
      </c>
      <c r="L23" s="61">
        <v>330.4</v>
      </c>
      <c r="M23" s="61">
        <v>202.7</v>
      </c>
      <c r="N23" s="61">
        <v>55.4</v>
      </c>
      <c r="O23" s="61">
        <v>58.6</v>
      </c>
      <c r="P23" s="61">
        <v>170.9</v>
      </c>
      <c r="Q23" s="61">
        <v>86.8</v>
      </c>
      <c r="R23" s="61">
        <v>73.8</v>
      </c>
      <c r="S23" s="61">
        <v>189.8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30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22" t="s">
        <v>0</v>
      </c>
      <c r="C31" s="58">
        <v>99.9</v>
      </c>
      <c r="D31" s="58">
        <v>0</v>
      </c>
      <c r="E31" s="59">
        <v>70.5</v>
      </c>
      <c r="F31" s="58">
        <v>118.8</v>
      </c>
      <c r="G31" s="58">
        <v>109.8</v>
      </c>
      <c r="H31" s="58">
        <v>59.6</v>
      </c>
      <c r="I31" s="58">
        <v>108.9</v>
      </c>
      <c r="J31" s="58">
        <v>79.4</v>
      </c>
      <c r="K31" s="58">
        <v>135.8</v>
      </c>
      <c r="L31" s="58">
        <v>233.8</v>
      </c>
      <c r="M31" s="58">
        <v>94.2</v>
      </c>
      <c r="N31" s="58">
        <v>165.4</v>
      </c>
      <c r="O31" s="58">
        <v>127.2</v>
      </c>
      <c r="P31" s="58">
        <v>28.7</v>
      </c>
      <c r="Q31" s="58">
        <v>83.1</v>
      </c>
      <c r="R31" s="58">
        <v>86.9</v>
      </c>
      <c r="S31" s="58">
        <v>147.3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62">
        <v>100</v>
      </c>
      <c r="D32" s="63">
        <v>0</v>
      </c>
      <c r="E32" s="64">
        <v>100</v>
      </c>
      <c r="F32" s="64">
        <v>100</v>
      </c>
      <c r="G32" s="64">
        <v>100</v>
      </c>
      <c r="H32" s="64">
        <v>100</v>
      </c>
      <c r="I32" s="65">
        <v>100</v>
      </c>
      <c r="J32" s="64">
        <v>100</v>
      </c>
      <c r="K32" s="64">
        <v>100</v>
      </c>
      <c r="L32" s="64">
        <v>100</v>
      </c>
      <c r="M32" s="64">
        <v>100</v>
      </c>
      <c r="N32" s="64">
        <v>100</v>
      </c>
      <c r="O32" s="64">
        <v>100</v>
      </c>
      <c r="P32" s="64">
        <v>100</v>
      </c>
      <c r="Q32" s="64">
        <v>100</v>
      </c>
      <c r="R32" s="64">
        <v>100</v>
      </c>
      <c r="S32" s="64">
        <v>100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62">
        <v>110.3</v>
      </c>
      <c r="D33" s="63">
        <v>0</v>
      </c>
      <c r="E33" s="64">
        <v>150.5</v>
      </c>
      <c r="F33" s="64">
        <v>110.4</v>
      </c>
      <c r="G33" s="64">
        <v>104.6</v>
      </c>
      <c r="H33" s="64">
        <v>108.3</v>
      </c>
      <c r="I33" s="64">
        <v>94.7</v>
      </c>
      <c r="J33" s="64">
        <v>88.2</v>
      </c>
      <c r="K33" s="64">
        <v>110.2</v>
      </c>
      <c r="L33" s="64">
        <v>26.1</v>
      </c>
      <c r="M33" s="64">
        <v>93</v>
      </c>
      <c r="N33" s="64">
        <v>102.4</v>
      </c>
      <c r="O33" s="64">
        <v>88.4</v>
      </c>
      <c r="P33" s="64">
        <v>129.6</v>
      </c>
      <c r="Q33" s="64">
        <v>110.9</v>
      </c>
      <c r="R33" s="64">
        <v>101.9</v>
      </c>
      <c r="S33" s="64">
        <v>133.4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62">
        <v>118</v>
      </c>
      <c r="D34" s="63">
        <v>0</v>
      </c>
      <c r="E34" s="64">
        <v>135.1</v>
      </c>
      <c r="F34" s="64">
        <v>103.3</v>
      </c>
      <c r="G34" s="64">
        <v>98.3</v>
      </c>
      <c r="H34" s="64">
        <v>86.9</v>
      </c>
      <c r="I34" s="64">
        <v>129.3</v>
      </c>
      <c r="J34" s="64">
        <v>90.8</v>
      </c>
      <c r="K34" s="64">
        <v>175.6</v>
      </c>
      <c r="L34" s="64">
        <v>47.9</v>
      </c>
      <c r="M34" s="64">
        <v>97.2</v>
      </c>
      <c r="N34" s="64">
        <v>100.2</v>
      </c>
      <c r="O34" s="64">
        <v>72.1</v>
      </c>
      <c r="P34" s="64">
        <v>171</v>
      </c>
      <c r="Q34" s="64">
        <v>112.3</v>
      </c>
      <c r="R34" s="64">
        <v>113.8</v>
      </c>
      <c r="S34" s="64">
        <v>162.6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68">
        <v>101.9</v>
      </c>
      <c r="D35" s="69">
        <v>0</v>
      </c>
      <c r="E35" s="70">
        <v>136.5</v>
      </c>
      <c r="F35" s="70">
        <v>88.1</v>
      </c>
      <c r="G35" s="70">
        <v>94.9</v>
      </c>
      <c r="H35" s="70">
        <v>95.1</v>
      </c>
      <c r="I35" s="70">
        <v>112.8</v>
      </c>
      <c r="J35" s="70">
        <v>86.9</v>
      </c>
      <c r="K35" s="70">
        <v>143.9</v>
      </c>
      <c r="L35" s="70">
        <v>76.9</v>
      </c>
      <c r="M35" s="70">
        <v>116.5</v>
      </c>
      <c r="N35" s="70">
        <v>119.8</v>
      </c>
      <c r="O35" s="70">
        <v>116.8</v>
      </c>
      <c r="P35" s="70">
        <v>109</v>
      </c>
      <c r="Q35" s="70">
        <v>99.7</v>
      </c>
      <c r="R35" s="70">
        <v>89.7</v>
      </c>
      <c r="S35" s="70">
        <v>135.7</v>
      </c>
      <c r="V35" s="48"/>
    </row>
    <row r="36" spans="1:23" ht="22.5" customHeight="1">
      <c r="A36" s="57" t="str">
        <f>'現給'!A36</f>
        <v>５年</v>
      </c>
      <c r="B36" s="15" t="str">
        <f>'現給'!B36</f>
        <v>2月</v>
      </c>
      <c r="C36" s="58">
        <v>102</v>
      </c>
      <c r="D36" s="58"/>
      <c r="E36" s="59">
        <v>144.2</v>
      </c>
      <c r="F36" s="58">
        <v>90.6</v>
      </c>
      <c r="G36" s="58">
        <v>97.6</v>
      </c>
      <c r="H36" s="58">
        <v>94</v>
      </c>
      <c r="I36" s="58">
        <v>111.3</v>
      </c>
      <c r="J36" s="58">
        <v>81.8</v>
      </c>
      <c r="K36" s="58">
        <v>150.9</v>
      </c>
      <c r="L36" s="58">
        <v>64.7</v>
      </c>
      <c r="M36" s="58">
        <v>136.4</v>
      </c>
      <c r="N36" s="58">
        <v>102</v>
      </c>
      <c r="O36" s="58">
        <v>106.1</v>
      </c>
      <c r="P36" s="58">
        <v>109</v>
      </c>
      <c r="Q36" s="58">
        <v>96.5</v>
      </c>
      <c r="R36" s="58">
        <v>78.2</v>
      </c>
      <c r="S36" s="58">
        <v>132.2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'現給'!B37</f>
        <v>3月</v>
      </c>
      <c r="C37" s="58">
        <v>103.1</v>
      </c>
      <c r="D37" s="58"/>
      <c r="E37" s="59">
        <v>149.6</v>
      </c>
      <c r="F37" s="58">
        <v>88.3</v>
      </c>
      <c r="G37" s="58">
        <v>110.2</v>
      </c>
      <c r="H37" s="58">
        <v>97</v>
      </c>
      <c r="I37" s="58">
        <v>111.3</v>
      </c>
      <c r="J37" s="58">
        <v>89.4</v>
      </c>
      <c r="K37" s="58">
        <v>149.1</v>
      </c>
      <c r="L37" s="58">
        <v>78.8</v>
      </c>
      <c r="M37" s="58">
        <v>131</v>
      </c>
      <c r="N37" s="58">
        <v>120</v>
      </c>
      <c r="O37" s="58">
        <v>110.6</v>
      </c>
      <c r="P37" s="58">
        <v>118.5</v>
      </c>
      <c r="Q37" s="58">
        <v>96.5</v>
      </c>
      <c r="R37" s="58">
        <v>91</v>
      </c>
      <c r="S37" s="58">
        <v>125.4</v>
      </c>
    </row>
    <row r="38" spans="1:19" ht="22.5" customHeight="1">
      <c r="A38" s="57">
        <f>'現給'!A38</f>
        <v>0</v>
      </c>
      <c r="B38" s="15" t="str">
        <f>'現給'!B38</f>
        <v>4月</v>
      </c>
      <c r="C38" s="58">
        <v>102</v>
      </c>
      <c r="D38" s="58"/>
      <c r="E38" s="59">
        <v>139.8</v>
      </c>
      <c r="F38" s="58">
        <v>86.7</v>
      </c>
      <c r="G38" s="58">
        <v>102.4</v>
      </c>
      <c r="H38" s="58">
        <v>103</v>
      </c>
      <c r="I38" s="58">
        <v>115.3</v>
      </c>
      <c r="J38" s="58">
        <v>100</v>
      </c>
      <c r="K38" s="58">
        <v>160.4</v>
      </c>
      <c r="L38" s="58">
        <v>88.2</v>
      </c>
      <c r="M38" s="58">
        <v>98.4</v>
      </c>
      <c r="N38" s="58">
        <v>130</v>
      </c>
      <c r="O38" s="58">
        <v>122.7</v>
      </c>
      <c r="P38" s="58">
        <v>124.7</v>
      </c>
      <c r="Q38" s="58">
        <v>78.9</v>
      </c>
      <c r="R38" s="58">
        <v>82.1</v>
      </c>
      <c r="S38" s="58">
        <v>130.5</v>
      </c>
    </row>
    <row r="39" spans="1:19" ht="22.5" customHeight="1">
      <c r="A39" s="57">
        <f>'現給'!A39</f>
        <v>0</v>
      </c>
      <c r="B39" s="15" t="str">
        <f>'現給'!B39</f>
        <v>5月</v>
      </c>
      <c r="C39" s="58">
        <v>104.1</v>
      </c>
      <c r="D39" s="58"/>
      <c r="E39" s="59">
        <v>122.1</v>
      </c>
      <c r="F39" s="58">
        <v>82.8</v>
      </c>
      <c r="G39" s="58">
        <v>105.5</v>
      </c>
      <c r="H39" s="58">
        <v>94.8</v>
      </c>
      <c r="I39" s="58">
        <v>107.9</v>
      </c>
      <c r="J39" s="58">
        <v>90.9</v>
      </c>
      <c r="K39" s="58">
        <v>160.4</v>
      </c>
      <c r="L39" s="58">
        <v>72.9</v>
      </c>
      <c r="M39" s="58">
        <v>111.6</v>
      </c>
      <c r="N39" s="58">
        <v>124</v>
      </c>
      <c r="O39" s="58">
        <v>103</v>
      </c>
      <c r="P39" s="58">
        <v>136</v>
      </c>
      <c r="Q39" s="58">
        <v>94.7</v>
      </c>
      <c r="R39" s="58">
        <v>124.4</v>
      </c>
      <c r="S39" s="58">
        <v>159.3</v>
      </c>
    </row>
    <row r="40" spans="1:19" ht="22.5" customHeight="1">
      <c r="A40" s="57">
        <f>'現給'!A40</f>
        <v>0</v>
      </c>
      <c r="B40" s="15" t="str">
        <f>'現給'!B40</f>
        <v>6月</v>
      </c>
      <c r="C40" s="58">
        <v>99</v>
      </c>
      <c r="D40" s="58"/>
      <c r="E40" s="59">
        <v>138.9</v>
      </c>
      <c r="F40" s="58">
        <v>87.5</v>
      </c>
      <c r="G40" s="58">
        <v>92.1</v>
      </c>
      <c r="H40" s="58">
        <v>106</v>
      </c>
      <c r="I40" s="58">
        <v>106.9</v>
      </c>
      <c r="J40" s="58">
        <v>89.4</v>
      </c>
      <c r="K40" s="58">
        <v>135.8</v>
      </c>
      <c r="L40" s="58">
        <v>72.9</v>
      </c>
      <c r="M40" s="58">
        <v>104.7</v>
      </c>
      <c r="N40" s="58">
        <v>112</v>
      </c>
      <c r="O40" s="58">
        <v>121.2</v>
      </c>
      <c r="P40" s="58">
        <v>112.4</v>
      </c>
      <c r="Q40" s="58">
        <v>91.2</v>
      </c>
      <c r="R40" s="58">
        <v>74.4</v>
      </c>
      <c r="S40" s="58">
        <v>123.7</v>
      </c>
    </row>
    <row r="41" spans="1:19" ht="22.5" customHeight="1">
      <c r="A41" s="57">
        <f>'現給'!A41</f>
        <v>0</v>
      </c>
      <c r="B41" s="15" t="str">
        <f>'現給'!B41</f>
        <v>7月</v>
      </c>
      <c r="C41" s="58">
        <v>100</v>
      </c>
      <c r="D41" s="58"/>
      <c r="E41" s="59">
        <v>126.5</v>
      </c>
      <c r="F41" s="58">
        <v>90.6</v>
      </c>
      <c r="G41" s="58">
        <v>78.7</v>
      </c>
      <c r="H41" s="58">
        <v>98.5</v>
      </c>
      <c r="I41" s="58">
        <v>110.3</v>
      </c>
      <c r="J41" s="58">
        <v>89.4</v>
      </c>
      <c r="K41" s="58">
        <v>135.8</v>
      </c>
      <c r="L41" s="58">
        <v>72.9</v>
      </c>
      <c r="M41" s="58">
        <v>110.1</v>
      </c>
      <c r="N41" s="58">
        <v>112</v>
      </c>
      <c r="O41" s="58">
        <v>137.9</v>
      </c>
      <c r="P41" s="58">
        <v>89.3</v>
      </c>
      <c r="Q41" s="58">
        <v>89.5</v>
      </c>
      <c r="R41" s="58">
        <v>66.7</v>
      </c>
      <c r="S41" s="58">
        <v>154.2</v>
      </c>
    </row>
    <row r="42" spans="1:19" ht="22.5" customHeight="1">
      <c r="A42" s="57">
        <f>'現給'!A42</f>
        <v>0</v>
      </c>
      <c r="B42" s="15" t="str">
        <f>'現給'!B42</f>
        <v>8月</v>
      </c>
      <c r="C42" s="58">
        <v>89.8</v>
      </c>
      <c r="D42" s="58"/>
      <c r="E42" s="59">
        <v>120.4</v>
      </c>
      <c r="F42" s="58">
        <v>82</v>
      </c>
      <c r="G42" s="58">
        <v>78.7</v>
      </c>
      <c r="H42" s="58">
        <v>109.7</v>
      </c>
      <c r="I42" s="58">
        <v>112.8</v>
      </c>
      <c r="J42" s="58">
        <v>81.8</v>
      </c>
      <c r="K42" s="58">
        <v>124.5</v>
      </c>
      <c r="L42" s="58">
        <v>72.9</v>
      </c>
      <c r="M42" s="58">
        <v>99.2</v>
      </c>
      <c r="N42" s="58">
        <v>132</v>
      </c>
      <c r="O42" s="58">
        <v>107.6</v>
      </c>
      <c r="P42" s="58">
        <v>40.4</v>
      </c>
      <c r="Q42" s="58">
        <v>98.2</v>
      </c>
      <c r="R42" s="58">
        <v>64.1</v>
      </c>
      <c r="S42" s="58">
        <v>120.3</v>
      </c>
    </row>
    <row r="43" spans="1:19" ht="22.5" customHeight="1">
      <c r="A43" s="57">
        <f>'現給'!A43</f>
        <v>0</v>
      </c>
      <c r="B43" s="15" t="str">
        <f>'現給'!B43</f>
        <v>9月</v>
      </c>
      <c r="C43" s="58">
        <v>100</v>
      </c>
      <c r="D43" s="58"/>
      <c r="E43" s="59">
        <v>138.1</v>
      </c>
      <c r="F43" s="58">
        <v>93.8</v>
      </c>
      <c r="G43" s="58">
        <v>75.6</v>
      </c>
      <c r="H43" s="58">
        <v>93.3</v>
      </c>
      <c r="I43" s="58">
        <v>111.3</v>
      </c>
      <c r="J43" s="58">
        <v>86.4</v>
      </c>
      <c r="K43" s="58">
        <v>130.2</v>
      </c>
      <c r="L43" s="58">
        <v>70.6</v>
      </c>
      <c r="M43" s="58">
        <v>115.5</v>
      </c>
      <c r="N43" s="58">
        <v>124</v>
      </c>
      <c r="O43" s="58">
        <v>104.5</v>
      </c>
      <c r="P43" s="58">
        <v>117.4</v>
      </c>
      <c r="Q43" s="58">
        <v>100</v>
      </c>
      <c r="R43" s="58">
        <v>57.7</v>
      </c>
      <c r="S43" s="58">
        <v>105.1</v>
      </c>
    </row>
    <row r="44" spans="1:19" ht="22.5" customHeight="1">
      <c r="A44" s="57">
        <f>'現給'!A44</f>
        <v>0</v>
      </c>
      <c r="B44" s="15" t="str">
        <f>'現給'!B44</f>
        <v>10月</v>
      </c>
      <c r="C44" s="58">
        <v>109.2</v>
      </c>
      <c r="D44" s="58"/>
      <c r="E44" s="59">
        <v>143.4</v>
      </c>
      <c r="F44" s="58">
        <v>93.8</v>
      </c>
      <c r="G44" s="58">
        <v>103.1</v>
      </c>
      <c r="H44" s="58">
        <v>105.2</v>
      </c>
      <c r="I44" s="58">
        <v>114.8</v>
      </c>
      <c r="J44" s="58">
        <v>89.4</v>
      </c>
      <c r="K44" s="58">
        <v>149.1</v>
      </c>
      <c r="L44" s="58">
        <v>81.2</v>
      </c>
      <c r="M44" s="58">
        <v>125.6</v>
      </c>
      <c r="N44" s="58">
        <v>122</v>
      </c>
      <c r="O44" s="58">
        <v>106.1</v>
      </c>
      <c r="P44" s="58">
        <v>121.3</v>
      </c>
      <c r="Q44" s="58">
        <v>114</v>
      </c>
      <c r="R44" s="58">
        <v>91</v>
      </c>
      <c r="S44" s="58">
        <v>155.9</v>
      </c>
    </row>
    <row r="45" spans="1:19" ht="22.5" customHeight="1">
      <c r="A45" s="57">
        <f>'現給'!A45</f>
        <v>0</v>
      </c>
      <c r="B45" s="15" t="str">
        <f>'現給'!B45</f>
        <v>11月</v>
      </c>
      <c r="C45" s="58">
        <v>109.2</v>
      </c>
      <c r="D45" s="58"/>
      <c r="E45" s="59">
        <v>145.1</v>
      </c>
      <c r="F45" s="58">
        <v>88.3</v>
      </c>
      <c r="G45" s="58">
        <v>122</v>
      </c>
      <c r="H45" s="58">
        <v>103.7</v>
      </c>
      <c r="I45" s="58">
        <v>115.3</v>
      </c>
      <c r="J45" s="58">
        <v>86.4</v>
      </c>
      <c r="K45" s="58">
        <v>162.3</v>
      </c>
      <c r="L45" s="58">
        <v>84.7</v>
      </c>
      <c r="M45" s="58">
        <v>137.2</v>
      </c>
      <c r="N45" s="58">
        <v>114</v>
      </c>
      <c r="O45" s="58">
        <v>127.3</v>
      </c>
      <c r="P45" s="58">
        <v>134.8</v>
      </c>
      <c r="Q45" s="58">
        <v>110.5</v>
      </c>
      <c r="R45" s="58">
        <v>116.7</v>
      </c>
      <c r="S45" s="58">
        <v>144.1</v>
      </c>
    </row>
    <row r="46" spans="1:23" ht="26.25" customHeight="1">
      <c r="A46" s="57">
        <f>'現給'!A46</f>
        <v>0</v>
      </c>
      <c r="B46" s="15" t="str">
        <f>'現給'!B46</f>
        <v>12月</v>
      </c>
      <c r="C46" s="58">
        <v>99</v>
      </c>
      <c r="D46" s="58"/>
      <c r="E46" s="59">
        <v>123</v>
      </c>
      <c r="F46" s="58">
        <v>82</v>
      </c>
      <c r="G46" s="58">
        <v>90.6</v>
      </c>
      <c r="H46" s="58">
        <v>59.7</v>
      </c>
      <c r="I46" s="58">
        <v>129.6</v>
      </c>
      <c r="J46" s="58">
        <v>81.8</v>
      </c>
      <c r="K46" s="58">
        <v>134</v>
      </c>
      <c r="L46" s="58">
        <v>95.3</v>
      </c>
      <c r="M46" s="58">
        <v>107.8</v>
      </c>
      <c r="N46" s="58">
        <v>114</v>
      </c>
      <c r="O46" s="58">
        <v>139.4</v>
      </c>
      <c r="P46" s="58">
        <v>103.4</v>
      </c>
      <c r="Q46" s="58">
        <v>101.8</v>
      </c>
      <c r="R46" s="58">
        <v>94.9</v>
      </c>
      <c r="S46" s="58">
        <v>122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'現給'!B47</f>
        <v>1月</v>
      </c>
      <c r="C47" s="58">
        <v>105.1</v>
      </c>
      <c r="D47" s="58"/>
      <c r="E47" s="59">
        <v>94.7</v>
      </c>
      <c r="F47" s="58">
        <v>88.3</v>
      </c>
      <c r="G47" s="58">
        <v>108.7</v>
      </c>
      <c r="H47" s="58">
        <v>73.1</v>
      </c>
      <c r="I47" s="58">
        <v>107.9</v>
      </c>
      <c r="J47" s="58">
        <v>95.5</v>
      </c>
      <c r="K47" s="58">
        <v>243.4</v>
      </c>
      <c r="L47" s="58">
        <v>122.4</v>
      </c>
      <c r="M47" s="58">
        <v>138.8</v>
      </c>
      <c r="N47" s="58">
        <v>126</v>
      </c>
      <c r="O47" s="58">
        <v>150</v>
      </c>
      <c r="P47" s="58">
        <v>110.1</v>
      </c>
      <c r="Q47" s="58">
        <v>78.9</v>
      </c>
      <c r="R47" s="58">
        <v>85.9</v>
      </c>
      <c r="S47" s="58">
        <v>216.9</v>
      </c>
    </row>
    <row r="48" spans="1:19" ht="23.25" customHeight="1" thickBot="1">
      <c r="A48" s="23">
        <f>'現給'!A48</f>
        <v>0</v>
      </c>
      <c r="B48" s="21" t="str">
        <f>'現給'!B48</f>
        <v>2月</v>
      </c>
      <c r="C48" s="60">
        <v>112.2</v>
      </c>
      <c r="D48" s="61"/>
      <c r="E48" s="61">
        <v>95.6</v>
      </c>
      <c r="F48" s="61">
        <v>97.7</v>
      </c>
      <c r="G48" s="61">
        <v>107.9</v>
      </c>
      <c r="H48" s="61">
        <v>82.8</v>
      </c>
      <c r="I48" s="61">
        <v>113.8</v>
      </c>
      <c r="J48" s="61">
        <v>93.9</v>
      </c>
      <c r="K48" s="61">
        <v>254.7</v>
      </c>
      <c r="L48" s="61">
        <v>105.9</v>
      </c>
      <c r="M48" s="61">
        <v>160.5</v>
      </c>
      <c r="N48" s="61">
        <v>102</v>
      </c>
      <c r="O48" s="61">
        <v>118.2</v>
      </c>
      <c r="P48" s="61">
        <v>132</v>
      </c>
      <c r="Q48" s="61">
        <v>82.5</v>
      </c>
      <c r="R48" s="61">
        <v>80.8</v>
      </c>
      <c r="S48" s="61">
        <v>206.8</v>
      </c>
    </row>
  </sheetData>
  <sheetProtection sheet="1" objects="1" scenarios="1" selectLockedCells="1" selectUnlockedCells="1"/>
  <mergeCells count="38">
    <mergeCell ref="E4:E5"/>
    <mergeCell ref="F4:F5"/>
    <mergeCell ref="H4:H5"/>
    <mergeCell ref="I4:I5"/>
    <mergeCell ref="E29:E30"/>
    <mergeCell ref="F29:F30"/>
    <mergeCell ref="H29:H30"/>
    <mergeCell ref="I29:I30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20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2:19" ht="13.5" thickBot="1">
      <c r="L2" s="48"/>
      <c r="M2" s="48"/>
      <c r="N2" s="48"/>
      <c r="O2" s="48"/>
      <c r="P2" s="48"/>
      <c r="Q2" s="48"/>
      <c r="R2" s="48"/>
      <c r="S2" s="48"/>
    </row>
    <row r="3" spans="1:19" s="1" customFormat="1" ht="21.75" customHeight="1" thickTop="1">
      <c r="A3" s="42"/>
      <c r="B3" s="43"/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1" customHeight="1">
      <c r="A4" s="44"/>
      <c r="B4" s="45"/>
      <c r="C4" s="24" t="s">
        <v>5</v>
      </c>
      <c r="D4" s="5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28" t="s">
        <v>13</v>
      </c>
      <c r="N4" s="28" t="s">
        <v>17</v>
      </c>
      <c r="O4" s="28" t="s">
        <v>14</v>
      </c>
      <c r="P4" s="24" t="s">
        <v>15</v>
      </c>
      <c r="Q4" s="24" t="s">
        <v>29</v>
      </c>
      <c r="R4" s="28" t="s">
        <v>16</v>
      </c>
      <c r="S4" s="30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1"/>
      <c r="W5" s="48"/>
    </row>
    <row r="6" spans="1:23" ht="22.5" customHeight="1">
      <c r="A6" s="7" t="str">
        <f>'現給'!A6</f>
        <v>元年</v>
      </c>
      <c r="B6" s="22" t="s">
        <v>0</v>
      </c>
      <c r="C6" s="58">
        <v>98.4</v>
      </c>
      <c r="D6" s="58" t="s">
        <v>1</v>
      </c>
      <c r="E6" s="59">
        <v>100.1</v>
      </c>
      <c r="F6" s="58">
        <v>102.3</v>
      </c>
      <c r="G6" s="58">
        <v>96</v>
      </c>
      <c r="H6" s="58">
        <v>122.9</v>
      </c>
      <c r="I6" s="58">
        <v>99.1</v>
      </c>
      <c r="J6" s="58">
        <v>99.1</v>
      </c>
      <c r="K6" s="58">
        <v>86.6</v>
      </c>
      <c r="L6" s="58">
        <v>93.5</v>
      </c>
      <c r="M6" s="58">
        <v>104.4</v>
      </c>
      <c r="N6" s="58">
        <v>104.1</v>
      </c>
      <c r="O6" s="58">
        <v>102.3</v>
      </c>
      <c r="P6" s="58">
        <v>116.2</v>
      </c>
      <c r="Q6" s="58">
        <v>99.3</v>
      </c>
      <c r="R6" s="58">
        <v>82.9</v>
      </c>
      <c r="S6" s="58">
        <v>75.2</v>
      </c>
      <c r="U6" s="48"/>
      <c r="V6" s="48"/>
      <c r="W6" s="48"/>
    </row>
    <row r="7" spans="1:23" ht="22.5" customHeight="1">
      <c r="A7" s="7" t="str">
        <f>'現給'!A7</f>
        <v>２年</v>
      </c>
      <c r="B7" s="7" t="s">
        <v>2</v>
      </c>
      <c r="C7" s="62">
        <v>97</v>
      </c>
      <c r="D7" s="63">
        <v>0</v>
      </c>
      <c r="E7" s="64">
        <v>99.4</v>
      </c>
      <c r="F7" s="64">
        <v>95</v>
      </c>
      <c r="G7" s="64">
        <v>91</v>
      </c>
      <c r="H7" s="64">
        <v>122.8</v>
      </c>
      <c r="I7" s="65">
        <v>97</v>
      </c>
      <c r="J7" s="64">
        <v>97.4</v>
      </c>
      <c r="K7" s="64">
        <v>91.3</v>
      </c>
      <c r="L7" s="64">
        <v>94.6</v>
      </c>
      <c r="M7" s="64">
        <v>92.3</v>
      </c>
      <c r="N7" s="64">
        <v>99.7</v>
      </c>
      <c r="O7" s="64">
        <v>101.9</v>
      </c>
      <c r="P7" s="64">
        <v>114.1</v>
      </c>
      <c r="Q7" s="64">
        <v>101.2</v>
      </c>
      <c r="R7" s="64">
        <v>87.2</v>
      </c>
      <c r="S7" s="64">
        <v>78.1</v>
      </c>
      <c r="U7" s="48"/>
      <c r="V7" s="48"/>
      <c r="W7" s="48"/>
    </row>
    <row r="8" spans="1:23" ht="22.5" customHeight="1">
      <c r="A8" s="7" t="str">
        <f>'現給'!A8</f>
        <v>３年</v>
      </c>
      <c r="B8" s="7" t="s">
        <v>2</v>
      </c>
      <c r="C8" s="62">
        <v>94.8</v>
      </c>
      <c r="D8" s="63" t="s">
        <v>1</v>
      </c>
      <c r="E8" s="64">
        <v>100.5</v>
      </c>
      <c r="F8" s="64">
        <v>92.8</v>
      </c>
      <c r="G8" s="64">
        <v>55.4</v>
      </c>
      <c r="H8" s="64">
        <v>129.2</v>
      </c>
      <c r="I8" s="64">
        <v>95.4</v>
      </c>
      <c r="J8" s="64">
        <v>94</v>
      </c>
      <c r="K8" s="64">
        <v>93.6</v>
      </c>
      <c r="L8" s="64">
        <v>93.3</v>
      </c>
      <c r="M8" s="64">
        <v>92.6</v>
      </c>
      <c r="N8" s="64">
        <v>97.5</v>
      </c>
      <c r="O8" s="64">
        <v>96.7</v>
      </c>
      <c r="P8" s="64">
        <v>117.5</v>
      </c>
      <c r="Q8" s="64">
        <v>100.1</v>
      </c>
      <c r="R8" s="64">
        <v>79.8</v>
      </c>
      <c r="S8" s="64">
        <v>72.1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62">
        <v>96.1</v>
      </c>
      <c r="D9" s="63" t="s">
        <v>1</v>
      </c>
      <c r="E9" s="64">
        <v>103.1</v>
      </c>
      <c r="F9" s="64">
        <v>99.2</v>
      </c>
      <c r="G9" s="64">
        <v>48.9</v>
      </c>
      <c r="H9" s="64">
        <v>127.3</v>
      </c>
      <c r="I9" s="64">
        <v>93</v>
      </c>
      <c r="J9" s="64">
        <v>94.8</v>
      </c>
      <c r="K9" s="64">
        <v>91.5</v>
      </c>
      <c r="L9" s="64">
        <v>100.5</v>
      </c>
      <c r="M9" s="64">
        <v>94.6</v>
      </c>
      <c r="N9" s="64">
        <v>97.6</v>
      </c>
      <c r="O9" s="64">
        <v>90.7</v>
      </c>
      <c r="P9" s="64">
        <v>118.4</v>
      </c>
      <c r="Q9" s="64">
        <v>100</v>
      </c>
      <c r="R9" s="64">
        <v>75.6</v>
      </c>
      <c r="S9" s="64">
        <v>74.4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66">
        <v>96.7</v>
      </c>
      <c r="D10" s="67" t="s">
        <v>1</v>
      </c>
      <c r="E10" s="67">
        <v>111.1</v>
      </c>
      <c r="F10" s="67">
        <v>97.9</v>
      </c>
      <c r="G10" s="67">
        <v>50.5</v>
      </c>
      <c r="H10" s="67">
        <v>126.9</v>
      </c>
      <c r="I10" s="67">
        <v>90</v>
      </c>
      <c r="J10" s="67">
        <v>94.3</v>
      </c>
      <c r="K10" s="67">
        <v>87.1</v>
      </c>
      <c r="L10" s="67">
        <v>106</v>
      </c>
      <c r="M10" s="67">
        <v>105</v>
      </c>
      <c r="N10" s="67">
        <v>95.4</v>
      </c>
      <c r="O10" s="67">
        <v>93</v>
      </c>
      <c r="P10" s="67">
        <v>123.8</v>
      </c>
      <c r="Q10" s="67">
        <v>99.3</v>
      </c>
      <c r="R10" s="67">
        <v>75.1</v>
      </c>
      <c r="S10" s="67">
        <v>81.9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8">
        <v>95.9</v>
      </c>
      <c r="D11" s="58">
        <v>111.3</v>
      </c>
      <c r="E11" s="59">
        <v>111.3</v>
      </c>
      <c r="F11" s="58">
        <v>98.2</v>
      </c>
      <c r="G11" s="58">
        <v>48.4</v>
      </c>
      <c r="H11" s="58">
        <v>126.5</v>
      </c>
      <c r="I11" s="58">
        <v>91</v>
      </c>
      <c r="J11" s="58">
        <v>94.6</v>
      </c>
      <c r="K11" s="58">
        <v>86</v>
      </c>
      <c r="L11" s="58">
        <v>107.2</v>
      </c>
      <c r="M11" s="58">
        <v>104.6</v>
      </c>
      <c r="N11" s="58">
        <v>89.5</v>
      </c>
      <c r="O11" s="58">
        <v>90.3</v>
      </c>
      <c r="P11" s="58">
        <v>120.9</v>
      </c>
      <c r="Q11" s="58">
        <v>99.6</v>
      </c>
      <c r="R11" s="58">
        <v>73.9</v>
      </c>
      <c r="S11" s="58">
        <v>78.2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8">
        <v>96.2</v>
      </c>
      <c r="D12" s="58">
        <v>110.2</v>
      </c>
      <c r="E12" s="59">
        <v>110.2</v>
      </c>
      <c r="F12" s="58">
        <v>98.3</v>
      </c>
      <c r="G12" s="58">
        <v>51.1</v>
      </c>
      <c r="H12" s="58">
        <v>124</v>
      </c>
      <c r="I12" s="58">
        <v>91</v>
      </c>
      <c r="J12" s="58">
        <v>93.6</v>
      </c>
      <c r="K12" s="58">
        <v>85.9</v>
      </c>
      <c r="L12" s="58">
        <v>108.1</v>
      </c>
      <c r="M12" s="58">
        <v>104.7</v>
      </c>
      <c r="N12" s="58">
        <v>92.4</v>
      </c>
      <c r="O12" s="58">
        <v>91.6</v>
      </c>
      <c r="P12" s="58">
        <v>119.7</v>
      </c>
      <c r="Q12" s="58">
        <v>100.1</v>
      </c>
      <c r="R12" s="58">
        <v>72.9</v>
      </c>
      <c r="S12" s="58">
        <v>80.5</v>
      </c>
    </row>
    <row r="13" spans="1:19" ht="22.5" customHeight="1">
      <c r="A13" s="57">
        <f>'現給'!A13</f>
        <v>0</v>
      </c>
      <c r="B13" s="15" t="str">
        <f>'現給'!B13</f>
        <v>4月</v>
      </c>
      <c r="C13" s="58">
        <v>97</v>
      </c>
      <c r="D13" s="58">
        <v>110.6</v>
      </c>
      <c r="E13" s="59">
        <v>110.6</v>
      </c>
      <c r="F13" s="58">
        <v>99</v>
      </c>
      <c r="G13" s="58">
        <v>50.8</v>
      </c>
      <c r="H13" s="58">
        <v>129.1</v>
      </c>
      <c r="I13" s="58">
        <v>91.9</v>
      </c>
      <c r="J13" s="58">
        <v>92.6</v>
      </c>
      <c r="K13" s="58">
        <v>87.4</v>
      </c>
      <c r="L13" s="58">
        <v>109.1</v>
      </c>
      <c r="M13" s="58">
        <v>106.1</v>
      </c>
      <c r="N13" s="58">
        <v>93.1</v>
      </c>
      <c r="O13" s="58">
        <v>91.3</v>
      </c>
      <c r="P13" s="58">
        <v>124.3</v>
      </c>
      <c r="Q13" s="58">
        <v>100.5</v>
      </c>
      <c r="R13" s="58">
        <v>74.5</v>
      </c>
      <c r="S13" s="58">
        <v>82</v>
      </c>
    </row>
    <row r="14" spans="1:19" ht="22.5" customHeight="1">
      <c r="A14" s="57">
        <f>'現給'!A14</f>
        <v>0</v>
      </c>
      <c r="B14" s="15" t="str">
        <f>'現給'!B14</f>
        <v>5月</v>
      </c>
      <c r="C14" s="58">
        <v>97.1</v>
      </c>
      <c r="D14" s="58">
        <v>110</v>
      </c>
      <c r="E14" s="59">
        <v>110</v>
      </c>
      <c r="F14" s="58">
        <v>98.6</v>
      </c>
      <c r="G14" s="58">
        <v>50.8</v>
      </c>
      <c r="H14" s="58">
        <v>130</v>
      </c>
      <c r="I14" s="58">
        <v>90.5</v>
      </c>
      <c r="J14" s="58">
        <v>95.1</v>
      </c>
      <c r="K14" s="58">
        <v>88.5</v>
      </c>
      <c r="L14" s="58">
        <v>106.8</v>
      </c>
      <c r="M14" s="58">
        <v>105.5</v>
      </c>
      <c r="N14" s="58">
        <v>91.1</v>
      </c>
      <c r="O14" s="58">
        <v>92</v>
      </c>
      <c r="P14" s="58">
        <v>125.1</v>
      </c>
      <c r="Q14" s="58">
        <v>99.7</v>
      </c>
      <c r="R14" s="58">
        <v>73.9</v>
      </c>
      <c r="S14" s="58">
        <v>84.5</v>
      </c>
    </row>
    <row r="15" spans="1:19" ht="22.5" customHeight="1">
      <c r="A15" s="57">
        <f>'現給'!A15</f>
        <v>0</v>
      </c>
      <c r="B15" s="15" t="str">
        <f>'現給'!B15</f>
        <v>6月</v>
      </c>
      <c r="C15" s="58">
        <v>97.3</v>
      </c>
      <c r="D15" s="58">
        <v>109.4</v>
      </c>
      <c r="E15" s="59">
        <v>109.4</v>
      </c>
      <c r="F15" s="58">
        <v>99</v>
      </c>
      <c r="G15" s="58">
        <v>50.7</v>
      </c>
      <c r="H15" s="58">
        <v>130.4</v>
      </c>
      <c r="I15" s="58">
        <v>89.3</v>
      </c>
      <c r="J15" s="58">
        <v>93.7</v>
      </c>
      <c r="K15" s="58">
        <v>88</v>
      </c>
      <c r="L15" s="58">
        <v>106.6</v>
      </c>
      <c r="M15" s="58">
        <v>105.4</v>
      </c>
      <c r="N15" s="58">
        <v>92.5</v>
      </c>
      <c r="O15" s="58">
        <v>92.5</v>
      </c>
      <c r="P15" s="58">
        <v>125.3</v>
      </c>
      <c r="Q15" s="58">
        <v>99.6</v>
      </c>
      <c r="R15" s="58">
        <v>74.5</v>
      </c>
      <c r="S15" s="58">
        <v>88</v>
      </c>
    </row>
    <row r="16" spans="1:19" ht="22.5" customHeight="1">
      <c r="A16" s="57">
        <f>'現給'!A16</f>
        <v>0</v>
      </c>
      <c r="B16" s="15" t="str">
        <f>'現給'!B16</f>
        <v>7月</v>
      </c>
      <c r="C16" s="58">
        <v>95.3</v>
      </c>
      <c r="D16" s="58">
        <v>110</v>
      </c>
      <c r="E16" s="59">
        <v>110</v>
      </c>
      <c r="F16" s="58">
        <v>98.1</v>
      </c>
      <c r="G16" s="58">
        <v>50.6</v>
      </c>
      <c r="H16" s="58">
        <v>126.7</v>
      </c>
      <c r="I16" s="58">
        <v>88.4</v>
      </c>
      <c r="J16" s="58">
        <v>94.6</v>
      </c>
      <c r="K16" s="58">
        <v>87.3</v>
      </c>
      <c r="L16" s="58">
        <v>105.1</v>
      </c>
      <c r="M16" s="58">
        <v>105.7</v>
      </c>
      <c r="N16" s="58">
        <v>96.1</v>
      </c>
      <c r="O16" s="58">
        <v>92.7</v>
      </c>
      <c r="P16" s="58">
        <v>125</v>
      </c>
      <c r="Q16" s="58">
        <v>99.1</v>
      </c>
      <c r="R16" s="58">
        <v>74.8</v>
      </c>
      <c r="S16" s="58">
        <v>68.1</v>
      </c>
    </row>
    <row r="17" spans="1:19" ht="22.5" customHeight="1">
      <c r="A17" s="57">
        <f>'現給'!A17</f>
        <v>0</v>
      </c>
      <c r="B17" s="15" t="str">
        <f>'現給'!B17</f>
        <v>8月</v>
      </c>
      <c r="C17" s="58">
        <v>97.4</v>
      </c>
      <c r="D17" s="58">
        <v>109.7</v>
      </c>
      <c r="E17" s="59">
        <v>109.7</v>
      </c>
      <c r="F17" s="58">
        <v>98.2</v>
      </c>
      <c r="G17" s="58">
        <v>50.5</v>
      </c>
      <c r="H17" s="58">
        <v>127.1</v>
      </c>
      <c r="I17" s="58">
        <v>87.8</v>
      </c>
      <c r="J17" s="58">
        <v>94.4</v>
      </c>
      <c r="K17" s="58">
        <v>87.5</v>
      </c>
      <c r="L17" s="58">
        <v>105</v>
      </c>
      <c r="M17" s="58">
        <v>105.4</v>
      </c>
      <c r="N17" s="58">
        <v>98.5</v>
      </c>
      <c r="O17" s="58">
        <v>95.5</v>
      </c>
      <c r="P17" s="58">
        <v>123.1</v>
      </c>
      <c r="Q17" s="58">
        <v>98.3</v>
      </c>
      <c r="R17" s="58">
        <v>75.4</v>
      </c>
      <c r="S17" s="58">
        <v>89.1</v>
      </c>
    </row>
    <row r="18" spans="1:19" ht="22.5" customHeight="1">
      <c r="A18" s="57">
        <f>'現給'!A18</f>
        <v>0</v>
      </c>
      <c r="B18" s="15" t="str">
        <f>'現給'!B18</f>
        <v>9月</v>
      </c>
      <c r="C18" s="58">
        <v>97.6</v>
      </c>
      <c r="D18" s="58">
        <v>110</v>
      </c>
      <c r="E18" s="59">
        <v>110</v>
      </c>
      <c r="F18" s="58">
        <v>98.5</v>
      </c>
      <c r="G18" s="58">
        <v>50.8</v>
      </c>
      <c r="H18" s="58">
        <v>128.1</v>
      </c>
      <c r="I18" s="58">
        <v>87.9</v>
      </c>
      <c r="J18" s="58">
        <v>94.2</v>
      </c>
      <c r="K18" s="58">
        <v>87.1</v>
      </c>
      <c r="L18" s="58">
        <v>105.6</v>
      </c>
      <c r="M18" s="58">
        <v>106</v>
      </c>
      <c r="N18" s="58">
        <v>100.1</v>
      </c>
      <c r="O18" s="58">
        <v>94.5</v>
      </c>
      <c r="P18" s="58">
        <v>124.4</v>
      </c>
      <c r="Q18" s="58">
        <v>98.3</v>
      </c>
      <c r="R18" s="58">
        <v>76.1</v>
      </c>
      <c r="S18" s="58">
        <v>88.8</v>
      </c>
    </row>
    <row r="19" spans="1:19" ht="22.5" customHeight="1">
      <c r="A19" s="57">
        <f>'現給'!A19</f>
        <v>0</v>
      </c>
      <c r="B19" s="15" t="str">
        <f>'現給'!B19</f>
        <v>10月</v>
      </c>
      <c r="C19" s="58">
        <v>97.3</v>
      </c>
      <c r="D19" s="58">
        <v>113.4</v>
      </c>
      <c r="E19" s="59">
        <v>113.4</v>
      </c>
      <c r="F19" s="58">
        <v>98.2</v>
      </c>
      <c r="G19" s="58">
        <v>51</v>
      </c>
      <c r="H19" s="58">
        <v>126.8</v>
      </c>
      <c r="I19" s="58">
        <v>89</v>
      </c>
      <c r="J19" s="58">
        <v>94.1</v>
      </c>
      <c r="K19" s="58">
        <v>87.2</v>
      </c>
      <c r="L19" s="58">
        <v>104.8</v>
      </c>
      <c r="M19" s="58">
        <v>105</v>
      </c>
      <c r="N19" s="58">
        <v>96.7</v>
      </c>
      <c r="O19" s="58">
        <v>95</v>
      </c>
      <c r="P19" s="58">
        <v>126.2</v>
      </c>
      <c r="Q19" s="58">
        <v>98.4</v>
      </c>
      <c r="R19" s="58">
        <v>75.7</v>
      </c>
      <c r="S19" s="58">
        <v>86.4</v>
      </c>
    </row>
    <row r="20" spans="1:19" ht="22.5" customHeight="1">
      <c r="A20" s="57">
        <f>'現給'!A20</f>
        <v>0</v>
      </c>
      <c r="B20" s="15" t="str">
        <f>'現給'!B20</f>
        <v>11月</v>
      </c>
      <c r="C20" s="58">
        <v>95.6</v>
      </c>
      <c r="D20" s="58">
        <v>113.7</v>
      </c>
      <c r="E20" s="59">
        <v>113.7</v>
      </c>
      <c r="F20" s="58">
        <v>96.6</v>
      </c>
      <c r="G20" s="58">
        <v>51</v>
      </c>
      <c r="H20" s="58">
        <v>123.4</v>
      </c>
      <c r="I20" s="58">
        <v>91.1</v>
      </c>
      <c r="J20" s="58">
        <v>94.5</v>
      </c>
      <c r="K20" s="58">
        <v>86.9</v>
      </c>
      <c r="L20" s="58">
        <v>104.1</v>
      </c>
      <c r="M20" s="58">
        <v>104.5</v>
      </c>
      <c r="N20" s="58">
        <v>99.8</v>
      </c>
      <c r="O20" s="58">
        <v>94.6</v>
      </c>
      <c r="P20" s="58">
        <v>125.6</v>
      </c>
      <c r="Q20" s="58">
        <v>99.2</v>
      </c>
      <c r="R20" s="58">
        <v>76.6</v>
      </c>
      <c r="S20" s="58">
        <v>67.5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8">
        <v>97.9</v>
      </c>
      <c r="D21" s="58">
        <v>115.1</v>
      </c>
      <c r="E21" s="59">
        <v>115.1</v>
      </c>
      <c r="F21" s="58">
        <v>94.1</v>
      </c>
      <c r="G21" s="58">
        <v>50.9</v>
      </c>
      <c r="H21" s="58">
        <v>124.9</v>
      </c>
      <c r="I21" s="58">
        <v>89.9</v>
      </c>
      <c r="J21" s="58">
        <v>95.7</v>
      </c>
      <c r="K21" s="58">
        <v>86.9</v>
      </c>
      <c r="L21" s="58">
        <v>101.7</v>
      </c>
      <c r="M21" s="58">
        <v>102.1</v>
      </c>
      <c r="N21" s="58">
        <v>101.3</v>
      </c>
      <c r="O21" s="58">
        <v>95.1</v>
      </c>
      <c r="P21" s="58">
        <v>125.4</v>
      </c>
      <c r="Q21" s="58">
        <v>99.7</v>
      </c>
      <c r="R21" s="58">
        <v>77.6</v>
      </c>
      <c r="S21" s="58">
        <v>90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8">
        <v>99.1</v>
      </c>
      <c r="D22" s="58"/>
      <c r="E22" s="59">
        <v>112.8</v>
      </c>
      <c r="F22" s="58">
        <v>102.5</v>
      </c>
      <c r="G22" s="58">
        <v>59.4</v>
      </c>
      <c r="H22" s="58">
        <v>125.9</v>
      </c>
      <c r="I22" s="58">
        <v>90</v>
      </c>
      <c r="J22" s="58">
        <v>95.6</v>
      </c>
      <c r="K22" s="58">
        <v>80.6</v>
      </c>
      <c r="L22" s="58">
        <v>104.4</v>
      </c>
      <c r="M22" s="58">
        <v>103.4</v>
      </c>
      <c r="N22" s="58">
        <v>100.6</v>
      </c>
      <c r="O22" s="58">
        <v>94.7</v>
      </c>
      <c r="P22" s="58">
        <v>127.2</v>
      </c>
      <c r="Q22" s="58">
        <v>99.2</v>
      </c>
      <c r="R22" s="58">
        <v>76.7</v>
      </c>
      <c r="S22" s="58">
        <v>89.5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98.9</v>
      </c>
      <c r="D23" s="61"/>
      <c r="E23" s="61">
        <v>113.1</v>
      </c>
      <c r="F23" s="61">
        <v>102.3</v>
      </c>
      <c r="G23" s="61">
        <v>57.6</v>
      </c>
      <c r="H23" s="61">
        <v>125.8</v>
      </c>
      <c r="I23" s="61">
        <v>89.1</v>
      </c>
      <c r="J23" s="61">
        <v>95.6</v>
      </c>
      <c r="K23" s="61">
        <v>80.5</v>
      </c>
      <c r="L23" s="61">
        <v>105.3</v>
      </c>
      <c r="M23" s="61">
        <v>103.2</v>
      </c>
      <c r="N23" s="61">
        <v>100.5</v>
      </c>
      <c r="O23" s="61">
        <v>94.4</v>
      </c>
      <c r="P23" s="61">
        <v>127.2</v>
      </c>
      <c r="Q23" s="61">
        <v>98.9</v>
      </c>
      <c r="R23" s="61">
        <v>75.3</v>
      </c>
      <c r="S23" s="61">
        <v>89.1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24" t="s">
        <v>29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22" t="s">
        <v>0</v>
      </c>
      <c r="C31" s="58">
        <v>100.8</v>
      </c>
      <c r="D31" s="58">
        <v>96.7</v>
      </c>
      <c r="E31" s="59">
        <v>96.7</v>
      </c>
      <c r="F31" s="58">
        <v>109.4</v>
      </c>
      <c r="G31" s="58">
        <v>98.9</v>
      </c>
      <c r="H31" s="58">
        <v>138</v>
      </c>
      <c r="I31" s="58">
        <v>94.9</v>
      </c>
      <c r="J31" s="58">
        <v>107.6</v>
      </c>
      <c r="K31" s="58">
        <v>95.8</v>
      </c>
      <c r="L31" s="58">
        <v>95.1</v>
      </c>
      <c r="M31" s="58">
        <v>157.6</v>
      </c>
      <c r="N31" s="58">
        <v>91.1</v>
      </c>
      <c r="O31" s="58">
        <v>94.9</v>
      </c>
      <c r="P31" s="58">
        <v>135.4</v>
      </c>
      <c r="Q31" s="58">
        <v>102.8</v>
      </c>
      <c r="R31" s="58">
        <v>84.8</v>
      </c>
      <c r="S31" s="58">
        <v>67.8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62">
        <v>98.7</v>
      </c>
      <c r="D32" s="63">
        <v>84.7</v>
      </c>
      <c r="E32" s="64">
        <v>84.7</v>
      </c>
      <c r="F32" s="64">
        <v>99.7</v>
      </c>
      <c r="G32" s="64">
        <v>87.5</v>
      </c>
      <c r="H32" s="64">
        <v>138.7</v>
      </c>
      <c r="I32" s="65">
        <v>90.9</v>
      </c>
      <c r="J32" s="64">
        <v>103.9</v>
      </c>
      <c r="K32" s="64">
        <v>98.7</v>
      </c>
      <c r="L32" s="64">
        <v>104</v>
      </c>
      <c r="M32" s="64">
        <v>104.1</v>
      </c>
      <c r="N32" s="64">
        <v>94.2</v>
      </c>
      <c r="O32" s="64">
        <v>95.9</v>
      </c>
      <c r="P32" s="64">
        <v>133.6</v>
      </c>
      <c r="Q32" s="64">
        <v>105.2</v>
      </c>
      <c r="R32" s="64">
        <v>100.7</v>
      </c>
      <c r="S32" s="64">
        <v>73.4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62">
        <v>96.4</v>
      </c>
      <c r="D33" s="63">
        <v>85.2</v>
      </c>
      <c r="E33" s="64">
        <v>85.2</v>
      </c>
      <c r="F33" s="64">
        <v>99.4</v>
      </c>
      <c r="G33" s="64">
        <v>36.9</v>
      </c>
      <c r="H33" s="64">
        <v>146.4</v>
      </c>
      <c r="I33" s="64">
        <v>88.1</v>
      </c>
      <c r="J33" s="64">
        <v>98</v>
      </c>
      <c r="K33" s="64">
        <v>100.1</v>
      </c>
      <c r="L33" s="64">
        <v>107.5</v>
      </c>
      <c r="M33" s="64">
        <v>101.3</v>
      </c>
      <c r="N33" s="64">
        <v>91.4</v>
      </c>
      <c r="O33" s="64">
        <v>90.3</v>
      </c>
      <c r="P33" s="64">
        <v>143.2</v>
      </c>
      <c r="Q33" s="64">
        <v>104.2</v>
      </c>
      <c r="R33" s="64">
        <v>86.9</v>
      </c>
      <c r="S33" s="64">
        <v>67.8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62">
        <v>97.9</v>
      </c>
      <c r="D34" s="63">
        <v>85.1</v>
      </c>
      <c r="E34" s="64">
        <v>85.1</v>
      </c>
      <c r="F34" s="64">
        <v>105.2</v>
      </c>
      <c r="G34" s="64">
        <v>29.2</v>
      </c>
      <c r="H34" s="64">
        <v>152.4</v>
      </c>
      <c r="I34" s="64">
        <v>84.7</v>
      </c>
      <c r="J34" s="64">
        <v>103.1</v>
      </c>
      <c r="K34" s="64">
        <v>98.9</v>
      </c>
      <c r="L34" s="64">
        <v>98.2</v>
      </c>
      <c r="M34" s="64">
        <v>107.9</v>
      </c>
      <c r="N34" s="64">
        <v>100.2</v>
      </c>
      <c r="O34" s="64">
        <v>83.6</v>
      </c>
      <c r="P34" s="64">
        <v>144.3</v>
      </c>
      <c r="Q34" s="64">
        <v>101.9</v>
      </c>
      <c r="R34" s="64">
        <v>78.1</v>
      </c>
      <c r="S34" s="64">
        <v>70.7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66">
        <v>100.6</v>
      </c>
      <c r="D35" s="67">
        <v>101.4</v>
      </c>
      <c r="E35" s="67">
        <v>101.4</v>
      </c>
      <c r="F35" s="67">
        <v>108.5</v>
      </c>
      <c r="G35" s="67">
        <v>28.8</v>
      </c>
      <c r="H35" s="67">
        <v>151.9</v>
      </c>
      <c r="I35" s="67">
        <v>80.2</v>
      </c>
      <c r="J35" s="67">
        <v>104.1</v>
      </c>
      <c r="K35" s="67">
        <v>95.3</v>
      </c>
      <c r="L35" s="67">
        <v>101.1</v>
      </c>
      <c r="M35" s="67">
        <v>154.1</v>
      </c>
      <c r="N35" s="67">
        <v>99</v>
      </c>
      <c r="O35" s="67">
        <v>83</v>
      </c>
      <c r="P35" s="67">
        <v>151.9</v>
      </c>
      <c r="Q35" s="67">
        <v>100.6</v>
      </c>
      <c r="R35" s="67">
        <v>76.4</v>
      </c>
      <c r="S35" s="67">
        <v>80.3</v>
      </c>
      <c r="V35" s="48"/>
    </row>
    <row r="36" spans="1:23" ht="22.5" customHeight="1">
      <c r="A36" s="57" t="str">
        <f>'現給'!A36</f>
        <v>５年</v>
      </c>
      <c r="B36" s="15" t="str">
        <f>'現給'!B36</f>
        <v>2月</v>
      </c>
      <c r="C36" s="58">
        <v>99.3</v>
      </c>
      <c r="D36" s="58"/>
      <c r="E36" s="59">
        <v>101.7</v>
      </c>
      <c r="F36" s="58">
        <v>108</v>
      </c>
      <c r="G36" s="58">
        <v>28.9</v>
      </c>
      <c r="H36" s="58">
        <v>155.1</v>
      </c>
      <c r="I36" s="58">
        <v>82.8</v>
      </c>
      <c r="J36" s="58">
        <v>100.5</v>
      </c>
      <c r="K36" s="58">
        <v>96.3</v>
      </c>
      <c r="L36" s="58">
        <v>101.7</v>
      </c>
      <c r="M36" s="58">
        <v>151.8</v>
      </c>
      <c r="N36" s="58">
        <v>95.5</v>
      </c>
      <c r="O36" s="58">
        <v>84</v>
      </c>
      <c r="P36" s="58">
        <v>147.4</v>
      </c>
      <c r="Q36" s="58">
        <v>101.1</v>
      </c>
      <c r="R36" s="58">
        <v>74.3</v>
      </c>
      <c r="S36" s="58">
        <v>75.4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'現給'!B37</f>
        <v>3月</v>
      </c>
      <c r="C37" s="58">
        <v>99.3</v>
      </c>
      <c r="D37" s="58"/>
      <c r="E37" s="59">
        <v>100.7</v>
      </c>
      <c r="F37" s="58">
        <v>107.6</v>
      </c>
      <c r="G37" s="58">
        <v>28.8</v>
      </c>
      <c r="H37" s="58">
        <v>154.5</v>
      </c>
      <c r="I37" s="58">
        <v>82.1</v>
      </c>
      <c r="J37" s="58">
        <v>98.9</v>
      </c>
      <c r="K37" s="58">
        <v>94.9</v>
      </c>
      <c r="L37" s="58">
        <v>102.5</v>
      </c>
      <c r="M37" s="58">
        <v>152.2</v>
      </c>
      <c r="N37" s="58">
        <v>94.7</v>
      </c>
      <c r="O37" s="58">
        <v>84</v>
      </c>
      <c r="P37" s="58">
        <v>144.7</v>
      </c>
      <c r="Q37" s="58">
        <v>101.6</v>
      </c>
      <c r="R37" s="58">
        <v>74.6</v>
      </c>
      <c r="S37" s="58">
        <v>78.4</v>
      </c>
    </row>
    <row r="38" spans="1:19" ht="22.5" customHeight="1">
      <c r="A38" s="57">
        <f>'現給'!A38</f>
        <v>0</v>
      </c>
      <c r="B38" s="15" t="str">
        <f>'現給'!B38</f>
        <v>4月</v>
      </c>
      <c r="C38" s="58">
        <v>100.6</v>
      </c>
      <c r="D38" s="58"/>
      <c r="E38" s="59">
        <v>102.4</v>
      </c>
      <c r="F38" s="58">
        <v>108.9</v>
      </c>
      <c r="G38" s="58">
        <v>29</v>
      </c>
      <c r="H38" s="58">
        <v>155.1</v>
      </c>
      <c r="I38" s="58">
        <v>81.5</v>
      </c>
      <c r="J38" s="58">
        <v>99.1</v>
      </c>
      <c r="K38" s="58">
        <v>97</v>
      </c>
      <c r="L38" s="58">
        <v>103.6</v>
      </c>
      <c r="M38" s="58">
        <v>154.8</v>
      </c>
      <c r="N38" s="58">
        <v>94.9</v>
      </c>
      <c r="O38" s="58">
        <v>83.6</v>
      </c>
      <c r="P38" s="58">
        <v>152.6</v>
      </c>
      <c r="Q38" s="58">
        <v>102.7</v>
      </c>
      <c r="R38" s="58">
        <v>75.9</v>
      </c>
      <c r="S38" s="58">
        <v>80.2</v>
      </c>
    </row>
    <row r="39" spans="1:19" ht="22.5" customHeight="1">
      <c r="A39" s="57">
        <f>'現給'!A39</f>
        <v>0</v>
      </c>
      <c r="B39" s="15" t="str">
        <f>'現給'!B39</f>
        <v>5月</v>
      </c>
      <c r="C39" s="58">
        <v>101.6</v>
      </c>
      <c r="D39" s="58"/>
      <c r="E39" s="59">
        <v>101.7</v>
      </c>
      <c r="F39" s="58">
        <v>108.5</v>
      </c>
      <c r="G39" s="58">
        <v>29</v>
      </c>
      <c r="H39" s="58">
        <v>154.9</v>
      </c>
      <c r="I39" s="58">
        <v>80.5</v>
      </c>
      <c r="J39" s="58">
        <v>105.3</v>
      </c>
      <c r="K39" s="58">
        <v>97</v>
      </c>
      <c r="L39" s="58">
        <v>103.2</v>
      </c>
      <c r="M39" s="58">
        <v>154.5</v>
      </c>
      <c r="N39" s="58">
        <v>97.6</v>
      </c>
      <c r="O39" s="58">
        <v>81.5</v>
      </c>
      <c r="P39" s="58">
        <v>154.4</v>
      </c>
      <c r="Q39" s="58">
        <v>101.7</v>
      </c>
      <c r="R39" s="58">
        <v>75.7</v>
      </c>
      <c r="S39" s="58">
        <v>83.4</v>
      </c>
    </row>
    <row r="40" spans="1:19" ht="22.5" customHeight="1">
      <c r="A40" s="57">
        <f>'現給'!A40</f>
        <v>0</v>
      </c>
      <c r="B40" s="15" t="str">
        <f>'現給'!B40</f>
        <v>6月</v>
      </c>
      <c r="C40" s="58">
        <v>102.1</v>
      </c>
      <c r="D40" s="58"/>
      <c r="E40" s="59">
        <v>100.7</v>
      </c>
      <c r="F40" s="58">
        <v>108.8</v>
      </c>
      <c r="G40" s="58">
        <v>28.9</v>
      </c>
      <c r="H40" s="58">
        <v>156.7</v>
      </c>
      <c r="I40" s="58">
        <v>78.9</v>
      </c>
      <c r="J40" s="58">
        <v>105.5</v>
      </c>
      <c r="K40" s="58">
        <v>96.3</v>
      </c>
      <c r="L40" s="58">
        <v>102.2</v>
      </c>
      <c r="M40" s="58">
        <v>154.4</v>
      </c>
      <c r="N40" s="58">
        <v>98.3</v>
      </c>
      <c r="O40" s="58">
        <v>80.8</v>
      </c>
      <c r="P40" s="58">
        <v>154.8</v>
      </c>
      <c r="Q40" s="58">
        <v>101.2</v>
      </c>
      <c r="R40" s="58">
        <v>77.2</v>
      </c>
      <c r="S40" s="58">
        <v>87.9</v>
      </c>
    </row>
    <row r="41" spans="1:19" ht="22.5" customHeight="1">
      <c r="A41" s="57">
        <f>'現給'!A41</f>
        <v>0</v>
      </c>
      <c r="B41" s="15" t="str">
        <f>'現給'!B41</f>
        <v>7月</v>
      </c>
      <c r="C41" s="58">
        <v>98.3</v>
      </c>
      <c r="D41" s="58"/>
      <c r="E41" s="59">
        <v>101.6</v>
      </c>
      <c r="F41" s="58">
        <v>109.3</v>
      </c>
      <c r="G41" s="58">
        <v>29</v>
      </c>
      <c r="H41" s="58">
        <v>149.6</v>
      </c>
      <c r="I41" s="58">
        <v>78.4</v>
      </c>
      <c r="J41" s="58">
        <v>106.1</v>
      </c>
      <c r="K41" s="58">
        <v>95.7</v>
      </c>
      <c r="L41" s="58">
        <v>101.9</v>
      </c>
      <c r="M41" s="58">
        <v>155.4</v>
      </c>
      <c r="N41" s="58">
        <v>101.5</v>
      </c>
      <c r="O41" s="58">
        <v>81.3</v>
      </c>
      <c r="P41" s="58">
        <v>154.1</v>
      </c>
      <c r="Q41" s="58">
        <v>100.8</v>
      </c>
      <c r="R41" s="58">
        <v>77.6</v>
      </c>
      <c r="S41" s="58">
        <v>62.6</v>
      </c>
    </row>
    <row r="42" spans="1:19" ht="22.5" customHeight="1">
      <c r="A42" s="57">
        <f>'現給'!A42</f>
        <v>0</v>
      </c>
      <c r="B42" s="15" t="str">
        <f>'現給'!B42</f>
        <v>8月</v>
      </c>
      <c r="C42" s="58">
        <v>102.2</v>
      </c>
      <c r="D42" s="58"/>
      <c r="E42" s="59">
        <v>101.2</v>
      </c>
      <c r="F42" s="58">
        <v>109.5</v>
      </c>
      <c r="G42" s="58">
        <v>28.8</v>
      </c>
      <c r="H42" s="58">
        <v>148.5</v>
      </c>
      <c r="I42" s="58">
        <v>78.3</v>
      </c>
      <c r="J42" s="58">
        <v>106.3</v>
      </c>
      <c r="K42" s="58">
        <v>94.5</v>
      </c>
      <c r="L42" s="58">
        <v>101.1</v>
      </c>
      <c r="M42" s="58">
        <v>154.3</v>
      </c>
      <c r="N42" s="58">
        <v>102.4</v>
      </c>
      <c r="O42" s="58">
        <v>82</v>
      </c>
      <c r="P42" s="58">
        <v>151.7</v>
      </c>
      <c r="Q42" s="58">
        <v>99.7</v>
      </c>
      <c r="R42" s="58">
        <v>77.5</v>
      </c>
      <c r="S42" s="58">
        <v>89.5</v>
      </c>
    </row>
    <row r="43" spans="1:19" ht="22.5" customHeight="1">
      <c r="A43" s="57">
        <f>'現給'!A43</f>
        <v>0</v>
      </c>
      <c r="B43" s="15" t="str">
        <f>'現給'!B43</f>
        <v>9月</v>
      </c>
      <c r="C43" s="58">
        <v>102</v>
      </c>
      <c r="D43" s="58"/>
      <c r="E43" s="59">
        <v>101</v>
      </c>
      <c r="F43" s="58">
        <v>110.1</v>
      </c>
      <c r="G43" s="58">
        <v>28.6</v>
      </c>
      <c r="H43" s="58">
        <v>148.7</v>
      </c>
      <c r="I43" s="58">
        <v>78.8</v>
      </c>
      <c r="J43" s="58">
        <v>105.7</v>
      </c>
      <c r="K43" s="58">
        <v>93.7</v>
      </c>
      <c r="L43" s="58">
        <v>101.3</v>
      </c>
      <c r="M43" s="58">
        <v>154.6</v>
      </c>
      <c r="N43" s="58">
        <v>101.7</v>
      </c>
      <c r="O43" s="58">
        <v>82.8</v>
      </c>
      <c r="P43" s="58">
        <v>151.3</v>
      </c>
      <c r="Q43" s="58">
        <v>99.1</v>
      </c>
      <c r="R43" s="58">
        <v>75.6</v>
      </c>
      <c r="S43" s="58">
        <v>89.2</v>
      </c>
    </row>
    <row r="44" spans="1:19" ht="22.5" customHeight="1">
      <c r="A44" s="57">
        <f>'現給'!A44</f>
        <v>0</v>
      </c>
      <c r="B44" s="15" t="str">
        <f>'現給'!B44</f>
        <v>10月</v>
      </c>
      <c r="C44" s="58">
        <v>101.8</v>
      </c>
      <c r="D44" s="58"/>
      <c r="E44" s="59">
        <v>101.4</v>
      </c>
      <c r="F44" s="58">
        <v>109.9</v>
      </c>
      <c r="G44" s="58">
        <v>28.6</v>
      </c>
      <c r="H44" s="58">
        <v>148.2</v>
      </c>
      <c r="I44" s="58">
        <v>79.2</v>
      </c>
      <c r="J44" s="58">
        <v>106.2</v>
      </c>
      <c r="K44" s="58">
        <v>94.3</v>
      </c>
      <c r="L44" s="58">
        <v>97.6</v>
      </c>
      <c r="M44" s="58">
        <v>154</v>
      </c>
      <c r="N44" s="58">
        <v>101.9</v>
      </c>
      <c r="O44" s="58">
        <v>83.9</v>
      </c>
      <c r="P44" s="58">
        <v>155.4</v>
      </c>
      <c r="Q44" s="58">
        <v>98.9</v>
      </c>
      <c r="R44" s="58">
        <v>75.2</v>
      </c>
      <c r="S44" s="58">
        <v>86.6</v>
      </c>
    </row>
    <row r="45" spans="1:19" ht="22.5" customHeight="1">
      <c r="A45" s="57">
        <f>'現給'!A45</f>
        <v>0</v>
      </c>
      <c r="B45" s="15" t="str">
        <f>'現給'!B45</f>
        <v>11月</v>
      </c>
      <c r="C45" s="58">
        <v>98.2</v>
      </c>
      <c r="D45" s="58"/>
      <c r="E45" s="59">
        <v>100.8</v>
      </c>
      <c r="F45" s="58">
        <v>109.8</v>
      </c>
      <c r="G45" s="58">
        <v>28.6</v>
      </c>
      <c r="H45" s="58">
        <v>147.9</v>
      </c>
      <c r="I45" s="58">
        <v>79.2</v>
      </c>
      <c r="J45" s="58">
        <v>106.7</v>
      </c>
      <c r="K45" s="58">
        <v>93.7</v>
      </c>
      <c r="L45" s="58">
        <v>97.8</v>
      </c>
      <c r="M45" s="58">
        <v>155.8</v>
      </c>
      <c r="N45" s="58">
        <v>101.1</v>
      </c>
      <c r="O45" s="58">
        <v>83</v>
      </c>
      <c r="P45" s="58">
        <v>155.1</v>
      </c>
      <c r="Q45" s="58">
        <v>99.4</v>
      </c>
      <c r="R45" s="58">
        <v>77.3</v>
      </c>
      <c r="S45" s="58">
        <v>62.6</v>
      </c>
    </row>
    <row r="46" spans="1:23" ht="26.25" customHeight="1">
      <c r="A46" s="57">
        <f>'現給'!A46</f>
        <v>0</v>
      </c>
      <c r="B46" s="15" t="str">
        <f>'現給'!B46</f>
        <v>12月</v>
      </c>
      <c r="C46" s="58">
        <v>101.9</v>
      </c>
      <c r="D46" s="58"/>
      <c r="E46" s="59">
        <v>101.8</v>
      </c>
      <c r="F46" s="58">
        <v>104.3</v>
      </c>
      <c r="G46" s="58">
        <v>28.5</v>
      </c>
      <c r="H46" s="58">
        <v>148.2</v>
      </c>
      <c r="I46" s="58">
        <v>79.6</v>
      </c>
      <c r="J46" s="58">
        <v>107.6</v>
      </c>
      <c r="K46" s="58">
        <v>93.6</v>
      </c>
      <c r="L46" s="58">
        <v>97.6</v>
      </c>
      <c r="M46" s="58">
        <v>155.2</v>
      </c>
      <c r="N46" s="58">
        <v>102.4</v>
      </c>
      <c r="O46" s="58">
        <v>83.9</v>
      </c>
      <c r="P46" s="58">
        <v>154.8</v>
      </c>
      <c r="Q46" s="58">
        <v>99.7</v>
      </c>
      <c r="R46" s="58">
        <v>79.4</v>
      </c>
      <c r="S46" s="58">
        <v>91.3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'現給'!B47</f>
        <v>1月</v>
      </c>
      <c r="C47" s="58">
        <v>102.8</v>
      </c>
      <c r="D47" s="58"/>
      <c r="E47" s="59">
        <v>101.1</v>
      </c>
      <c r="F47" s="58">
        <v>110.3</v>
      </c>
      <c r="G47" s="58">
        <v>38.3</v>
      </c>
      <c r="H47" s="58">
        <v>148.3</v>
      </c>
      <c r="I47" s="58">
        <v>79.8</v>
      </c>
      <c r="J47" s="58">
        <v>107.4</v>
      </c>
      <c r="K47" s="58">
        <v>81.3</v>
      </c>
      <c r="L47" s="58">
        <v>108.1</v>
      </c>
      <c r="M47" s="58">
        <v>154.3</v>
      </c>
      <c r="N47" s="58">
        <v>104.4</v>
      </c>
      <c r="O47" s="58">
        <v>83</v>
      </c>
      <c r="P47" s="58">
        <v>154.5</v>
      </c>
      <c r="Q47" s="58">
        <v>99.7</v>
      </c>
      <c r="R47" s="58">
        <v>77.8</v>
      </c>
      <c r="S47" s="58">
        <v>90.1</v>
      </c>
    </row>
    <row r="48" spans="1:19" ht="23.25" customHeight="1" thickBot="1">
      <c r="A48" s="23">
        <f>'現給'!A48</f>
        <v>0</v>
      </c>
      <c r="B48" s="21" t="str">
        <f>'現給'!B48</f>
        <v>2月</v>
      </c>
      <c r="C48" s="60">
        <v>102.7</v>
      </c>
      <c r="D48" s="61"/>
      <c r="E48" s="61">
        <v>101.9</v>
      </c>
      <c r="F48" s="61">
        <v>110</v>
      </c>
      <c r="G48" s="61">
        <v>38.4</v>
      </c>
      <c r="H48" s="61">
        <v>147.4</v>
      </c>
      <c r="I48" s="61">
        <v>79.4</v>
      </c>
      <c r="J48" s="61">
        <v>107.6</v>
      </c>
      <c r="K48" s="61">
        <v>81.6</v>
      </c>
      <c r="L48" s="61">
        <v>109.8</v>
      </c>
      <c r="M48" s="61">
        <v>153.8</v>
      </c>
      <c r="N48" s="61">
        <v>103.9</v>
      </c>
      <c r="O48" s="61">
        <v>82.2</v>
      </c>
      <c r="P48" s="61">
        <v>154.1</v>
      </c>
      <c r="Q48" s="61">
        <v>99.5</v>
      </c>
      <c r="R48" s="61">
        <v>75.8</v>
      </c>
      <c r="S48" s="61">
        <v>90.4</v>
      </c>
    </row>
  </sheetData>
  <sheetProtection sheet="1" objects="1" scenarios="1" selectLockedCells="1" selectUnlockedCells="1"/>
  <mergeCells count="38">
    <mergeCell ref="E4:E5"/>
    <mergeCell ref="F4:F5"/>
    <mergeCell ref="H4:H5"/>
    <mergeCell ref="I4:I5"/>
    <mergeCell ref="E29:E30"/>
    <mergeCell ref="F29:F30"/>
    <mergeCell ref="H29:H30"/>
    <mergeCell ref="I29:I30"/>
    <mergeCell ref="P29:P30"/>
    <mergeCell ref="Q29:Q30"/>
    <mergeCell ref="R29:R30"/>
    <mergeCell ref="S29:S30"/>
    <mergeCell ref="J29:J30"/>
    <mergeCell ref="K29:K30"/>
    <mergeCell ref="L29:L30"/>
    <mergeCell ref="M29:M30"/>
    <mergeCell ref="N29:N30"/>
    <mergeCell ref="O29:O30"/>
    <mergeCell ref="O4:O5"/>
    <mergeCell ref="P4:P5"/>
    <mergeCell ref="Q4:Q5"/>
    <mergeCell ref="R4:R5"/>
    <mergeCell ref="S4:S5"/>
    <mergeCell ref="A28:B30"/>
    <mergeCell ref="C28:K28"/>
    <mergeCell ref="L28:S28"/>
    <mergeCell ref="C29:C30"/>
    <mergeCell ref="G29:G30"/>
    <mergeCell ref="A3:B5"/>
    <mergeCell ref="C3:K3"/>
    <mergeCell ref="L3:S3"/>
    <mergeCell ref="C4:C5"/>
    <mergeCell ref="G4:G5"/>
    <mergeCell ref="J4:J5"/>
    <mergeCell ref="K4:K5"/>
    <mergeCell ref="L4:L5"/>
    <mergeCell ref="M4:M5"/>
    <mergeCell ref="N4:N5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W48"/>
  <sheetViews>
    <sheetView showGridLines="0" view="pageBreakPreview" zoomScaleNormal="75" zoomScaleSheetLayoutView="100" zoomScalePageLayoutView="0" workbookViewId="0" topLeftCell="A1">
      <pane ySplit="5" topLeftCell="A6" activePane="bottomLeft" state="frozen"/>
      <selection pane="topLeft" activeCell="H15" sqref="H15"/>
      <selection pane="bottomLeft" activeCell="H15" sqref="H15"/>
    </sheetView>
  </sheetViews>
  <sheetFormatPr defaultColWidth="9.00390625" defaultRowHeight="13.5"/>
  <cols>
    <col min="1" max="1" width="5.625" style="40" customWidth="1"/>
    <col min="2" max="2" width="4.625" style="40" customWidth="1"/>
    <col min="3" max="3" width="6.625" style="40" customWidth="1"/>
    <col min="4" max="4" width="7.125" style="40" hidden="1" customWidth="1"/>
    <col min="5" max="7" width="6.625" style="40" customWidth="1"/>
    <col min="8" max="8" width="7.25390625" style="40" customWidth="1"/>
    <col min="9" max="19" width="6.625" style="40" customWidth="1"/>
    <col min="20" max="16384" width="9.00390625" style="40" customWidth="1"/>
  </cols>
  <sheetData>
    <row r="1" spans="1:19" s="2" customFormat="1" ht="18.75">
      <c r="A1" s="9" t="s">
        <v>21</v>
      </c>
      <c r="B1" s="9"/>
      <c r="C1" s="9"/>
      <c r="D1" s="9"/>
      <c r="E1" s="9"/>
      <c r="L1" s="3"/>
      <c r="M1" s="3"/>
      <c r="N1" s="3"/>
      <c r="O1" s="3"/>
      <c r="P1" s="3"/>
      <c r="Q1" s="3"/>
      <c r="R1" s="3"/>
      <c r="S1" s="3"/>
    </row>
    <row r="2" spans="11:19" ht="13.5" thickBot="1">
      <c r="K2" s="41"/>
      <c r="L2" s="41"/>
      <c r="M2" s="41"/>
      <c r="N2" s="41"/>
      <c r="O2" s="41"/>
      <c r="P2" s="41"/>
      <c r="Q2" s="41"/>
      <c r="R2" s="41"/>
      <c r="S2" s="41"/>
    </row>
    <row r="3" spans="1:12" s="1" customFormat="1" ht="21.75" customHeight="1" thickTop="1">
      <c r="A3" s="42"/>
      <c r="B3" s="43"/>
      <c r="C3" s="4"/>
      <c r="D3" s="35" t="s">
        <v>3</v>
      </c>
      <c r="E3" s="27"/>
      <c r="F3" s="27"/>
      <c r="G3" s="27"/>
      <c r="H3" s="27"/>
      <c r="I3" s="27"/>
      <c r="J3" s="27"/>
      <c r="K3" s="36"/>
      <c r="L3" s="14"/>
    </row>
    <row r="4" spans="1:19" ht="21" customHeight="1">
      <c r="A4" s="44"/>
      <c r="B4" s="45"/>
      <c r="C4" s="32" t="s">
        <v>5</v>
      </c>
      <c r="D4" s="8"/>
      <c r="E4" s="24" t="s">
        <v>7</v>
      </c>
      <c r="F4" s="24" t="s">
        <v>8</v>
      </c>
      <c r="G4" s="24" t="s">
        <v>25</v>
      </c>
      <c r="H4" s="24" t="s">
        <v>9</v>
      </c>
      <c r="I4" s="24" t="s">
        <v>22</v>
      </c>
      <c r="J4" s="24" t="s">
        <v>10</v>
      </c>
      <c r="K4" s="24" t="s">
        <v>11</v>
      </c>
      <c r="L4" s="24" t="s">
        <v>12</v>
      </c>
      <c r="M4" s="39" t="s">
        <v>13</v>
      </c>
      <c r="N4" s="39" t="s">
        <v>17</v>
      </c>
      <c r="O4" s="39" t="s">
        <v>14</v>
      </c>
      <c r="P4" s="32" t="s">
        <v>15</v>
      </c>
      <c r="Q4" s="32" t="s">
        <v>28</v>
      </c>
      <c r="R4" s="39" t="s">
        <v>16</v>
      </c>
      <c r="S4" s="37" t="s">
        <v>23</v>
      </c>
    </row>
    <row r="5" spans="1:23" ht="41.25" customHeight="1">
      <c r="A5" s="46"/>
      <c r="B5" s="47"/>
      <c r="C5" s="25"/>
      <c r="D5" s="6" t="s">
        <v>6</v>
      </c>
      <c r="E5" s="25"/>
      <c r="F5" s="25"/>
      <c r="G5" s="25"/>
      <c r="H5" s="25"/>
      <c r="I5" s="25"/>
      <c r="J5" s="25"/>
      <c r="K5" s="25"/>
      <c r="L5" s="25"/>
      <c r="M5" s="29"/>
      <c r="N5" s="29"/>
      <c r="O5" s="29"/>
      <c r="P5" s="25"/>
      <c r="Q5" s="25"/>
      <c r="R5" s="29"/>
      <c r="S5" s="38"/>
      <c r="W5" s="48"/>
    </row>
    <row r="6" spans="1:23" ht="22.5" customHeight="1">
      <c r="A6" s="7" t="str">
        <f>'現給'!A6</f>
        <v>元年</v>
      </c>
      <c r="B6" s="7" t="s">
        <v>0</v>
      </c>
      <c r="C6" s="49">
        <v>97.4</v>
      </c>
      <c r="D6" s="50">
        <v>102.4</v>
      </c>
      <c r="E6" s="51">
        <v>102.4</v>
      </c>
      <c r="F6" s="50">
        <v>104.8</v>
      </c>
      <c r="G6" s="50">
        <v>94.2</v>
      </c>
      <c r="H6" s="50">
        <v>90.5</v>
      </c>
      <c r="I6" s="50">
        <v>98</v>
      </c>
      <c r="J6" s="50">
        <v>91.6</v>
      </c>
      <c r="K6" s="50">
        <v>98.8</v>
      </c>
      <c r="L6" s="50">
        <v>108.8</v>
      </c>
      <c r="M6" s="50">
        <v>73.1</v>
      </c>
      <c r="N6" s="50">
        <v>108.3</v>
      </c>
      <c r="O6" s="50">
        <v>99.3</v>
      </c>
      <c r="P6" s="50">
        <v>85.3</v>
      </c>
      <c r="Q6" s="50">
        <v>95.8</v>
      </c>
      <c r="R6" s="50">
        <v>103</v>
      </c>
      <c r="S6" s="50">
        <v>107.4</v>
      </c>
      <c r="U6" s="48"/>
      <c r="V6" s="48"/>
      <c r="W6" s="48"/>
    </row>
    <row r="7" spans="1:23" ht="22.5" customHeight="1">
      <c r="A7" s="7" t="str">
        <f>'現給'!A7</f>
        <v>２年</v>
      </c>
      <c r="B7" s="7" t="s">
        <v>2</v>
      </c>
      <c r="C7" s="52">
        <v>100</v>
      </c>
      <c r="D7" s="50">
        <v>100</v>
      </c>
      <c r="E7" s="51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>
        <v>100</v>
      </c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U7" s="48"/>
      <c r="V7" s="48"/>
      <c r="W7" s="48"/>
    </row>
    <row r="8" spans="1:23" ht="22.5" customHeight="1">
      <c r="A8" s="7" t="str">
        <f>'現給'!A8</f>
        <v>３年</v>
      </c>
      <c r="B8" s="7" t="s">
        <v>2</v>
      </c>
      <c r="C8" s="52">
        <v>102.3</v>
      </c>
      <c r="D8" s="50">
        <v>102.2</v>
      </c>
      <c r="E8" s="51">
        <v>102.2</v>
      </c>
      <c r="F8" s="50">
        <v>105.3</v>
      </c>
      <c r="G8" s="50">
        <v>79.3</v>
      </c>
      <c r="H8" s="50">
        <v>91.2</v>
      </c>
      <c r="I8" s="50">
        <v>98.8</v>
      </c>
      <c r="J8" s="50">
        <v>104.8</v>
      </c>
      <c r="K8" s="50">
        <v>106.4</v>
      </c>
      <c r="L8" s="50">
        <v>122.2</v>
      </c>
      <c r="M8" s="50">
        <v>93.7</v>
      </c>
      <c r="N8" s="50">
        <v>95</v>
      </c>
      <c r="O8" s="50">
        <v>96.9</v>
      </c>
      <c r="P8" s="50">
        <v>107</v>
      </c>
      <c r="Q8" s="50">
        <v>101.3</v>
      </c>
      <c r="R8" s="50">
        <v>110.1</v>
      </c>
      <c r="S8" s="50">
        <v>94.7</v>
      </c>
      <c r="U8" s="48"/>
      <c r="V8" s="48"/>
      <c r="W8" s="48"/>
    </row>
    <row r="9" spans="1:22" ht="22.5" customHeight="1">
      <c r="A9" s="7" t="str">
        <f>'現給'!A9</f>
        <v>４年</v>
      </c>
      <c r="B9" s="7" t="s">
        <v>2</v>
      </c>
      <c r="C9" s="52">
        <v>102.1</v>
      </c>
      <c r="D9" s="50">
        <v>102.2</v>
      </c>
      <c r="E9" s="50">
        <v>98.3</v>
      </c>
      <c r="F9" s="50">
        <v>108.8</v>
      </c>
      <c r="G9" s="50">
        <v>82.6</v>
      </c>
      <c r="H9" s="50">
        <v>82.3</v>
      </c>
      <c r="I9" s="50">
        <v>104.2</v>
      </c>
      <c r="J9" s="50">
        <v>104.6</v>
      </c>
      <c r="K9" s="50">
        <v>110.4</v>
      </c>
      <c r="L9" s="50">
        <v>104.5</v>
      </c>
      <c r="M9" s="50">
        <v>92.1</v>
      </c>
      <c r="N9" s="50">
        <v>104.5</v>
      </c>
      <c r="O9" s="50">
        <v>115</v>
      </c>
      <c r="P9" s="50">
        <v>106</v>
      </c>
      <c r="Q9" s="50">
        <v>95.3</v>
      </c>
      <c r="R9" s="50">
        <v>127.4</v>
      </c>
      <c r="S9" s="53">
        <v>97.1</v>
      </c>
      <c r="V9" s="48"/>
    </row>
    <row r="10" spans="1:22" ht="22.5" customHeight="1">
      <c r="A10" s="11" t="str">
        <f>'現給'!A10</f>
        <v>５年</v>
      </c>
      <c r="B10" s="11" t="s">
        <v>2</v>
      </c>
      <c r="C10" s="54">
        <v>99.7</v>
      </c>
      <c r="D10" s="55">
        <v>102.2</v>
      </c>
      <c r="E10" s="56">
        <v>98.3</v>
      </c>
      <c r="F10" s="55">
        <v>104.8</v>
      </c>
      <c r="G10" s="55">
        <v>84.9</v>
      </c>
      <c r="H10" s="55">
        <v>86.6</v>
      </c>
      <c r="I10" s="55">
        <v>90.3</v>
      </c>
      <c r="J10" s="55">
        <v>116.9</v>
      </c>
      <c r="K10" s="55">
        <v>109.6</v>
      </c>
      <c r="L10" s="55">
        <v>118</v>
      </c>
      <c r="M10" s="55">
        <v>85.4</v>
      </c>
      <c r="N10" s="55">
        <v>116.6</v>
      </c>
      <c r="O10" s="55">
        <v>98</v>
      </c>
      <c r="P10" s="55">
        <v>98.6</v>
      </c>
      <c r="Q10" s="55">
        <v>94.1</v>
      </c>
      <c r="R10" s="55">
        <v>105.7</v>
      </c>
      <c r="S10" s="55">
        <v>78.3</v>
      </c>
      <c r="V10" s="48"/>
    </row>
    <row r="11" spans="1:23" ht="22.5" customHeight="1">
      <c r="A11" s="57" t="str">
        <f>'現給'!A11</f>
        <v>５年</v>
      </c>
      <c r="B11" s="15" t="str">
        <f>'現給'!B11</f>
        <v>2月</v>
      </c>
      <c r="C11" s="58">
        <v>86.5</v>
      </c>
      <c r="D11" s="58"/>
      <c r="E11" s="59">
        <v>91.8</v>
      </c>
      <c r="F11" s="58">
        <v>88.3</v>
      </c>
      <c r="G11" s="58">
        <v>70.1</v>
      </c>
      <c r="H11" s="58">
        <v>79.9</v>
      </c>
      <c r="I11" s="58">
        <v>84.8</v>
      </c>
      <c r="J11" s="58">
        <v>103.9</v>
      </c>
      <c r="K11" s="58">
        <v>86</v>
      </c>
      <c r="L11" s="58">
        <v>101.9</v>
      </c>
      <c r="M11" s="58">
        <v>72.3</v>
      </c>
      <c r="N11" s="58">
        <v>97.2</v>
      </c>
      <c r="O11" s="58">
        <v>96.6</v>
      </c>
      <c r="P11" s="58">
        <v>77.3</v>
      </c>
      <c r="Q11" s="58">
        <v>82</v>
      </c>
      <c r="R11" s="58">
        <v>82</v>
      </c>
      <c r="S11" s="58">
        <v>69.9</v>
      </c>
      <c r="T11" s="48"/>
      <c r="V11" s="48"/>
      <c r="W11" s="48"/>
    </row>
    <row r="12" spans="1:19" ht="22.5" customHeight="1">
      <c r="A12" s="57">
        <f>'現給'!A12</f>
        <v>0</v>
      </c>
      <c r="B12" s="15" t="str">
        <f>'現給'!B12</f>
        <v>3月</v>
      </c>
      <c r="C12" s="58">
        <v>89.5</v>
      </c>
      <c r="D12" s="58"/>
      <c r="E12" s="59">
        <v>87.6</v>
      </c>
      <c r="F12" s="58">
        <v>95.7</v>
      </c>
      <c r="G12" s="58">
        <v>73.8</v>
      </c>
      <c r="H12" s="58">
        <v>78</v>
      </c>
      <c r="I12" s="58">
        <v>89.2</v>
      </c>
      <c r="J12" s="58">
        <v>104.1</v>
      </c>
      <c r="K12" s="58">
        <v>88.2</v>
      </c>
      <c r="L12" s="58">
        <v>102.8</v>
      </c>
      <c r="M12" s="58">
        <v>78.8</v>
      </c>
      <c r="N12" s="58">
        <v>112.3</v>
      </c>
      <c r="O12" s="58">
        <v>91.4</v>
      </c>
      <c r="P12" s="58">
        <v>76.5</v>
      </c>
      <c r="Q12" s="58">
        <v>86.4</v>
      </c>
      <c r="R12" s="58">
        <v>83</v>
      </c>
      <c r="S12" s="58">
        <v>70.2</v>
      </c>
    </row>
    <row r="13" spans="1:19" ht="22.5" customHeight="1">
      <c r="A13" s="57">
        <f>'現給'!A13</f>
        <v>0</v>
      </c>
      <c r="B13" s="15" t="str">
        <f>'現給'!B13</f>
        <v>4月</v>
      </c>
      <c r="C13" s="58">
        <v>87.5</v>
      </c>
      <c r="D13" s="58"/>
      <c r="E13" s="59">
        <v>89</v>
      </c>
      <c r="F13" s="58">
        <v>93.4</v>
      </c>
      <c r="G13" s="58">
        <v>67.4</v>
      </c>
      <c r="H13" s="58">
        <v>75.6</v>
      </c>
      <c r="I13" s="58">
        <v>89.4</v>
      </c>
      <c r="J13" s="58">
        <v>101.8</v>
      </c>
      <c r="K13" s="58">
        <v>85.5</v>
      </c>
      <c r="L13" s="58">
        <v>105.7</v>
      </c>
      <c r="M13" s="58">
        <v>79.1</v>
      </c>
      <c r="N13" s="58">
        <v>121.2</v>
      </c>
      <c r="O13" s="58">
        <v>98.8</v>
      </c>
      <c r="P13" s="58">
        <v>76.7</v>
      </c>
      <c r="Q13" s="58">
        <v>77.5</v>
      </c>
      <c r="R13" s="58">
        <v>104.5</v>
      </c>
      <c r="S13" s="58">
        <v>70.9</v>
      </c>
    </row>
    <row r="14" spans="1:19" ht="22.5" customHeight="1">
      <c r="A14" s="57">
        <f>'現給'!A14</f>
        <v>0</v>
      </c>
      <c r="B14" s="15" t="str">
        <f>'現給'!B14</f>
        <v>5月</v>
      </c>
      <c r="C14" s="58">
        <v>85.8</v>
      </c>
      <c r="D14" s="58"/>
      <c r="E14" s="59">
        <v>84.9</v>
      </c>
      <c r="F14" s="58">
        <v>90.2</v>
      </c>
      <c r="G14" s="58">
        <v>67.7</v>
      </c>
      <c r="H14" s="58">
        <v>77.7</v>
      </c>
      <c r="I14" s="58">
        <v>83.8</v>
      </c>
      <c r="J14" s="58">
        <v>101.7</v>
      </c>
      <c r="K14" s="58">
        <v>86.1</v>
      </c>
      <c r="L14" s="58">
        <v>102.1</v>
      </c>
      <c r="M14" s="58">
        <v>72.7</v>
      </c>
      <c r="N14" s="58">
        <v>115.2</v>
      </c>
      <c r="O14" s="58">
        <v>89.8</v>
      </c>
      <c r="P14" s="58">
        <v>76</v>
      </c>
      <c r="Q14" s="58">
        <v>80.4</v>
      </c>
      <c r="R14" s="58">
        <v>93.1</v>
      </c>
      <c r="S14" s="58">
        <v>66</v>
      </c>
    </row>
    <row r="15" spans="1:19" ht="22.5" customHeight="1">
      <c r="A15" s="57">
        <f>'現給'!A15</f>
        <v>0</v>
      </c>
      <c r="B15" s="15" t="str">
        <f>'現給'!B15</f>
        <v>6月</v>
      </c>
      <c r="C15" s="58">
        <v>130.7</v>
      </c>
      <c r="D15" s="58"/>
      <c r="E15" s="59">
        <v>107.4</v>
      </c>
      <c r="F15" s="58">
        <v>132.9</v>
      </c>
      <c r="G15" s="58">
        <v>180</v>
      </c>
      <c r="H15" s="58">
        <v>140.9</v>
      </c>
      <c r="I15" s="58">
        <v>92</v>
      </c>
      <c r="J15" s="58">
        <v>125.7</v>
      </c>
      <c r="K15" s="58">
        <v>199.4</v>
      </c>
      <c r="L15" s="58">
        <v>112.9</v>
      </c>
      <c r="M15" s="58">
        <v>105.6</v>
      </c>
      <c r="N15" s="58">
        <v>116</v>
      </c>
      <c r="O15" s="58">
        <v>101.4</v>
      </c>
      <c r="P15" s="58">
        <v>200.8</v>
      </c>
      <c r="Q15" s="58">
        <v>135.3</v>
      </c>
      <c r="R15" s="58">
        <v>134.5</v>
      </c>
      <c r="S15" s="58">
        <v>87.6</v>
      </c>
    </row>
    <row r="16" spans="1:19" ht="22.5" customHeight="1">
      <c r="A16" s="57">
        <f>'現給'!A16</f>
        <v>0</v>
      </c>
      <c r="B16" s="15" t="str">
        <f>'現給'!B16</f>
        <v>7月</v>
      </c>
      <c r="C16" s="58">
        <v>123.7</v>
      </c>
      <c r="D16" s="58"/>
      <c r="E16" s="59">
        <v>130.8</v>
      </c>
      <c r="F16" s="58">
        <v>128</v>
      </c>
      <c r="G16" s="58">
        <v>70.6</v>
      </c>
      <c r="H16" s="58">
        <v>77.9</v>
      </c>
      <c r="I16" s="58">
        <v>114.5</v>
      </c>
      <c r="J16" s="58">
        <v>181.1</v>
      </c>
      <c r="K16" s="58">
        <v>122.8</v>
      </c>
      <c r="L16" s="58">
        <v>172.2</v>
      </c>
      <c r="M16" s="58">
        <v>93.5</v>
      </c>
      <c r="N16" s="58">
        <v>165.1</v>
      </c>
      <c r="O16" s="58">
        <v>118.9</v>
      </c>
      <c r="P16" s="58">
        <v>85.9</v>
      </c>
      <c r="Q16" s="58">
        <v>100.7</v>
      </c>
      <c r="R16" s="58">
        <v>153.3</v>
      </c>
      <c r="S16" s="58">
        <v>102.1</v>
      </c>
    </row>
    <row r="17" spans="1:19" ht="22.5" customHeight="1">
      <c r="A17" s="57">
        <f>'現給'!A17</f>
        <v>0</v>
      </c>
      <c r="B17" s="15" t="str">
        <f>'現給'!B17</f>
        <v>8月</v>
      </c>
      <c r="C17" s="58">
        <v>87.2</v>
      </c>
      <c r="D17" s="58"/>
      <c r="E17" s="59">
        <v>85</v>
      </c>
      <c r="F17" s="58">
        <v>91.8</v>
      </c>
      <c r="G17" s="58">
        <v>62.4</v>
      </c>
      <c r="H17" s="58">
        <v>85.2</v>
      </c>
      <c r="I17" s="58">
        <v>86.6</v>
      </c>
      <c r="J17" s="58">
        <v>99.8</v>
      </c>
      <c r="K17" s="58">
        <v>83.5</v>
      </c>
      <c r="L17" s="58">
        <v>108.3</v>
      </c>
      <c r="M17" s="58">
        <v>103.8</v>
      </c>
      <c r="N17" s="58">
        <v>106.8</v>
      </c>
      <c r="O17" s="58">
        <v>93.3</v>
      </c>
      <c r="P17" s="58">
        <v>76.2</v>
      </c>
      <c r="Q17" s="58">
        <v>82.6</v>
      </c>
      <c r="R17" s="58">
        <v>80.2</v>
      </c>
      <c r="S17" s="58">
        <v>73.8</v>
      </c>
    </row>
    <row r="18" spans="1:19" ht="22.5" customHeight="1">
      <c r="A18" s="57">
        <f>'現給'!A18</f>
        <v>0</v>
      </c>
      <c r="B18" s="15" t="str">
        <f>'現給'!B18</f>
        <v>9月</v>
      </c>
      <c r="C18" s="58">
        <v>84.9</v>
      </c>
      <c r="D18" s="58"/>
      <c r="E18" s="59">
        <v>87</v>
      </c>
      <c r="F18" s="58">
        <v>88.1</v>
      </c>
      <c r="G18" s="58">
        <v>60.4</v>
      </c>
      <c r="H18" s="58">
        <v>73.3</v>
      </c>
      <c r="I18" s="58">
        <v>82.5</v>
      </c>
      <c r="J18" s="58">
        <v>108.4</v>
      </c>
      <c r="K18" s="58">
        <v>84.6</v>
      </c>
      <c r="L18" s="58">
        <v>107.3</v>
      </c>
      <c r="M18" s="58">
        <v>63.8</v>
      </c>
      <c r="N18" s="58">
        <v>102.6</v>
      </c>
      <c r="O18" s="58">
        <v>86.3</v>
      </c>
      <c r="P18" s="58">
        <v>78</v>
      </c>
      <c r="Q18" s="58">
        <v>79.6</v>
      </c>
      <c r="R18" s="58">
        <v>77.5</v>
      </c>
      <c r="S18" s="58">
        <v>65</v>
      </c>
    </row>
    <row r="19" spans="1:19" ht="22.5" customHeight="1">
      <c r="A19" s="57">
        <f>'現給'!A19</f>
        <v>0</v>
      </c>
      <c r="B19" s="15" t="str">
        <f>'現給'!B19</f>
        <v>10月</v>
      </c>
      <c r="C19" s="58">
        <v>83.8</v>
      </c>
      <c r="D19" s="58"/>
      <c r="E19" s="59">
        <v>84</v>
      </c>
      <c r="F19" s="58">
        <v>89.5</v>
      </c>
      <c r="G19" s="58">
        <v>59.9</v>
      </c>
      <c r="H19" s="58">
        <v>72.5</v>
      </c>
      <c r="I19" s="58">
        <v>82.5</v>
      </c>
      <c r="J19" s="58">
        <v>104.4</v>
      </c>
      <c r="K19" s="58">
        <v>79.8</v>
      </c>
      <c r="L19" s="58">
        <v>119.9</v>
      </c>
      <c r="M19" s="58">
        <v>61.3</v>
      </c>
      <c r="N19" s="58">
        <v>94.6</v>
      </c>
      <c r="O19" s="58">
        <v>87</v>
      </c>
      <c r="P19" s="58">
        <v>77.9</v>
      </c>
      <c r="Q19" s="58">
        <v>77.4</v>
      </c>
      <c r="R19" s="58">
        <v>80.4</v>
      </c>
      <c r="S19" s="58">
        <v>67.9</v>
      </c>
    </row>
    <row r="20" spans="1:19" ht="22.5" customHeight="1">
      <c r="A20" s="57">
        <f>'現給'!A20</f>
        <v>0</v>
      </c>
      <c r="B20" s="15" t="str">
        <f>'現給'!B20</f>
        <v>11月</v>
      </c>
      <c r="C20" s="58">
        <v>86.8</v>
      </c>
      <c r="D20" s="58"/>
      <c r="E20" s="59">
        <v>88.6</v>
      </c>
      <c r="F20" s="58">
        <v>90.4</v>
      </c>
      <c r="G20" s="58">
        <v>61.7</v>
      </c>
      <c r="H20" s="58">
        <v>77.4</v>
      </c>
      <c r="I20" s="58">
        <v>76.2</v>
      </c>
      <c r="J20" s="58">
        <v>98.2</v>
      </c>
      <c r="K20" s="58">
        <v>84.3</v>
      </c>
      <c r="L20" s="58">
        <v>134.4</v>
      </c>
      <c r="M20" s="58">
        <v>81.4</v>
      </c>
      <c r="N20" s="58">
        <v>98.2</v>
      </c>
      <c r="O20" s="58">
        <v>85.9</v>
      </c>
      <c r="P20" s="58">
        <v>76.6</v>
      </c>
      <c r="Q20" s="58">
        <v>84.5</v>
      </c>
      <c r="R20" s="58">
        <v>79.2</v>
      </c>
      <c r="S20" s="58">
        <v>80.1</v>
      </c>
    </row>
    <row r="21" spans="1:23" ht="26.25" customHeight="1">
      <c r="A21" s="57">
        <f>'現給'!A21</f>
        <v>0</v>
      </c>
      <c r="B21" s="15" t="str">
        <f>'現給'!B21</f>
        <v>12月</v>
      </c>
      <c r="C21" s="58">
        <v>162.8</v>
      </c>
      <c r="D21" s="58"/>
      <c r="E21" s="59">
        <v>156.9</v>
      </c>
      <c r="F21" s="58">
        <v>179.8</v>
      </c>
      <c r="G21" s="58">
        <v>177.5</v>
      </c>
      <c r="H21" s="58">
        <v>129.2</v>
      </c>
      <c r="I21" s="58">
        <v>117.7</v>
      </c>
      <c r="J21" s="58">
        <v>173.5</v>
      </c>
      <c r="K21" s="58">
        <v>233.6</v>
      </c>
      <c r="L21" s="58">
        <v>139.6</v>
      </c>
      <c r="M21" s="58">
        <v>131.2</v>
      </c>
      <c r="N21" s="58">
        <v>166.3</v>
      </c>
      <c r="O21" s="58">
        <v>131.4</v>
      </c>
      <c r="P21" s="58">
        <v>201.7</v>
      </c>
      <c r="Q21" s="58">
        <v>158.6</v>
      </c>
      <c r="R21" s="58">
        <v>197.4</v>
      </c>
      <c r="S21" s="58">
        <v>116.2</v>
      </c>
      <c r="T21" s="48"/>
      <c r="U21" s="48"/>
      <c r="V21" s="48"/>
      <c r="W21" s="48"/>
    </row>
    <row r="22" spans="1:19" ht="22.5" customHeight="1">
      <c r="A22" s="57" t="str">
        <f>'現給'!A22</f>
        <v>６年</v>
      </c>
      <c r="B22" s="15" t="str">
        <f>'現給'!B22</f>
        <v>1月</v>
      </c>
      <c r="C22" s="58">
        <v>84.8</v>
      </c>
      <c r="D22" s="58"/>
      <c r="E22" s="59">
        <v>81.8</v>
      </c>
      <c r="F22" s="58">
        <v>86.4</v>
      </c>
      <c r="G22" s="58">
        <v>63.8</v>
      </c>
      <c r="H22" s="58">
        <v>76.6</v>
      </c>
      <c r="I22" s="58">
        <v>88.2</v>
      </c>
      <c r="J22" s="58">
        <v>91.8</v>
      </c>
      <c r="K22" s="58">
        <v>85.8</v>
      </c>
      <c r="L22" s="58">
        <v>113.8</v>
      </c>
      <c r="M22" s="58">
        <v>80.9</v>
      </c>
      <c r="N22" s="58">
        <v>90.9</v>
      </c>
      <c r="O22" s="58">
        <v>71.5</v>
      </c>
      <c r="P22" s="58">
        <v>79.9</v>
      </c>
      <c r="Q22" s="58">
        <v>79</v>
      </c>
      <c r="R22" s="58">
        <v>83.1</v>
      </c>
      <c r="S22" s="58">
        <v>95</v>
      </c>
    </row>
    <row r="23" spans="1:19" ht="23.25" customHeight="1" thickBot="1">
      <c r="A23" s="23">
        <f>'現給'!A23</f>
        <v>0</v>
      </c>
      <c r="B23" s="21" t="str">
        <f>'現給'!B23</f>
        <v>2月</v>
      </c>
      <c r="C23" s="60">
        <v>85.6</v>
      </c>
      <c r="D23" s="61"/>
      <c r="E23" s="61">
        <v>94.5</v>
      </c>
      <c r="F23" s="61">
        <v>88.1</v>
      </c>
      <c r="G23" s="61">
        <v>57.9</v>
      </c>
      <c r="H23" s="61">
        <v>92.1</v>
      </c>
      <c r="I23" s="61">
        <v>88</v>
      </c>
      <c r="J23" s="61">
        <v>88.1</v>
      </c>
      <c r="K23" s="61">
        <v>86.3</v>
      </c>
      <c r="L23" s="61">
        <v>106.9</v>
      </c>
      <c r="M23" s="61">
        <v>81.9</v>
      </c>
      <c r="N23" s="61">
        <v>87</v>
      </c>
      <c r="O23" s="61">
        <v>74.2</v>
      </c>
      <c r="P23" s="61">
        <v>82.5</v>
      </c>
      <c r="Q23" s="61">
        <v>78.3</v>
      </c>
      <c r="R23" s="61">
        <v>83.2</v>
      </c>
      <c r="S23" s="61">
        <v>90.5</v>
      </c>
    </row>
    <row r="26" spans="1:19" s="2" customFormat="1" ht="18.75">
      <c r="A26" s="9"/>
      <c r="B26" s="9"/>
      <c r="C26" s="9"/>
      <c r="D26" s="9"/>
      <c r="E26" s="9"/>
      <c r="L26" s="3"/>
      <c r="M26" s="3"/>
      <c r="N26" s="3"/>
      <c r="O26" s="3"/>
      <c r="P26" s="3"/>
      <c r="Q26" s="3"/>
      <c r="R26" s="3"/>
      <c r="S26" s="3"/>
    </row>
    <row r="27" spans="12:19" ht="13.5" thickBot="1">
      <c r="L27" s="48"/>
      <c r="M27" s="48"/>
      <c r="N27" s="48"/>
      <c r="O27" s="48"/>
      <c r="P27" s="48"/>
      <c r="Q27" s="48"/>
      <c r="R27" s="48"/>
      <c r="S27" s="48"/>
    </row>
    <row r="28" spans="1:19" s="1" customFormat="1" ht="21.75" customHeight="1" thickTop="1">
      <c r="A28" s="42"/>
      <c r="B28" s="43"/>
      <c r="C28" s="26" t="s"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1" customHeight="1">
      <c r="A29" s="44"/>
      <c r="B29" s="45"/>
      <c r="C29" s="24" t="s">
        <v>5</v>
      </c>
      <c r="D29" s="5"/>
      <c r="E29" s="24" t="s">
        <v>7</v>
      </c>
      <c r="F29" s="24" t="s">
        <v>8</v>
      </c>
      <c r="G29" s="24" t="s">
        <v>25</v>
      </c>
      <c r="H29" s="24" t="s">
        <v>9</v>
      </c>
      <c r="I29" s="24" t="s">
        <v>22</v>
      </c>
      <c r="J29" s="24" t="s">
        <v>10</v>
      </c>
      <c r="K29" s="24" t="s">
        <v>11</v>
      </c>
      <c r="L29" s="24" t="s">
        <v>12</v>
      </c>
      <c r="M29" s="28" t="s">
        <v>13</v>
      </c>
      <c r="N29" s="28" t="s">
        <v>17</v>
      </c>
      <c r="O29" s="28" t="s">
        <v>14</v>
      </c>
      <c r="P29" s="24" t="s">
        <v>15</v>
      </c>
      <c r="Q29" s="32" t="s">
        <v>28</v>
      </c>
      <c r="R29" s="28" t="s">
        <v>16</v>
      </c>
      <c r="S29" s="30" t="s">
        <v>23</v>
      </c>
    </row>
    <row r="30" spans="1:23" ht="41.25" customHeight="1">
      <c r="A30" s="46"/>
      <c r="B30" s="47"/>
      <c r="C30" s="25"/>
      <c r="D30" s="6" t="s">
        <v>6</v>
      </c>
      <c r="E30" s="25"/>
      <c r="F30" s="25"/>
      <c r="G30" s="25"/>
      <c r="H30" s="25"/>
      <c r="I30" s="25"/>
      <c r="J30" s="25"/>
      <c r="K30" s="25"/>
      <c r="L30" s="25"/>
      <c r="M30" s="29"/>
      <c r="N30" s="29"/>
      <c r="O30" s="29"/>
      <c r="P30" s="25"/>
      <c r="Q30" s="25"/>
      <c r="R30" s="29"/>
      <c r="S30" s="31"/>
      <c r="W30" s="48"/>
    </row>
    <row r="31" spans="1:23" ht="22.5" customHeight="1">
      <c r="A31" s="7" t="str">
        <f>'現給'!A31</f>
        <v>元年</v>
      </c>
      <c r="B31" s="7" t="s">
        <v>0</v>
      </c>
      <c r="C31" s="49">
        <v>99</v>
      </c>
      <c r="D31" s="50">
        <v>95.9</v>
      </c>
      <c r="E31" s="51">
        <v>95.9</v>
      </c>
      <c r="F31" s="50">
        <v>104.7</v>
      </c>
      <c r="G31" s="50">
        <v>103.1</v>
      </c>
      <c r="H31" s="50">
        <v>90</v>
      </c>
      <c r="I31" s="50">
        <v>99.2</v>
      </c>
      <c r="J31" s="50">
        <v>95.7</v>
      </c>
      <c r="K31" s="50">
        <v>103.1</v>
      </c>
      <c r="L31" s="50">
        <v>97.8</v>
      </c>
      <c r="M31" s="50">
        <v>77.3</v>
      </c>
      <c r="N31" s="50">
        <v>117.4</v>
      </c>
      <c r="O31" s="50">
        <v>100.2</v>
      </c>
      <c r="P31" s="50">
        <v>79.7</v>
      </c>
      <c r="Q31" s="50">
        <v>96.1</v>
      </c>
      <c r="R31" s="50">
        <v>104.4</v>
      </c>
      <c r="S31" s="50">
        <v>106.6</v>
      </c>
      <c r="U31" s="48"/>
      <c r="V31" s="48"/>
      <c r="W31" s="48"/>
    </row>
    <row r="32" spans="1:23" ht="22.5" customHeight="1">
      <c r="A32" s="7" t="str">
        <f>'現給'!A32</f>
        <v>２年</v>
      </c>
      <c r="B32" s="7" t="s">
        <v>2</v>
      </c>
      <c r="C32" s="52">
        <v>100</v>
      </c>
      <c r="D32" s="50">
        <v>100</v>
      </c>
      <c r="E32" s="51">
        <v>100</v>
      </c>
      <c r="F32" s="50">
        <v>100</v>
      </c>
      <c r="G32" s="50">
        <v>100</v>
      </c>
      <c r="H32" s="50">
        <v>100</v>
      </c>
      <c r="I32" s="50">
        <v>100</v>
      </c>
      <c r="J32" s="50">
        <v>100</v>
      </c>
      <c r="K32" s="50">
        <v>100</v>
      </c>
      <c r="L32" s="50">
        <v>100</v>
      </c>
      <c r="M32" s="50">
        <v>100</v>
      </c>
      <c r="N32" s="50">
        <v>100</v>
      </c>
      <c r="O32" s="50">
        <v>100</v>
      </c>
      <c r="P32" s="50">
        <v>100</v>
      </c>
      <c r="Q32" s="50">
        <v>100</v>
      </c>
      <c r="R32" s="50">
        <v>100</v>
      </c>
      <c r="S32" s="50">
        <v>100</v>
      </c>
      <c r="U32" s="48"/>
      <c r="V32" s="48"/>
      <c r="W32" s="48"/>
    </row>
    <row r="33" spans="1:23" ht="22.5" customHeight="1">
      <c r="A33" s="7" t="str">
        <f>'現給'!A33</f>
        <v>３年</v>
      </c>
      <c r="B33" s="7" t="s">
        <v>2</v>
      </c>
      <c r="C33" s="52">
        <v>102.6</v>
      </c>
      <c r="D33" s="50">
        <v>100.2</v>
      </c>
      <c r="E33" s="51">
        <v>100.2</v>
      </c>
      <c r="F33" s="50">
        <v>107.5</v>
      </c>
      <c r="G33" s="50">
        <v>104.6</v>
      </c>
      <c r="H33" s="50">
        <v>97</v>
      </c>
      <c r="I33" s="50">
        <v>103.6</v>
      </c>
      <c r="J33" s="50">
        <v>92.1</v>
      </c>
      <c r="K33" s="50">
        <v>96.5</v>
      </c>
      <c r="L33" s="50">
        <v>89.3</v>
      </c>
      <c r="M33" s="50">
        <v>97.2</v>
      </c>
      <c r="N33" s="50">
        <v>105.7</v>
      </c>
      <c r="O33" s="50">
        <v>90.8</v>
      </c>
      <c r="P33" s="50">
        <v>101.4</v>
      </c>
      <c r="Q33" s="50">
        <v>106.3</v>
      </c>
      <c r="R33" s="50">
        <v>96.7</v>
      </c>
      <c r="S33" s="50">
        <v>94.8</v>
      </c>
      <c r="U33" s="48"/>
      <c r="V33" s="48"/>
      <c r="W33" s="48"/>
    </row>
    <row r="34" spans="1:22" ht="22.5" customHeight="1">
      <c r="A34" s="7" t="str">
        <f>'現給'!A34</f>
        <v>４年</v>
      </c>
      <c r="B34" s="7" t="s">
        <v>2</v>
      </c>
      <c r="C34" s="52">
        <v>99.5</v>
      </c>
      <c r="D34" s="50">
        <v>100.2</v>
      </c>
      <c r="E34" s="50">
        <v>101.8</v>
      </c>
      <c r="F34" s="50">
        <v>110</v>
      </c>
      <c r="G34" s="50">
        <v>100.3</v>
      </c>
      <c r="H34" s="50">
        <v>88.6</v>
      </c>
      <c r="I34" s="50">
        <v>103.1</v>
      </c>
      <c r="J34" s="50">
        <v>91.1</v>
      </c>
      <c r="K34" s="50">
        <v>105</v>
      </c>
      <c r="L34" s="50">
        <v>84.6</v>
      </c>
      <c r="M34" s="50">
        <v>75.6</v>
      </c>
      <c r="N34" s="50">
        <v>96.3</v>
      </c>
      <c r="O34" s="50">
        <v>104</v>
      </c>
      <c r="P34" s="50">
        <v>100.3</v>
      </c>
      <c r="Q34" s="50">
        <v>100.9</v>
      </c>
      <c r="R34" s="50">
        <v>100.5</v>
      </c>
      <c r="S34" s="53">
        <v>94</v>
      </c>
      <c r="V34" s="48"/>
    </row>
    <row r="35" spans="1:22" ht="22.5" customHeight="1">
      <c r="A35" s="11" t="str">
        <f>'現給'!A35</f>
        <v>５年</v>
      </c>
      <c r="B35" s="11" t="s">
        <v>2</v>
      </c>
      <c r="C35" s="54">
        <v>93.3</v>
      </c>
      <c r="D35" s="55">
        <v>100.2</v>
      </c>
      <c r="E35" s="56">
        <v>101.3</v>
      </c>
      <c r="F35" s="55">
        <v>101.7</v>
      </c>
      <c r="G35" s="55">
        <v>96.4</v>
      </c>
      <c r="H35" s="55">
        <v>92.1</v>
      </c>
      <c r="I35" s="55">
        <v>90.3</v>
      </c>
      <c r="J35" s="55">
        <v>88.5</v>
      </c>
      <c r="K35" s="55">
        <v>118.8</v>
      </c>
      <c r="L35" s="55">
        <v>86.5</v>
      </c>
      <c r="M35" s="55">
        <v>75.5</v>
      </c>
      <c r="N35" s="55">
        <v>101.4</v>
      </c>
      <c r="O35" s="55">
        <v>105.5</v>
      </c>
      <c r="P35" s="55">
        <v>88</v>
      </c>
      <c r="Q35" s="55">
        <v>100</v>
      </c>
      <c r="R35" s="55">
        <v>105.9</v>
      </c>
      <c r="S35" s="55">
        <v>69.7</v>
      </c>
      <c r="V35" s="48"/>
    </row>
    <row r="36" spans="1:23" ht="22.5" customHeight="1">
      <c r="A36" s="57" t="str">
        <f>'現給'!A36</f>
        <v>５年</v>
      </c>
      <c r="B36" s="15" t="str">
        <f>'現給'!B36</f>
        <v>2月</v>
      </c>
      <c r="C36" s="58">
        <v>80.4</v>
      </c>
      <c r="D36" s="58"/>
      <c r="E36" s="59">
        <v>98.5</v>
      </c>
      <c r="F36" s="58">
        <v>83.3</v>
      </c>
      <c r="G36" s="58">
        <v>77.2</v>
      </c>
      <c r="H36" s="58">
        <v>86.5</v>
      </c>
      <c r="I36" s="58">
        <v>80.1</v>
      </c>
      <c r="J36" s="58">
        <v>76.8</v>
      </c>
      <c r="K36" s="58">
        <v>90.6</v>
      </c>
      <c r="L36" s="58">
        <v>73.4</v>
      </c>
      <c r="M36" s="58">
        <v>59</v>
      </c>
      <c r="N36" s="58">
        <v>89.8</v>
      </c>
      <c r="O36" s="58">
        <v>91.6</v>
      </c>
      <c r="P36" s="58">
        <v>73.5</v>
      </c>
      <c r="Q36" s="58">
        <v>87.9</v>
      </c>
      <c r="R36" s="58">
        <v>82.1</v>
      </c>
      <c r="S36" s="58">
        <v>63.3</v>
      </c>
      <c r="T36" s="48"/>
      <c r="V36" s="48"/>
      <c r="W36" s="48"/>
    </row>
    <row r="37" spans="1:19" ht="22.5" customHeight="1">
      <c r="A37" s="57">
        <f>'現給'!A37</f>
        <v>0</v>
      </c>
      <c r="B37" s="15" t="str">
        <f>'現給'!B12</f>
        <v>3月</v>
      </c>
      <c r="C37" s="58">
        <v>84.5</v>
      </c>
      <c r="D37" s="58"/>
      <c r="E37" s="59">
        <v>87.3</v>
      </c>
      <c r="F37" s="58">
        <v>92.7</v>
      </c>
      <c r="G37" s="58">
        <v>75.9</v>
      </c>
      <c r="H37" s="58">
        <v>83.9</v>
      </c>
      <c r="I37" s="58">
        <v>84.8</v>
      </c>
      <c r="J37" s="58">
        <v>85.5</v>
      </c>
      <c r="K37" s="58">
        <v>89.6</v>
      </c>
      <c r="L37" s="58">
        <v>75</v>
      </c>
      <c r="M37" s="58">
        <v>62.2</v>
      </c>
      <c r="N37" s="58">
        <v>105.3</v>
      </c>
      <c r="O37" s="58">
        <v>97.2</v>
      </c>
      <c r="P37" s="58">
        <v>71.8</v>
      </c>
      <c r="Q37" s="58">
        <v>90.8</v>
      </c>
      <c r="R37" s="58">
        <v>84.2</v>
      </c>
      <c r="S37" s="58">
        <v>63.9</v>
      </c>
    </row>
    <row r="38" spans="1:19" ht="22.5" customHeight="1">
      <c r="A38" s="57">
        <f>'現給'!A38</f>
        <v>0</v>
      </c>
      <c r="B38" s="15" t="str">
        <f>'現給'!B13</f>
        <v>4月</v>
      </c>
      <c r="C38" s="58">
        <v>82.3</v>
      </c>
      <c r="D38" s="58"/>
      <c r="E38" s="59">
        <v>94.6</v>
      </c>
      <c r="F38" s="58">
        <v>88.9</v>
      </c>
      <c r="G38" s="58">
        <v>76.2</v>
      </c>
      <c r="H38" s="58">
        <v>78.4</v>
      </c>
      <c r="I38" s="58">
        <v>85.9</v>
      </c>
      <c r="J38" s="58">
        <v>89</v>
      </c>
      <c r="K38" s="58">
        <v>88.6</v>
      </c>
      <c r="L38" s="58">
        <v>76.8</v>
      </c>
      <c r="M38" s="58">
        <v>73.9</v>
      </c>
      <c r="N38" s="58">
        <v>103.3</v>
      </c>
      <c r="O38" s="58">
        <v>99.5</v>
      </c>
      <c r="P38" s="58">
        <v>71.3</v>
      </c>
      <c r="Q38" s="58">
        <v>81.4</v>
      </c>
      <c r="R38" s="58">
        <v>94.3</v>
      </c>
      <c r="S38" s="58">
        <v>64.9</v>
      </c>
    </row>
    <row r="39" spans="1:19" ht="22.5" customHeight="1">
      <c r="A39" s="57">
        <f>'現給'!A39</f>
        <v>0</v>
      </c>
      <c r="B39" s="15" t="str">
        <f>'現給'!B14</f>
        <v>5月</v>
      </c>
      <c r="C39" s="58">
        <v>79.5</v>
      </c>
      <c r="D39" s="58"/>
      <c r="E39" s="59">
        <v>90.2</v>
      </c>
      <c r="F39" s="58">
        <v>85.9</v>
      </c>
      <c r="G39" s="58">
        <v>75.1</v>
      </c>
      <c r="H39" s="58">
        <v>76.6</v>
      </c>
      <c r="I39" s="58">
        <v>79.2</v>
      </c>
      <c r="J39" s="58">
        <v>79.9</v>
      </c>
      <c r="K39" s="58">
        <v>91.5</v>
      </c>
      <c r="L39" s="58">
        <v>73.9</v>
      </c>
      <c r="M39" s="58">
        <v>58</v>
      </c>
      <c r="N39" s="58">
        <v>104.5</v>
      </c>
      <c r="O39" s="58">
        <v>97.4</v>
      </c>
      <c r="P39" s="58">
        <v>69.8</v>
      </c>
      <c r="Q39" s="58">
        <v>83.8</v>
      </c>
      <c r="R39" s="58">
        <v>98.7</v>
      </c>
      <c r="S39" s="58">
        <v>60.4</v>
      </c>
    </row>
    <row r="40" spans="1:19" ht="22.5" customHeight="1">
      <c r="A40" s="57">
        <f>'現給'!A40</f>
        <v>0</v>
      </c>
      <c r="B40" s="15" t="str">
        <f>'現給'!B15</f>
        <v>6月</v>
      </c>
      <c r="C40" s="58">
        <v>133</v>
      </c>
      <c r="D40" s="58"/>
      <c r="E40" s="59">
        <v>131.3</v>
      </c>
      <c r="F40" s="58">
        <v>139.8</v>
      </c>
      <c r="G40" s="58">
        <v>196</v>
      </c>
      <c r="H40" s="58">
        <v>172.4</v>
      </c>
      <c r="I40" s="58">
        <v>91.1</v>
      </c>
      <c r="J40" s="58">
        <v>113.8</v>
      </c>
      <c r="K40" s="58">
        <v>232.1</v>
      </c>
      <c r="L40" s="58">
        <v>101.3</v>
      </c>
      <c r="M40" s="58">
        <v>99.4</v>
      </c>
      <c r="N40" s="58">
        <v>102.7</v>
      </c>
      <c r="O40" s="58">
        <v>107.3</v>
      </c>
      <c r="P40" s="58">
        <v>186.9</v>
      </c>
      <c r="Q40" s="58">
        <v>151.8</v>
      </c>
      <c r="R40" s="58">
        <v>144</v>
      </c>
      <c r="S40" s="58">
        <v>72.6</v>
      </c>
    </row>
    <row r="41" spans="1:19" ht="22.5" customHeight="1">
      <c r="A41" s="57">
        <f>'現給'!A41</f>
        <v>0</v>
      </c>
      <c r="B41" s="15" t="str">
        <f>'現給'!B16</f>
        <v>7月</v>
      </c>
      <c r="C41" s="58">
        <v>109.2</v>
      </c>
      <c r="D41" s="58"/>
      <c r="E41" s="59">
        <v>117.2</v>
      </c>
      <c r="F41" s="58">
        <v>126.5</v>
      </c>
      <c r="G41" s="58">
        <v>77.5</v>
      </c>
      <c r="H41" s="58">
        <v>73.9</v>
      </c>
      <c r="I41" s="58">
        <v>128</v>
      </c>
      <c r="J41" s="58">
        <v>106.6</v>
      </c>
      <c r="K41" s="58">
        <v>141.5</v>
      </c>
      <c r="L41" s="58">
        <v>109.4</v>
      </c>
      <c r="M41" s="58">
        <v>92.9</v>
      </c>
      <c r="N41" s="58">
        <v>105.6</v>
      </c>
      <c r="O41" s="58">
        <v>134</v>
      </c>
      <c r="P41" s="58">
        <v>65.7</v>
      </c>
      <c r="Q41" s="58">
        <v>101.2</v>
      </c>
      <c r="R41" s="58">
        <v>170.8</v>
      </c>
      <c r="S41" s="58">
        <v>99.2</v>
      </c>
    </row>
    <row r="42" spans="1:19" ht="22.5" customHeight="1">
      <c r="A42" s="57">
        <f>'現給'!A42</f>
        <v>0</v>
      </c>
      <c r="B42" s="15" t="str">
        <f>'現給'!B17</f>
        <v>8月</v>
      </c>
      <c r="C42" s="58">
        <v>78.7</v>
      </c>
      <c r="D42" s="58"/>
      <c r="E42" s="59">
        <v>83.2</v>
      </c>
      <c r="F42" s="58">
        <v>83.7</v>
      </c>
      <c r="G42" s="58">
        <v>73.8</v>
      </c>
      <c r="H42" s="58">
        <v>85.7</v>
      </c>
      <c r="I42" s="58">
        <v>80.6</v>
      </c>
      <c r="J42" s="58">
        <v>78.1</v>
      </c>
      <c r="K42" s="58">
        <v>86.7</v>
      </c>
      <c r="L42" s="58">
        <v>72.1</v>
      </c>
      <c r="M42" s="58">
        <v>62.2</v>
      </c>
      <c r="N42" s="58">
        <v>104.1</v>
      </c>
      <c r="O42" s="58">
        <v>99.4</v>
      </c>
      <c r="P42" s="58">
        <v>66.2</v>
      </c>
      <c r="Q42" s="58">
        <v>86.7</v>
      </c>
      <c r="R42" s="58">
        <v>82.1</v>
      </c>
      <c r="S42" s="58">
        <v>65.1</v>
      </c>
    </row>
    <row r="43" spans="1:19" ht="22.5" customHeight="1">
      <c r="A43" s="57">
        <f>'現給'!A43</f>
        <v>0</v>
      </c>
      <c r="B43" s="15" t="str">
        <f>'現給'!B18</f>
        <v>9月</v>
      </c>
      <c r="C43" s="58">
        <v>76.4</v>
      </c>
      <c r="D43" s="58"/>
      <c r="E43" s="59">
        <v>82.7</v>
      </c>
      <c r="F43" s="58">
        <v>82.7</v>
      </c>
      <c r="G43" s="58">
        <v>72.3</v>
      </c>
      <c r="H43" s="58">
        <v>75.2</v>
      </c>
      <c r="I43" s="58">
        <v>80.1</v>
      </c>
      <c r="J43" s="58">
        <v>76.4</v>
      </c>
      <c r="K43" s="58">
        <v>89.9</v>
      </c>
      <c r="L43" s="58">
        <v>71.9</v>
      </c>
      <c r="M43" s="58">
        <v>57.8</v>
      </c>
      <c r="N43" s="58">
        <v>92.9</v>
      </c>
      <c r="O43" s="58">
        <v>98.1</v>
      </c>
      <c r="P43" s="58">
        <v>67</v>
      </c>
      <c r="Q43" s="58">
        <v>83.8</v>
      </c>
      <c r="R43" s="58">
        <v>70.3</v>
      </c>
      <c r="S43" s="58">
        <v>56.8</v>
      </c>
    </row>
    <row r="44" spans="1:19" ht="22.5" customHeight="1">
      <c r="A44" s="57">
        <f>'現給'!A44</f>
        <v>0</v>
      </c>
      <c r="B44" s="15" t="str">
        <f>'現給'!B19</f>
        <v>10月</v>
      </c>
      <c r="C44" s="58">
        <v>76.6</v>
      </c>
      <c r="D44" s="58"/>
      <c r="E44" s="59">
        <v>79.7</v>
      </c>
      <c r="F44" s="58">
        <v>84.8</v>
      </c>
      <c r="G44" s="58">
        <v>71.8</v>
      </c>
      <c r="H44" s="58">
        <v>74.6</v>
      </c>
      <c r="I44" s="58">
        <v>79.6</v>
      </c>
      <c r="J44" s="58">
        <v>77.2</v>
      </c>
      <c r="K44" s="58">
        <v>84.9</v>
      </c>
      <c r="L44" s="58">
        <v>71.1</v>
      </c>
      <c r="M44" s="58">
        <v>57.4</v>
      </c>
      <c r="N44" s="58">
        <v>95.2</v>
      </c>
      <c r="O44" s="58">
        <v>96.4</v>
      </c>
      <c r="P44" s="58">
        <v>67</v>
      </c>
      <c r="Q44" s="58">
        <v>81</v>
      </c>
      <c r="R44" s="58">
        <v>83.9</v>
      </c>
      <c r="S44" s="58">
        <v>60.6</v>
      </c>
    </row>
    <row r="45" spans="1:19" ht="22.5" customHeight="1">
      <c r="A45" s="57">
        <f>'現給'!A45</f>
        <v>0</v>
      </c>
      <c r="B45" s="15" t="str">
        <f>'現給'!B20</f>
        <v>11月</v>
      </c>
      <c r="C45" s="58">
        <v>81.2</v>
      </c>
      <c r="D45" s="58"/>
      <c r="E45" s="59">
        <v>85.9</v>
      </c>
      <c r="F45" s="58">
        <v>83.8</v>
      </c>
      <c r="G45" s="58">
        <v>73.8</v>
      </c>
      <c r="H45" s="58">
        <v>74.8</v>
      </c>
      <c r="I45" s="58">
        <v>79.4</v>
      </c>
      <c r="J45" s="58">
        <v>80.1</v>
      </c>
      <c r="K45" s="58">
        <v>89.6</v>
      </c>
      <c r="L45" s="58">
        <v>72.7</v>
      </c>
      <c r="M45" s="58">
        <v>73.1</v>
      </c>
      <c r="N45" s="58">
        <v>94.2</v>
      </c>
      <c r="O45" s="58">
        <v>96.8</v>
      </c>
      <c r="P45" s="58">
        <v>66.4</v>
      </c>
      <c r="Q45" s="58">
        <v>87.8</v>
      </c>
      <c r="R45" s="58">
        <v>81.9</v>
      </c>
      <c r="S45" s="58">
        <v>73.5</v>
      </c>
    </row>
    <row r="46" spans="1:23" ht="26.25" customHeight="1">
      <c r="A46" s="57">
        <f>'現給'!A46</f>
        <v>0</v>
      </c>
      <c r="B46" s="15" t="str">
        <f>'現給'!B21</f>
        <v>12月</v>
      </c>
      <c r="C46" s="58">
        <v>156.3</v>
      </c>
      <c r="D46" s="58"/>
      <c r="E46" s="59">
        <v>177.4</v>
      </c>
      <c r="F46" s="58">
        <v>182.2</v>
      </c>
      <c r="G46" s="58">
        <v>210.5</v>
      </c>
      <c r="H46" s="58">
        <v>147.4</v>
      </c>
      <c r="I46" s="58">
        <v>134.2</v>
      </c>
      <c r="J46" s="58">
        <v>118.1</v>
      </c>
      <c r="K46" s="58">
        <v>254.6</v>
      </c>
      <c r="L46" s="58">
        <v>164.9</v>
      </c>
      <c r="M46" s="58">
        <v>140.4</v>
      </c>
      <c r="N46" s="58">
        <v>118.8</v>
      </c>
      <c r="O46" s="58">
        <v>155.2</v>
      </c>
      <c r="P46" s="58">
        <v>175.7</v>
      </c>
      <c r="Q46" s="58">
        <v>172.4</v>
      </c>
      <c r="R46" s="58">
        <v>195.2</v>
      </c>
      <c r="S46" s="58">
        <v>93.1</v>
      </c>
      <c r="T46" s="48"/>
      <c r="U46" s="48"/>
      <c r="V46" s="48"/>
      <c r="W46" s="48"/>
    </row>
    <row r="47" spans="1:19" ht="22.5" customHeight="1">
      <c r="A47" s="57" t="str">
        <f>'現給'!A47</f>
        <v>６年</v>
      </c>
      <c r="B47" s="15" t="str">
        <f>'現給'!B22</f>
        <v>1月</v>
      </c>
      <c r="C47" s="58">
        <v>81.4</v>
      </c>
      <c r="D47" s="58"/>
      <c r="E47" s="59">
        <v>72.3</v>
      </c>
      <c r="F47" s="58">
        <v>83</v>
      </c>
      <c r="G47" s="58">
        <v>75.3</v>
      </c>
      <c r="H47" s="58">
        <v>78.6</v>
      </c>
      <c r="I47" s="58">
        <v>80.5</v>
      </c>
      <c r="J47" s="58">
        <v>76.5</v>
      </c>
      <c r="K47" s="58">
        <v>94.3</v>
      </c>
      <c r="L47" s="58">
        <v>78</v>
      </c>
      <c r="M47" s="58">
        <v>57.7</v>
      </c>
      <c r="N47" s="58">
        <v>107.5</v>
      </c>
      <c r="O47" s="58">
        <v>94.7</v>
      </c>
      <c r="P47" s="58">
        <v>77.4</v>
      </c>
      <c r="Q47" s="58">
        <v>80.7</v>
      </c>
      <c r="R47" s="58">
        <v>80</v>
      </c>
      <c r="S47" s="58">
        <v>93</v>
      </c>
    </row>
    <row r="48" spans="1:19" ht="23.25" customHeight="1" thickBot="1">
      <c r="A48" s="23">
        <f>'現給'!A48</f>
        <v>0</v>
      </c>
      <c r="B48" s="21" t="str">
        <f>'現給'!B23</f>
        <v>2月</v>
      </c>
      <c r="C48" s="60">
        <v>83.7</v>
      </c>
      <c r="D48" s="61"/>
      <c r="E48" s="61">
        <v>117.3</v>
      </c>
      <c r="F48" s="61">
        <v>83.6</v>
      </c>
      <c r="G48" s="61">
        <v>74.7</v>
      </c>
      <c r="H48" s="61">
        <v>98.9</v>
      </c>
      <c r="I48" s="61">
        <v>82.9</v>
      </c>
      <c r="J48" s="61">
        <v>76.6</v>
      </c>
      <c r="K48" s="61">
        <v>93.8</v>
      </c>
      <c r="L48" s="61">
        <v>76.9</v>
      </c>
      <c r="M48" s="61">
        <v>58.5</v>
      </c>
      <c r="N48" s="61">
        <v>101.7</v>
      </c>
      <c r="O48" s="61">
        <v>94</v>
      </c>
      <c r="P48" s="61">
        <v>79.2</v>
      </c>
      <c r="Q48" s="61">
        <v>80.8</v>
      </c>
      <c r="R48" s="61">
        <v>81.2</v>
      </c>
      <c r="S48" s="61">
        <v>89.8</v>
      </c>
    </row>
  </sheetData>
  <sheetProtection sheet="1" objects="1" scenarios="1" selectLockedCells="1" selectUnlockedCells="1"/>
  <mergeCells count="37">
    <mergeCell ref="E4:E5"/>
    <mergeCell ref="F4:F5"/>
    <mergeCell ref="H4:H5"/>
    <mergeCell ref="I4:I5"/>
    <mergeCell ref="E29:E30"/>
    <mergeCell ref="F29:F30"/>
    <mergeCell ref="H29:H30"/>
    <mergeCell ref="I29:I30"/>
    <mergeCell ref="S4:S5"/>
    <mergeCell ref="M4:M5"/>
    <mergeCell ref="N4:N5"/>
    <mergeCell ref="P4:P5"/>
    <mergeCell ref="Q4:Q5"/>
    <mergeCell ref="R29:R30"/>
    <mergeCell ref="S29:S30"/>
    <mergeCell ref="O4:O5"/>
    <mergeCell ref="R4:R5"/>
    <mergeCell ref="O29:O30"/>
    <mergeCell ref="P29:P30"/>
    <mergeCell ref="Q29:Q30"/>
    <mergeCell ref="A28:B30"/>
    <mergeCell ref="C28:K28"/>
    <mergeCell ref="L28:S28"/>
    <mergeCell ref="C29:C30"/>
    <mergeCell ref="G29:G30"/>
    <mergeCell ref="J29:J30"/>
    <mergeCell ref="K29:K30"/>
    <mergeCell ref="D3:K3"/>
    <mergeCell ref="L4:L5"/>
    <mergeCell ref="A3:B5"/>
    <mergeCell ref="C4:C5"/>
    <mergeCell ref="M29:M30"/>
    <mergeCell ref="N29:N30"/>
    <mergeCell ref="G4:G5"/>
    <mergeCell ref="J4:J5"/>
    <mergeCell ref="K4:K5"/>
    <mergeCell ref="L29:L30"/>
  </mergeCells>
  <printOptions horizontalCentered="1" verticalCentered="1"/>
  <pageMargins left="0.6692913385826772" right="0.6692913385826772" top="0.3937007874015748" bottom="0.3937007874015748" header="0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2024-04-23T01:49:04Z</cp:lastPrinted>
  <dcterms:created xsi:type="dcterms:W3CDTF">2012-03-28T01:57:42Z</dcterms:created>
  <dcterms:modified xsi:type="dcterms:W3CDTF">2024-04-25T23:41:47Z</dcterms:modified>
  <cp:category/>
  <cp:version/>
  <cp:contentType/>
  <cp:contentStatus/>
</cp:coreProperties>
</file>